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filterPrivacy="1" defaultThemeVersion="124226"/>
  <xr:revisionPtr revIDLastSave="0" documentId="13_ncr:1_{4F8556EF-9BF6-4B8B-847B-9B96194892EF}" xr6:coauthVersionLast="47" xr6:coauthVersionMax="47" xr10:uidLastSave="{00000000-0000-0000-0000-000000000000}"/>
  <bookViews>
    <workbookView xWindow="-108" yWindow="-108" windowWidth="23256" windowHeight="12720" tabRatio="766" activeTab="1" xr2:uid="{00000000-000D-0000-FFFF-FFFF00000000}"/>
  </bookViews>
  <sheets>
    <sheet name="要領" sheetId="28" r:id="rId1"/>
    <sheet name="表紙" sheetId="4" r:id="rId2"/>
    <sheet name="前書き" sheetId="3" r:id="rId3"/>
    <sheet name="目次" sheetId="2" r:id="rId4"/>
    <sheet name="0章" sheetId="6" r:id="rId5"/>
    <sheet name="1章" sheetId="7" r:id="rId6"/>
    <sheet name="2章" sheetId="8" r:id="rId7"/>
    <sheet name="3章" sheetId="9" r:id="rId8"/>
    <sheet name="4章" sheetId="10" r:id="rId9"/>
    <sheet name="5章" sheetId="11" r:id="rId10"/>
    <sheet name="6章" sheetId="12" r:id="rId11"/>
    <sheet name="7章" sheetId="13" r:id="rId12"/>
    <sheet name="8章" sheetId="14" r:id="rId13"/>
    <sheet name="9章" sheetId="15" r:id="rId14"/>
    <sheet name="10章" sheetId="16" r:id="rId15"/>
    <sheet name="11章" sheetId="17" r:id="rId16"/>
    <sheet name="12章" sheetId="18" r:id="rId17"/>
    <sheet name="13章" sheetId="19" r:id="rId18"/>
    <sheet name="後書き" sheetId="30" r:id="rId19"/>
    <sheet name="用語" sheetId="1" r:id="rId20"/>
    <sheet name="歴史" sheetId="31" r:id="rId21"/>
    <sheet name="修正" sheetId="29" r:id="rId22"/>
  </sheets>
  <definedNames>
    <definedName name="_xlnm._FilterDatabase" localSheetId="4" hidden="1">'0章'!$A$1:$H$208</definedName>
    <definedName name="_xlnm._FilterDatabase" localSheetId="14" hidden="1">'10章'!$A$1:$H$478</definedName>
    <definedName name="_xlnm._FilterDatabase" localSheetId="15" hidden="1">'11章'!$A$1:$K$157</definedName>
    <definedName name="_xlnm._FilterDatabase" localSheetId="16" hidden="1">'12章'!$A$1:$H$240</definedName>
    <definedName name="_xlnm._FilterDatabase" localSheetId="17" hidden="1">'13章'!$A$1:$H$81</definedName>
    <definedName name="_xlnm._FilterDatabase" localSheetId="6" hidden="1">'2章'!$A$1:$H$230</definedName>
    <definedName name="_xlnm._FilterDatabase" localSheetId="7" hidden="1">'3章'!$A$1:$H$702</definedName>
    <definedName name="_xlnm._FilterDatabase" localSheetId="8" hidden="1">'4章'!$A$1:$H$365</definedName>
    <definedName name="_xlnm._FilterDatabase" localSheetId="9" hidden="1">'5章'!$A$1:$H$138</definedName>
    <definedName name="_xlnm._FilterDatabase" localSheetId="10" hidden="1">'6章'!$A$1:$H$138</definedName>
    <definedName name="_xlnm._FilterDatabase" localSheetId="11" hidden="1">'7章'!$A$1:$H$387</definedName>
    <definedName name="_xlnm._FilterDatabase" localSheetId="12" hidden="1">'8章'!$A$1:$H$284</definedName>
    <definedName name="_xlnm._FilterDatabase" localSheetId="13" hidden="1">'9章'!$A$1:$H$316</definedName>
    <definedName name="_xlnm._FilterDatabase" localSheetId="3" hidden="1">目次!$A$1:$H$98</definedName>
    <definedName name="_xlnm._FilterDatabase" localSheetId="19" hidden="1">用語!$A$1:$L$2879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73" i="14" l="1"/>
  <c r="F268" i="14"/>
  <c r="E54" i="14"/>
  <c r="F54" i="14"/>
  <c r="E268" i="7"/>
  <c r="F268" i="7"/>
  <c r="E269" i="7"/>
  <c r="F269" i="7"/>
  <c r="E155" i="6"/>
  <c r="F155" i="6"/>
  <c r="E154" i="6"/>
  <c r="F154" i="6"/>
  <c r="F148" i="6"/>
  <c r="E157" i="8" l="1"/>
  <c r="F157" i="8"/>
  <c r="E158" i="8"/>
  <c r="F158" i="8"/>
  <c r="E159" i="8"/>
  <c r="F159" i="8"/>
  <c r="E160" i="8"/>
  <c r="F160" i="8"/>
  <c r="E161" i="8"/>
  <c r="F161" i="8"/>
  <c r="E162" i="8"/>
  <c r="F162" i="8"/>
  <c r="E163" i="8"/>
  <c r="F163" i="8"/>
  <c r="E164" i="8"/>
  <c r="F164" i="8"/>
  <c r="E165" i="8"/>
  <c r="F165" i="8"/>
  <c r="E166" i="8"/>
  <c r="F166" i="8"/>
  <c r="E167" i="8"/>
  <c r="F167" i="8"/>
  <c r="E168" i="8"/>
  <c r="F168" i="8"/>
  <c r="E169" i="8"/>
  <c r="F169" i="8"/>
  <c r="E125" i="9"/>
  <c r="F125" i="9"/>
  <c r="E165" i="9"/>
  <c r="F165" i="9"/>
  <c r="E166" i="9"/>
  <c r="F166" i="9"/>
  <c r="E167" i="9"/>
  <c r="F167" i="9"/>
  <c r="E168" i="9"/>
  <c r="F168" i="9"/>
  <c r="E169" i="9"/>
  <c r="F169" i="9"/>
  <c r="E170" i="9"/>
  <c r="F170" i="9"/>
  <c r="E171" i="9"/>
  <c r="F171" i="9"/>
  <c r="E172" i="9"/>
  <c r="F172" i="9"/>
  <c r="E158" i="9"/>
  <c r="F158" i="9"/>
  <c r="E201" i="16"/>
  <c r="F201" i="16"/>
  <c r="E202" i="16"/>
  <c r="F202" i="16"/>
  <c r="E203" i="16"/>
  <c r="F203" i="16"/>
  <c r="E200" i="16"/>
  <c r="F200" i="16"/>
  <c r="F195" i="16"/>
  <c r="E195" i="16"/>
  <c r="E246" i="14"/>
  <c r="F246" i="14"/>
  <c r="E247" i="14"/>
  <c r="F247" i="14"/>
  <c r="E248" i="14"/>
  <c r="F248" i="14"/>
  <c r="F249" i="14"/>
  <c r="E250" i="14"/>
  <c r="F250" i="14"/>
  <c r="E251" i="14"/>
  <c r="F251" i="14"/>
  <c r="E252" i="14"/>
  <c r="F252" i="14"/>
  <c r="E253" i="14"/>
  <c r="F253" i="14"/>
  <c r="E254" i="14"/>
  <c r="F254" i="14"/>
  <c r="E255" i="14"/>
  <c r="F255" i="14"/>
  <c r="E256" i="14"/>
  <c r="F256" i="14"/>
  <c r="E257" i="14"/>
  <c r="F257" i="14"/>
  <c r="E172" i="14"/>
  <c r="F172" i="14"/>
  <c r="E173" i="14"/>
  <c r="F173" i="14"/>
  <c r="E174" i="14"/>
  <c r="F174" i="14"/>
  <c r="E175" i="14"/>
  <c r="F175" i="14"/>
  <c r="E176" i="14"/>
  <c r="F176" i="14"/>
  <c r="E177" i="14"/>
  <c r="F177" i="14"/>
  <c r="F179" i="14"/>
  <c r="E180" i="14"/>
  <c r="F180" i="14"/>
  <c r="E160" i="14"/>
  <c r="F160" i="14"/>
  <c r="E161" i="14"/>
  <c r="F161" i="14"/>
  <c r="E162" i="14"/>
  <c r="F162" i="14"/>
  <c r="E163" i="14"/>
  <c r="F163" i="14"/>
  <c r="E164" i="14"/>
  <c r="F164" i="14"/>
  <c r="E165" i="14"/>
  <c r="F165" i="14"/>
  <c r="E166" i="14"/>
  <c r="F166" i="14"/>
  <c r="F167" i="14"/>
  <c r="E168" i="14"/>
  <c r="F168" i="14"/>
  <c r="E169" i="14"/>
  <c r="F169" i="14"/>
  <c r="E170" i="14"/>
  <c r="F170" i="14"/>
  <c r="E148" i="14"/>
  <c r="F148" i="14"/>
  <c r="E149" i="14"/>
  <c r="F149" i="14"/>
  <c r="E150" i="14"/>
  <c r="F150" i="14"/>
  <c r="E151" i="14"/>
  <c r="F151" i="14"/>
  <c r="E152" i="14"/>
  <c r="F152" i="14"/>
  <c r="E153" i="14"/>
  <c r="F153" i="14"/>
  <c r="F154" i="14"/>
  <c r="E155" i="14"/>
  <c r="F155" i="14"/>
  <c r="E156" i="14"/>
  <c r="F156" i="14"/>
  <c r="E157" i="14"/>
  <c r="F157" i="14"/>
  <c r="E142" i="14"/>
  <c r="F142" i="14"/>
  <c r="F143" i="14"/>
  <c r="E144" i="14"/>
  <c r="F144" i="14"/>
  <c r="E145" i="14"/>
  <c r="F145" i="14"/>
  <c r="E146" i="14"/>
  <c r="F146" i="14"/>
  <c r="E127" i="14"/>
  <c r="F127" i="14"/>
  <c r="E128" i="14"/>
  <c r="F128" i="14"/>
  <c r="E129" i="14"/>
  <c r="F129" i="14"/>
  <c r="E130" i="14"/>
  <c r="F130" i="14"/>
  <c r="E168" i="16"/>
  <c r="F168" i="16"/>
  <c r="E169" i="16"/>
  <c r="F169" i="16"/>
  <c r="E170" i="16"/>
  <c r="F170" i="16"/>
  <c r="E171" i="16"/>
  <c r="F171" i="16"/>
  <c r="E172" i="16"/>
  <c r="F172" i="16"/>
  <c r="E173" i="16"/>
  <c r="F173" i="16"/>
  <c r="E174" i="16"/>
  <c r="F174" i="16"/>
  <c r="E175" i="16"/>
  <c r="F175" i="16"/>
  <c r="E176" i="16"/>
  <c r="F176" i="16"/>
  <c r="E177" i="16"/>
  <c r="F177" i="16"/>
  <c r="E178" i="16"/>
  <c r="F178" i="16"/>
  <c r="E179" i="16"/>
  <c r="F179" i="16"/>
  <c r="E180" i="16"/>
  <c r="F180" i="16"/>
  <c r="E95" i="16"/>
  <c r="F95" i="16"/>
  <c r="E96" i="16"/>
  <c r="F96" i="16"/>
  <c r="E97" i="16"/>
  <c r="F97" i="16"/>
  <c r="E4" i="16"/>
  <c r="F4" i="16"/>
  <c r="E5" i="16"/>
  <c r="F5" i="16"/>
  <c r="E6" i="16"/>
  <c r="F6" i="16"/>
  <c r="E7" i="16"/>
  <c r="F7" i="16"/>
  <c r="E8" i="16"/>
  <c r="F8" i="16"/>
  <c r="E9" i="16"/>
  <c r="F9" i="16"/>
  <c r="E10" i="16"/>
  <c r="F10" i="16"/>
  <c r="E11" i="16"/>
  <c r="F11" i="16"/>
  <c r="E12" i="16"/>
  <c r="F12" i="16"/>
  <c r="E13" i="16"/>
  <c r="F13" i="16"/>
  <c r="E14" i="16"/>
  <c r="F14" i="16"/>
  <c r="E15" i="16"/>
  <c r="F15" i="16"/>
  <c r="E16" i="16"/>
  <c r="F16" i="16"/>
  <c r="E17" i="16"/>
  <c r="F17" i="16"/>
  <c r="F183" i="18"/>
  <c r="E4" i="17"/>
  <c r="F4" i="17"/>
  <c r="E5" i="17"/>
  <c r="F5" i="17"/>
  <c r="E6" i="17"/>
  <c r="F6" i="17"/>
  <c r="E7" i="17"/>
  <c r="F7" i="17"/>
  <c r="E8" i="17"/>
  <c r="F8" i="17"/>
  <c r="E55" i="19"/>
  <c r="F55" i="19"/>
  <c r="E56" i="19"/>
  <c r="F56" i="19"/>
  <c r="E57" i="19"/>
  <c r="F57" i="19"/>
  <c r="E58" i="19"/>
  <c r="F58" i="19"/>
  <c r="E59" i="19"/>
  <c r="F59" i="19"/>
  <c r="E60" i="19"/>
  <c r="F60" i="19"/>
  <c r="E61" i="19"/>
  <c r="F61" i="19"/>
  <c r="E62" i="19"/>
  <c r="F62" i="19"/>
  <c r="E63" i="19"/>
  <c r="F63" i="19"/>
  <c r="E64" i="19"/>
  <c r="F64" i="19"/>
  <c r="E65" i="19"/>
  <c r="F65" i="19"/>
  <c r="E66" i="19"/>
  <c r="F66" i="19"/>
  <c r="E67" i="19"/>
  <c r="F67" i="19"/>
  <c r="E227" i="18"/>
  <c r="F227" i="18"/>
  <c r="E239" i="18"/>
  <c r="F239" i="18"/>
  <c r="E188" i="18"/>
  <c r="F188" i="18"/>
  <c r="E189" i="18"/>
  <c r="F189" i="18"/>
  <c r="E190" i="18"/>
  <c r="F190" i="18"/>
  <c r="E191" i="18"/>
  <c r="F191" i="18"/>
  <c r="E192" i="18"/>
  <c r="F192" i="18"/>
  <c r="E193" i="18"/>
  <c r="F193" i="18"/>
  <c r="E183" i="18"/>
  <c r="E135" i="18"/>
  <c r="F135" i="18"/>
  <c r="E122" i="18"/>
  <c r="F122" i="18"/>
  <c r="E123" i="18"/>
  <c r="F123" i="18"/>
  <c r="E109" i="18"/>
  <c r="F109" i="18"/>
  <c r="E155" i="18"/>
  <c r="F155" i="18"/>
  <c r="E178" i="18"/>
  <c r="F178" i="18"/>
  <c r="E145" i="18"/>
  <c r="F145" i="18"/>
  <c r="E99" i="18"/>
  <c r="F99" i="18"/>
  <c r="E100" i="18"/>
  <c r="F100" i="18"/>
  <c r="E96" i="18"/>
  <c r="F96" i="18"/>
  <c r="E97" i="18"/>
  <c r="F97" i="18"/>
  <c r="E81" i="18"/>
  <c r="F81" i="18"/>
  <c r="E72" i="18"/>
  <c r="F72" i="18"/>
  <c r="E73" i="18"/>
  <c r="F73" i="18"/>
  <c r="E68" i="18"/>
  <c r="F68" i="18"/>
  <c r="E69" i="18"/>
  <c r="F69" i="18"/>
  <c r="E64" i="18"/>
  <c r="F64" i="18"/>
  <c r="F53" i="18"/>
  <c r="F54" i="18"/>
  <c r="F44" i="18"/>
  <c r="F45" i="18"/>
  <c r="F27" i="18"/>
  <c r="F28" i="18"/>
  <c r="F4" i="18"/>
  <c r="F5" i="18"/>
  <c r="F6" i="18"/>
  <c r="F7" i="18"/>
  <c r="F8" i="18"/>
  <c r="F9" i="18"/>
  <c r="F10" i="18"/>
  <c r="F11" i="18"/>
  <c r="F12" i="18"/>
  <c r="F13" i="18"/>
  <c r="F14" i="18"/>
  <c r="E45" i="19"/>
  <c r="F45" i="19"/>
  <c r="E46" i="19"/>
  <c r="F46" i="19"/>
  <c r="E47" i="19"/>
  <c r="F47" i="19"/>
  <c r="E48" i="19"/>
  <c r="F48" i="19"/>
  <c r="E49" i="19"/>
  <c r="F49" i="19"/>
  <c r="E50" i="19"/>
  <c r="F50" i="19"/>
  <c r="E51" i="19"/>
  <c r="F51" i="19"/>
  <c r="E52" i="19"/>
  <c r="F52" i="19"/>
  <c r="E53" i="19"/>
  <c r="F53" i="19"/>
  <c r="E36" i="19"/>
  <c r="F36" i="19"/>
  <c r="E37" i="19"/>
  <c r="F37" i="19"/>
  <c r="E38" i="19"/>
  <c r="F38" i="19"/>
  <c r="E24" i="19"/>
  <c r="F24" i="19"/>
  <c r="E25" i="19"/>
  <c r="F25" i="19"/>
  <c r="E4" i="19"/>
  <c r="F4" i="19"/>
  <c r="E5" i="19"/>
  <c r="F5" i="19"/>
  <c r="E6" i="19"/>
  <c r="F6" i="19"/>
  <c r="E7" i="19"/>
  <c r="F7" i="19"/>
  <c r="E8" i="19"/>
  <c r="F8" i="19"/>
  <c r="E9" i="19"/>
  <c r="F9" i="19"/>
  <c r="E10" i="19"/>
  <c r="F10" i="19"/>
  <c r="E285" i="15" l="1"/>
  <c r="F285" i="15"/>
  <c r="E286" i="15"/>
  <c r="F286" i="15"/>
  <c r="E287" i="15"/>
  <c r="F287" i="15"/>
  <c r="E288" i="15"/>
  <c r="F288" i="15"/>
  <c r="E289" i="15"/>
  <c r="F289" i="15"/>
  <c r="E280" i="15"/>
  <c r="F280" i="15"/>
  <c r="E281" i="15"/>
  <c r="F281" i="15"/>
  <c r="E282" i="15"/>
  <c r="F282" i="15"/>
  <c r="E274" i="15"/>
  <c r="F274" i="15"/>
  <c r="E269" i="15"/>
  <c r="F269" i="15"/>
  <c r="E270" i="15"/>
  <c r="F270" i="15"/>
  <c r="E253" i="15"/>
  <c r="F253" i="15"/>
  <c r="E250" i="15"/>
  <c r="F250" i="15"/>
  <c r="E265" i="14"/>
  <c r="F265" i="14"/>
  <c r="E266" i="14"/>
  <c r="F266" i="14"/>
  <c r="E267" i="14"/>
  <c r="F267" i="14"/>
  <c r="E268" i="14"/>
  <c r="E269" i="14"/>
  <c r="F269" i="14"/>
  <c r="E79" i="14"/>
  <c r="F79" i="14"/>
  <c r="E80" i="14"/>
  <c r="F80" i="14"/>
  <c r="D264" i="15" l="1"/>
  <c r="E266" i="15"/>
  <c r="F266" i="15"/>
  <c r="E264" i="15"/>
  <c r="F264" i="15"/>
  <c r="E201" i="15"/>
  <c r="F201" i="15"/>
  <c r="D201" i="15"/>
  <c r="E4" i="15"/>
  <c r="F4" i="15"/>
  <c r="E5" i="15"/>
  <c r="F5" i="15"/>
  <c r="E6" i="15"/>
  <c r="F6" i="15"/>
  <c r="E7" i="15"/>
  <c r="F7" i="15"/>
  <c r="E259" i="15"/>
  <c r="F259" i="15"/>
  <c r="E260" i="15"/>
  <c r="F260" i="15"/>
  <c r="E254" i="15"/>
  <c r="F254" i="15"/>
  <c r="D254" i="15"/>
  <c r="E243" i="15"/>
  <c r="F243" i="15"/>
  <c r="E244" i="15"/>
  <c r="F244" i="15"/>
  <c r="E239" i="15"/>
  <c r="F239" i="15"/>
  <c r="E233" i="15"/>
  <c r="F233" i="15"/>
  <c r="E231" i="15"/>
  <c r="F231" i="15"/>
  <c r="E225" i="15"/>
  <c r="F225" i="15"/>
  <c r="E226" i="15"/>
  <c r="F226" i="15"/>
  <c r="E223" i="15"/>
  <c r="F223" i="15"/>
  <c r="E209" i="15"/>
  <c r="F209" i="15"/>
  <c r="E206" i="15"/>
  <c r="F206" i="15"/>
  <c r="E200" i="15"/>
  <c r="F200" i="15"/>
  <c r="E198" i="15"/>
  <c r="F198" i="15"/>
  <c r="E192" i="15"/>
  <c r="F192" i="15"/>
  <c r="E193" i="15"/>
  <c r="F193" i="15"/>
  <c r="E194" i="15"/>
  <c r="F194" i="15"/>
  <c r="E189" i="15"/>
  <c r="F189" i="15"/>
  <c r="E183" i="15"/>
  <c r="F183" i="15"/>
  <c r="E180" i="15"/>
  <c r="F180" i="15"/>
  <c r="E174" i="15"/>
  <c r="F174" i="15"/>
  <c r="E175" i="15"/>
  <c r="F175" i="15"/>
  <c r="E176" i="15"/>
  <c r="F176" i="15"/>
  <c r="E171" i="15"/>
  <c r="F171" i="15"/>
  <c r="E158" i="15"/>
  <c r="F158" i="15"/>
  <c r="E159" i="15"/>
  <c r="F159" i="15"/>
  <c r="E160" i="15"/>
  <c r="F160" i="15"/>
  <c r="E161" i="15"/>
  <c r="F161" i="15"/>
  <c r="E162" i="15"/>
  <c r="F162" i="15"/>
  <c r="E163" i="15"/>
  <c r="F163" i="15"/>
  <c r="E164" i="15"/>
  <c r="F164" i="15"/>
  <c r="E165" i="15"/>
  <c r="F165" i="15"/>
  <c r="E166" i="15"/>
  <c r="F166" i="15"/>
  <c r="E167" i="15"/>
  <c r="F167" i="15"/>
  <c r="E151" i="15"/>
  <c r="F151" i="15"/>
  <c r="E152" i="15"/>
  <c r="F152" i="15"/>
  <c r="E153" i="15"/>
  <c r="F153" i="15"/>
  <c r="E154" i="15"/>
  <c r="F154" i="15"/>
  <c r="E155" i="15"/>
  <c r="F155" i="15"/>
  <c r="E146" i="15"/>
  <c r="F146" i="15"/>
  <c r="E136" i="15"/>
  <c r="F136" i="15"/>
  <c r="E131" i="15"/>
  <c r="F131" i="15"/>
  <c r="E126" i="15"/>
  <c r="F126" i="15"/>
  <c r="E124" i="15"/>
  <c r="F124" i="15"/>
  <c r="E115" i="15"/>
  <c r="F115" i="15"/>
  <c r="E116" i="15"/>
  <c r="F116" i="15"/>
  <c r="E117" i="15"/>
  <c r="F117" i="15"/>
  <c r="E112" i="15"/>
  <c r="F112" i="15"/>
  <c r="E105" i="15"/>
  <c r="F105" i="15"/>
  <c r="E106" i="15"/>
  <c r="F106" i="15"/>
  <c r="E107" i="15"/>
  <c r="F107" i="15"/>
  <c r="E108" i="15"/>
  <c r="F108" i="15"/>
  <c r="E101" i="15"/>
  <c r="F101" i="15"/>
  <c r="E98" i="15"/>
  <c r="F98" i="15"/>
  <c r="E91" i="15"/>
  <c r="F91" i="15"/>
  <c r="E92" i="15"/>
  <c r="F92" i="15"/>
  <c r="E93" i="15"/>
  <c r="F93" i="15"/>
  <c r="E94" i="15"/>
  <c r="F94" i="15"/>
  <c r="E88" i="15"/>
  <c r="F88" i="15"/>
  <c r="E86" i="15"/>
  <c r="F86" i="15"/>
  <c r="E77" i="15"/>
  <c r="F77" i="15"/>
  <c r="E78" i="15"/>
  <c r="F78" i="15"/>
  <c r="E79" i="15"/>
  <c r="F79" i="15"/>
  <c r="E74" i="15"/>
  <c r="F74" i="15"/>
  <c r="E69" i="15"/>
  <c r="F69" i="15"/>
  <c r="E70" i="15"/>
  <c r="F70" i="15"/>
  <c r="E58" i="15"/>
  <c r="F58" i="15"/>
  <c r="E56" i="15"/>
  <c r="F56" i="15"/>
  <c r="E46" i="15"/>
  <c r="F46" i="15"/>
  <c r="E47" i="15"/>
  <c r="F47" i="15"/>
  <c r="E42" i="15"/>
  <c r="F42" i="15"/>
  <c r="E40" i="15"/>
  <c r="F40" i="15"/>
  <c r="E37" i="15"/>
  <c r="F37" i="15"/>
  <c r="E34" i="15"/>
  <c r="F34" i="15"/>
  <c r="E31" i="15"/>
  <c r="F31" i="15"/>
  <c r="E29" i="15"/>
  <c r="F29" i="15"/>
  <c r="E21" i="15"/>
  <c r="F21" i="15"/>
  <c r="E22" i="15"/>
  <c r="F22" i="15"/>
  <c r="F15" i="15"/>
  <c r="E15" i="15"/>
  <c r="E16" i="15"/>
  <c r="F16" i="15"/>
  <c r="E227" i="14"/>
  <c r="F227" i="14"/>
  <c r="E223" i="14"/>
  <c r="F223" i="14"/>
  <c r="E224" i="14"/>
  <c r="F224" i="14"/>
  <c r="E225" i="14"/>
  <c r="F225" i="14"/>
  <c r="E218" i="14"/>
  <c r="F218" i="14"/>
  <c r="E219" i="14"/>
  <c r="E245" i="14" s="1"/>
  <c r="F219" i="14"/>
  <c r="F245" i="14" s="1"/>
  <c r="E220" i="14"/>
  <c r="F220" i="14"/>
  <c r="E188" i="14"/>
  <c r="F188" i="14"/>
  <c r="E184" i="14"/>
  <c r="F184" i="14"/>
  <c r="E185" i="14"/>
  <c r="F185" i="14"/>
  <c r="E186" i="14"/>
  <c r="F186" i="14"/>
  <c r="E117" i="14"/>
  <c r="F117" i="14"/>
  <c r="E118" i="14"/>
  <c r="F118" i="14"/>
  <c r="E119" i="14"/>
  <c r="F119" i="14"/>
  <c r="E120" i="14"/>
  <c r="F120" i="14"/>
  <c r="E121" i="14"/>
  <c r="F121" i="14"/>
  <c r="F122" i="14"/>
  <c r="E123" i="14"/>
  <c r="F123" i="14"/>
  <c r="E385" i="13"/>
  <c r="F385" i="13"/>
  <c r="E386" i="13"/>
  <c r="F386" i="13"/>
  <c r="E378" i="13"/>
  <c r="F378" i="13"/>
  <c r="F379" i="13"/>
  <c r="E380" i="13"/>
  <c r="F380" i="13"/>
  <c r="E381" i="13"/>
  <c r="F381" i="13"/>
  <c r="E382" i="13"/>
  <c r="F382" i="13"/>
  <c r="E375" i="13"/>
  <c r="F375" i="13"/>
  <c r="E376" i="13"/>
  <c r="F376" i="13"/>
  <c r="E368" i="13"/>
  <c r="F368" i="13"/>
  <c r="F369" i="13"/>
  <c r="E370" i="13"/>
  <c r="F370" i="13"/>
  <c r="E371" i="13"/>
  <c r="F371" i="13"/>
  <c r="E372" i="13"/>
  <c r="F372" i="13"/>
  <c r="E299" i="13"/>
  <c r="F299" i="13"/>
  <c r="E300" i="13"/>
  <c r="F300" i="13"/>
  <c r="E297" i="13"/>
  <c r="F297" i="13"/>
  <c r="E258" i="13"/>
  <c r="F258" i="13"/>
  <c r="E176" i="13"/>
  <c r="F176" i="13"/>
  <c r="E143" i="13"/>
  <c r="F143" i="13"/>
  <c r="E71" i="13"/>
  <c r="E72" i="13"/>
  <c r="E73" i="13"/>
  <c r="D143" i="13"/>
  <c r="E121" i="13"/>
  <c r="F121" i="13"/>
  <c r="E122" i="13"/>
  <c r="F122" i="13"/>
  <c r="E123" i="13"/>
  <c r="F123" i="13"/>
  <c r="E124" i="13"/>
  <c r="F124" i="13"/>
  <c r="E103" i="13"/>
  <c r="F103" i="13"/>
  <c r="E104" i="13"/>
  <c r="F104" i="13"/>
  <c r="E37" i="13"/>
  <c r="F37" i="13"/>
  <c r="E4" i="13"/>
  <c r="F4" i="13"/>
  <c r="E5" i="13"/>
  <c r="F5" i="13"/>
  <c r="E6" i="13"/>
  <c r="F6" i="13"/>
  <c r="E7" i="13"/>
  <c r="F7" i="13"/>
  <c r="E8" i="13"/>
  <c r="F8" i="13"/>
  <c r="E9" i="13"/>
  <c r="F9" i="13"/>
  <c r="E10" i="13"/>
  <c r="F10" i="13"/>
  <c r="E99" i="12"/>
  <c r="F99" i="12"/>
  <c r="E100" i="12"/>
  <c r="F100" i="12"/>
  <c r="E101" i="12"/>
  <c r="F101" i="12"/>
  <c r="E92" i="12"/>
  <c r="F92" i="12"/>
  <c r="E45" i="12"/>
  <c r="F45" i="12"/>
  <c r="E36" i="12"/>
  <c r="F36" i="12"/>
  <c r="E37" i="12"/>
  <c r="F37" i="12"/>
  <c r="E38" i="12"/>
  <c r="F38" i="12"/>
  <c r="E4" i="12"/>
  <c r="F4" i="12"/>
  <c r="E5" i="12"/>
  <c r="F5" i="12"/>
  <c r="E6" i="12"/>
  <c r="F6" i="12"/>
  <c r="E7" i="12"/>
  <c r="F7" i="12"/>
  <c r="E8" i="12"/>
  <c r="F8" i="12"/>
  <c r="E9" i="12"/>
  <c r="F9" i="12"/>
  <c r="E10" i="12"/>
  <c r="F10" i="12"/>
  <c r="E11" i="12"/>
  <c r="F11" i="12"/>
  <c r="E12" i="12"/>
  <c r="F12" i="12"/>
  <c r="E50" i="11"/>
  <c r="F50" i="11"/>
  <c r="E57" i="11"/>
  <c r="F57" i="11"/>
  <c r="E66" i="11"/>
  <c r="F66" i="11"/>
  <c r="E59" i="11"/>
  <c r="F59" i="11"/>
  <c r="E60" i="11"/>
  <c r="F60" i="11"/>
  <c r="E61" i="11"/>
  <c r="F61" i="11"/>
  <c r="E62" i="11"/>
  <c r="F62" i="11"/>
  <c r="E63" i="11"/>
  <c r="F63" i="11"/>
  <c r="E64" i="11"/>
  <c r="F64" i="11"/>
  <c r="E81" i="11"/>
  <c r="F81" i="11"/>
  <c r="E130" i="11"/>
  <c r="F130" i="11"/>
  <c r="E131" i="11"/>
  <c r="F131" i="11"/>
  <c r="E110" i="11"/>
  <c r="F110" i="11"/>
  <c r="E111" i="11"/>
  <c r="F111" i="11"/>
  <c r="E112" i="11"/>
  <c r="F112" i="11"/>
  <c r="E4" i="11"/>
  <c r="F4" i="11"/>
  <c r="E5" i="11"/>
  <c r="F5" i="11"/>
  <c r="E6" i="11"/>
  <c r="F6" i="11"/>
  <c r="E7" i="11"/>
  <c r="F7" i="11"/>
  <c r="E8" i="11"/>
  <c r="F8" i="11"/>
  <c r="E351" i="10"/>
  <c r="F351" i="10"/>
  <c r="E352" i="10"/>
  <c r="F352" i="10"/>
  <c r="E353" i="10"/>
  <c r="F353" i="10"/>
  <c r="E354" i="10"/>
  <c r="F354" i="10"/>
  <c r="E355" i="10"/>
  <c r="F355" i="10"/>
  <c r="E356" i="10"/>
  <c r="F356" i="10"/>
  <c r="E357" i="10"/>
  <c r="F357" i="10"/>
  <c r="E358" i="10"/>
  <c r="F358" i="10"/>
  <c r="E360" i="10"/>
  <c r="F360" i="10"/>
  <c r="E361" i="10"/>
  <c r="F361" i="10"/>
  <c r="E362" i="10"/>
  <c r="F362" i="10"/>
  <c r="E363" i="10"/>
  <c r="F363" i="10"/>
  <c r="E364" i="10"/>
  <c r="F364" i="10"/>
  <c r="E336" i="10"/>
  <c r="F336" i="10"/>
  <c r="F308" i="10"/>
  <c r="E308" i="10"/>
  <c r="E309" i="10"/>
  <c r="F309" i="10"/>
  <c r="E310" i="10"/>
  <c r="F310" i="10"/>
  <c r="E311" i="10"/>
  <c r="F311" i="10"/>
  <c r="E312" i="10"/>
  <c r="F312" i="10"/>
  <c r="E257" i="10"/>
  <c r="F257" i="10"/>
  <c r="E258" i="10"/>
  <c r="F258" i="10"/>
  <c r="E233" i="10"/>
  <c r="F233" i="10"/>
  <c r="E217" i="10"/>
  <c r="F217" i="10"/>
  <c r="E185" i="10"/>
  <c r="F185" i="10"/>
  <c r="E112" i="10"/>
  <c r="F112" i="10"/>
  <c r="E113" i="10"/>
  <c r="F113" i="10"/>
  <c r="E114" i="10"/>
  <c r="F114" i="10"/>
  <c r="E115" i="10"/>
  <c r="F115" i="10"/>
  <c r="E98" i="10"/>
  <c r="F98" i="10"/>
  <c r="E99" i="10"/>
  <c r="F99" i="10"/>
  <c r="E100" i="10"/>
  <c r="F100" i="10"/>
  <c r="E47" i="10"/>
  <c r="F47" i="10"/>
  <c r="E28" i="10" l="1"/>
  <c r="F28" i="10"/>
  <c r="E26" i="10"/>
  <c r="F26" i="10"/>
  <c r="F4" i="10"/>
  <c r="E4" i="10"/>
  <c r="E5" i="10"/>
  <c r="F5" i="10"/>
  <c r="E6" i="10"/>
  <c r="F6" i="10"/>
  <c r="E7" i="10"/>
  <c r="F7" i="10"/>
  <c r="E8" i="10"/>
  <c r="F8" i="10"/>
  <c r="E9" i="10"/>
  <c r="F9" i="10"/>
  <c r="E10" i="10"/>
  <c r="F10" i="10"/>
  <c r="E11" i="10"/>
  <c r="F11" i="10"/>
  <c r="E12" i="10"/>
  <c r="F12" i="10"/>
  <c r="E13" i="10"/>
  <c r="F13" i="10"/>
  <c r="E14" i="10"/>
  <c r="F14" i="10"/>
  <c r="E15" i="10"/>
  <c r="F15" i="10"/>
  <c r="E670" i="9"/>
  <c r="F670" i="9"/>
  <c r="E669" i="9"/>
  <c r="F669" i="9"/>
  <c r="E665" i="9"/>
  <c r="F665" i="9"/>
  <c r="D658" i="9"/>
  <c r="F658" i="9"/>
  <c r="D665" i="9"/>
  <c r="E657" i="9"/>
  <c r="F657" i="9"/>
  <c r="E658" i="9"/>
  <c r="E659" i="9"/>
  <c r="F659" i="9"/>
  <c r="E655" i="9"/>
  <c r="F655" i="9"/>
  <c r="E651" i="9"/>
  <c r="F651" i="9"/>
  <c r="E652" i="9"/>
  <c r="F652" i="9"/>
  <c r="E653" i="9"/>
  <c r="F653" i="9"/>
  <c r="E643" i="9"/>
  <c r="F643" i="9"/>
  <c r="E644" i="9"/>
  <c r="F644" i="9"/>
  <c r="F641" i="9"/>
  <c r="E641" i="9"/>
  <c r="E611" i="9"/>
  <c r="F611" i="9"/>
  <c r="E612" i="9"/>
  <c r="F612" i="9"/>
  <c r="E590" i="9"/>
  <c r="F590" i="9"/>
  <c r="E583" i="9"/>
  <c r="F583" i="9"/>
  <c r="E584" i="9"/>
  <c r="F584" i="9"/>
  <c r="E585" i="9"/>
  <c r="F585" i="9"/>
  <c r="E586" i="9"/>
  <c r="F586" i="9"/>
  <c r="E587" i="9"/>
  <c r="F587" i="9"/>
  <c r="E588" i="9"/>
  <c r="F588" i="9"/>
  <c r="E580" i="9"/>
  <c r="F580" i="9"/>
  <c r="E581" i="9"/>
  <c r="F581" i="9"/>
  <c r="E578" i="9"/>
  <c r="F578" i="9"/>
  <c r="E574" i="9"/>
  <c r="F574" i="9"/>
  <c r="E575" i="9"/>
  <c r="F575" i="9"/>
  <c r="E576" i="9"/>
  <c r="F576" i="9"/>
  <c r="E572" i="9"/>
  <c r="F572" i="9"/>
  <c r="E568" i="9"/>
  <c r="F568" i="9"/>
  <c r="E569" i="9"/>
  <c r="F569" i="9"/>
  <c r="E565" i="9"/>
  <c r="F565" i="9"/>
  <c r="E566" i="9"/>
  <c r="F566" i="9"/>
  <c r="E557" i="9"/>
  <c r="F557" i="9"/>
  <c r="E558" i="9"/>
  <c r="F558" i="9"/>
  <c r="E559" i="9"/>
  <c r="F559" i="9"/>
  <c r="E560" i="9"/>
  <c r="F560" i="9"/>
  <c r="E561" i="9"/>
  <c r="F561" i="9"/>
  <c r="E562" i="9"/>
  <c r="F562" i="9"/>
  <c r="E563" i="9"/>
  <c r="F563" i="9"/>
  <c r="E545" i="9"/>
  <c r="F545" i="9"/>
  <c r="E543" i="9"/>
  <c r="F543" i="9"/>
  <c r="E540" i="9"/>
  <c r="F540" i="9"/>
  <c r="E535" i="9"/>
  <c r="F535" i="9"/>
  <c r="E549" i="9"/>
  <c r="F549" i="9"/>
  <c r="E526" i="9"/>
  <c r="F526" i="9"/>
  <c r="E527" i="9"/>
  <c r="F527" i="9"/>
  <c r="E528" i="9"/>
  <c r="F528" i="9"/>
  <c r="E529" i="9"/>
  <c r="F529" i="9"/>
  <c r="E530" i="9"/>
  <c r="F530" i="9"/>
  <c r="E506" i="9"/>
  <c r="F506" i="9"/>
  <c r="E507" i="9"/>
  <c r="F507" i="9"/>
  <c r="E508" i="9"/>
  <c r="F508" i="9"/>
  <c r="E509" i="9"/>
  <c r="F509" i="9"/>
  <c r="E510" i="9"/>
  <c r="F510" i="9"/>
  <c r="E511" i="9"/>
  <c r="F511" i="9"/>
  <c r="E466" i="9"/>
  <c r="F466" i="9"/>
  <c r="E467" i="9"/>
  <c r="F467" i="9"/>
  <c r="F496" i="9"/>
  <c r="E495" i="9"/>
  <c r="F495" i="9"/>
  <c r="E496" i="9"/>
  <c r="F417" i="9"/>
  <c r="E410" i="9"/>
  <c r="F410" i="9"/>
  <c r="E411" i="9"/>
  <c r="F411" i="9"/>
  <c r="E412" i="9"/>
  <c r="F412" i="9"/>
  <c r="E413" i="9"/>
  <c r="F413" i="9"/>
  <c r="E414" i="9"/>
  <c r="F414" i="9"/>
  <c r="E415" i="9"/>
  <c r="F415" i="9"/>
  <c r="E416" i="9"/>
  <c r="F416" i="9"/>
  <c r="E417" i="9"/>
  <c r="F360" i="9"/>
  <c r="E359" i="9"/>
  <c r="F359" i="9"/>
  <c r="E360" i="9"/>
  <c r="E361" i="9"/>
  <c r="F361" i="9"/>
  <c r="E355" i="9"/>
  <c r="F355" i="9"/>
  <c r="E353" i="9"/>
  <c r="F353" i="9"/>
  <c r="D353" i="9"/>
  <c r="E314" i="9"/>
  <c r="F314" i="9"/>
  <c r="E315" i="9"/>
  <c r="F315" i="9"/>
  <c r="E319" i="9"/>
  <c r="F319" i="9"/>
  <c r="E294" i="9"/>
  <c r="F294" i="9"/>
  <c r="E295" i="9"/>
  <c r="F295" i="9"/>
  <c r="E297" i="9"/>
  <c r="F297" i="9"/>
  <c r="D294" i="9"/>
  <c r="E292" i="9"/>
  <c r="F292" i="9"/>
  <c r="E269" i="9"/>
  <c r="F269" i="9"/>
  <c r="E270" i="9"/>
  <c r="F270" i="9"/>
  <c r="E271" i="9"/>
  <c r="F271" i="9"/>
  <c r="E227" i="9"/>
  <c r="F227" i="9"/>
  <c r="E228" i="9"/>
  <c r="F228" i="9"/>
  <c r="E229" i="9"/>
  <c r="F229" i="9"/>
  <c r="E230" i="9"/>
  <c r="F230" i="9"/>
  <c r="E231" i="9"/>
  <c r="F231" i="9"/>
  <c r="E214" i="9"/>
  <c r="F214" i="9"/>
  <c r="E215" i="9"/>
  <c r="F215" i="9"/>
  <c r="E206" i="9"/>
  <c r="F206" i="9"/>
  <c r="E207" i="9"/>
  <c r="F207" i="9"/>
  <c r="E208" i="9"/>
  <c r="F208" i="9"/>
  <c r="E209" i="9"/>
  <c r="F209" i="9"/>
  <c r="E210" i="9"/>
  <c r="F210" i="9"/>
  <c r="E211" i="9"/>
  <c r="F211" i="9"/>
  <c r="E195" i="9"/>
  <c r="F195" i="9"/>
  <c r="E196" i="9"/>
  <c r="F196" i="9"/>
  <c r="E197" i="9"/>
  <c r="F197" i="9"/>
  <c r="E198" i="9"/>
  <c r="F198" i="9"/>
  <c r="E199" i="9"/>
  <c r="F199" i="9"/>
  <c r="E200" i="9"/>
  <c r="F200" i="9"/>
  <c r="E201" i="9"/>
  <c r="F201" i="9"/>
  <c r="E193" i="9"/>
  <c r="F193" i="9"/>
  <c r="F191" i="9"/>
  <c r="F190" i="9"/>
  <c r="E190" i="9"/>
  <c r="E191" i="9"/>
  <c r="E185" i="9"/>
  <c r="F185" i="9"/>
  <c r="E181" i="9"/>
  <c r="F181" i="9"/>
  <c r="E179" i="9"/>
  <c r="F179" i="9"/>
  <c r="E176" i="9"/>
  <c r="F176" i="9"/>
  <c r="E177" i="9"/>
  <c r="F177" i="9"/>
  <c r="E122" i="9"/>
  <c r="F122" i="9"/>
  <c r="E123" i="9"/>
  <c r="F123" i="9"/>
  <c r="E110" i="9"/>
  <c r="F110" i="9"/>
  <c r="E96" i="9"/>
  <c r="F96" i="9"/>
  <c r="E97" i="9"/>
  <c r="F97" i="9"/>
  <c r="E83" i="9"/>
  <c r="F83" i="9"/>
  <c r="E84" i="9"/>
  <c r="F84" i="9"/>
  <c r="E85" i="9"/>
  <c r="F85" i="9"/>
  <c r="E56" i="9"/>
  <c r="F56" i="9"/>
  <c r="F54" i="9"/>
  <c r="E54" i="9"/>
  <c r="E4" i="9"/>
  <c r="F4" i="9"/>
  <c r="E5" i="9"/>
  <c r="F5" i="9"/>
  <c r="E6" i="9"/>
  <c r="F6" i="9"/>
  <c r="E7" i="9"/>
  <c r="F7" i="9"/>
  <c r="E8" i="9"/>
  <c r="F8" i="9"/>
  <c r="E9" i="9"/>
  <c r="F9" i="9"/>
  <c r="E10" i="9"/>
  <c r="F10" i="9"/>
  <c r="E11" i="9"/>
  <c r="F11" i="9"/>
  <c r="E12" i="9"/>
  <c r="F12" i="9"/>
  <c r="E13" i="9"/>
  <c r="F13" i="9"/>
  <c r="E14" i="9"/>
  <c r="F14" i="9"/>
  <c r="E228" i="8"/>
  <c r="F228" i="8"/>
  <c r="G228" i="8"/>
  <c r="H228" i="8"/>
  <c r="E229" i="8"/>
  <c r="F229" i="8"/>
  <c r="G229" i="8"/>
  <c r="H229" i="8"/>
  <c r="E203" i="8"/>
  <c r="F203" i="8"/>
  <c r="E204" i="8"/>
  <c r="F204" i="8"/>
  <c r="E182" i="8"/>
  <c r="E177" i="8"/>
  <c r="F177" i="8"/>
  <c r="E178" i="8"/>
  <c r="F178" i="8"/>
  <c r="E179" i="8"/>
  <c r="F179" i="8"/>
  <c r="E180" i="8"/>
  <c r="F180" i="8"/>
  <c r="E79" i="8"/>
  <c r="F79" i="8"/>
  <c r="E67" i="8"/>
  <c r="F67" i="8"/>
  <c r="E68" i="8"/>
  <c r="F68" i="8"/>
  <c r="E47" i="8"/>
  <c r="F47" i="8"/>
  <c r="E40" i="8"/>
  <c r="F40" i="8"/>
  <c r="E39" i="8"/>
  <c r="F39" i="8"/>
  <c r="E4" i="8"/>
  <c r="F4" i="8"/>
  <c r="E5" i="8"/>
  <c r="F5" i="8"/>
  <c r="E6" i="8"/>
  <c r="F6" i="8"/>
  <c r="E7" i="8"/>
  <c r="F7" i="8"/>
  <c r="E8" i="8"/>
  <c r="F8" i="8"/>
  <c r="E9" i="8"/>
  <c r="F9" i="8"/>
  <c r="E10" i="8"/>
  <c r="F10" i="8"/>
  <c r="E11" i="8"/>
  <c r="F11" i="8"/>
  <c r="E380" i="7"/>
  <c r="F380" i="7"/>
  <c r="E381" i="7"/>
  <c r="F381" i="7"/>
  <c r="E332" i="7"/>
  <c r="F332" i="7"/>
  <c r="E333" i="7"/>
  <c r="F333" i="7"/>
  <c r="E334" i="7"/>
  <c r="F334" i="7"/>
  <c r="E330" i="7"/>
  <c r="F330" i="7"/>
  <c r="E291" i="7"/>
  <c r="F291" i="7"/>
  <c r="E292" i="7"/>
  <c r="F292" i="7"/>
  <c r="E288" i="7"/>
  <c r="F288" i="7"/>
  <c r="E289" i="7"/>
  <c r="F289" i="7"/>
  <c r="E286" i="7"/>
  <c r="F286" i="7"/>
  <c r="E198" i="7"/>
  <c r="F198" i="7"/>
  <c r="E196" i="7"/>
  <c r="F196" i="7"/>
  <c r="E185" i="7"/>
  <c r="F185" i="7"/>
  <c r="E187" i="7"/>
  <c r="F187" i="7"/>
  <c r="E165" i="7"/>
  <c r="F165" i="7"/>
  <c r="E158" i="7"/>
  <c r="F158" i="7"/>
  <c r="E159" i="7"/>
  <c r="F159" i="7"/>
  <c r="E160" i="7"/>
  <c r="F160" i="7"/>
  <c r="E138" i="7"/>
  <c r="F138" i="7"/>
  <c r="E139" i="7"/>
  <c r="F139" i="7"/>
  <c r="E140" i="7"/>
  <c r="F140" i="7"/>
  <c r="E112" i="7"/>
  <c r="F112" i="7"/>
  <c r="E107" i="7"/>
  <c r="F107" i="7"/>
  <c r="E104" i="7"/>
  <c r="F104" i="7"/>
  <c r="E101" i="7"/>
  <c r="F101" i="7"/>
  <c r="E97" i="7"/>
  <c r="F97" i="7"/>
  <c r="E99" i="7"/>
  <c r="F99" i="7"/>
  <c r="E75" i="7"/>
  <c r="F75" i="7"/>
  <c r="E73" i="7"/>
  <c r="F73" i="7"/>
  <c r="E63" i="7"/>
  <c r="F63" i="7"/>
  <c r="E64" i="7"/>
  <c r="F64" i="7"/>
  <c r="E35" i="7"/>
  <c r="F35" i="7"/>
  <c r="E11" i="7"/>
  <c r="F11" i="7"/>
  <c r="E12" i="7"/>
  <c r="F12" i="7"/>
  <c r="E13" i="7"/>
  <c r="F13" i="7"/>
  <c r="E14" i="7"/>
  <c r="F14" i="7"/>
  <c r="E15" i="7"/>
  <c r="F15" i="7"/>
  <c r="E16" i="7"/>
  <c r="F16" i="7"/>
  <c r="E17" i="7"/>
  <c r="F17" i="7"/>
  <c r="E18" i="7"/>
  <c r="F18" i="7"/>
  <c r="E19" i="7"/>
  <c r="F19" i="7"/>
  <c r="E20" i="7"/>
  <c r="F20" i="7"/>
  <c r="E21" i="7"/>
  <c r="F21" i="7"/>
  <c r="E4" i="7"/>
  <c r="F4" i="7"/>
  <c r="E195" i="6" l="1"/>
  <c r="F195" i="6"/>
  <c r="E196" i="6"/>
  <c r="F196" i="6"/>
  <c r="E189" i="6"/>
  <c r="F189" i="6"/>
  <c r="E190" i="6"/>
  <c r="F190" i="6"/>
  <c r="E191" i="6"/>
  <c r="F191" i="6"/>
  <c r="E185" i="6"/>
  <c r="F185" i="6"/>
  <c r="E183" i="6"/>
  <c r="F183" i="6"/>
  <c r="E179" i="6"/>
  <c r="F179" i="6"/>
  <c r="E180" i="6"/>
  <c r="F180" i="6"/>
  <c r="E181" i="6"/>
  <c r="F181" i="6"/>
  <c r="E173" i="6"/>
  <c r="F173" i="6"/>
  <c r="E174" i="6"/>
  <c r="F174" i="6"/>
  <c r="E175" i="6"/>
  <c r="F175" i="6"/>
  <c r="E176" i="6"/>
  <c r="F176" i="6"/>
  <c r="E169" i="6"/>
  <c r="F169" i="6"/>
  <c r="E165" i="6"/>
  <c r="E162" i="6"/>
  <c r="F162" i="6"/>
  <c r="E160" i="6"/>
  <c r="F160" i="6"/>
  <c r="E148" i="6"/>
  <c r="E144" i="6"/>
  <c r="F144" i="6"/>
  <c r="E135" i="6"/>
  <c r="F135" i="6"/>
  <c r="E124" i="6"/>
  <c r="F124" i="6"/>
  <c r="E125" i="6"/>
  <c r="F125" i="6"/>
  <c r="E108" i="6"/>
  <c r="E71" i="6"/>
  <c r="F71" i="6"/>
  <c r="E72" i="6"/>
  <c r="F72" i="6"/>
  <c r="E31" i="6" l="1"/>
  <c r="F31" i="6"/>
  <c r="E32" i="6"/>
  <c r="F32" i="6"/>
  <c r="E10" i="6"/>
  <c r="F10" i="6"/>
  <c r="E11" i="6"/>
  <c r="F11" i="6"/>
  <c r="E4" i="6"/>
  <c r="F4" i="6"/>
  <c r="E5" i="6"/>
  <c r="F5" i="6"/>
  <c r="E6" i="6"/>
  <c r="F6" i="6"/>
  <c r="E7" i="6"/>
  <c r="F7" i="6"/>
  <c r="E8" i="6"/>
  <c r="F8" i="6"/>
  <c r="D57" i="19" l="1"/>
  <c r="D48" i="19"/>
  <c r="D239" i="18" l="1"/>
  <c r="D109" i="18"/>
  <c r="D100" i="18"/>
  <c r="D8" i="18"/>
  <c r="D4" i="18" l="1"/>
  <c r="E321" i="16" l="1"/>
  <c r="E257" i="16" l="1"/>
  <c r="E248" i="16" l="1"/>
  <c r="E235" i="16"/>
  <c r="D202" i="16"/>
  <c r="D176" i="16"/>
  <c r="D12" i="16" l="1"/>
  <c r="E181" i="15" l="1"/>
  <c r="D79" i="15" l="1"/>
  <c r="D5" i="15" l="1"/>
  <c r="D252" i="14"/>
  <c r="E213" i="14" l="1"/>
  <c r="D185" i="14"/>
  <c r="D164" i="14" l="1"/>
  <c r="D119" i="14"/>
  <c r="D117" i="14"/>
  <c r="D74" i="14" l="1"/>
  <c r="D371" i="13" l="1"/>
  <c r="D8" i="13" l="1"/>
  <c r="D9" i="13"/>
  <c r="D300" i="13"/>
  <c r="D297" i="13" l="1"/>
  <c r="D312" i="10" l="1"/>
  <c r="D37" i="13" l="1"/>
  <c r="D10" i="12" l="1"/>
  <c r="D131" i="11"/>
  <c r="D81" i="11" l="1"/>
  <c r="D6" i="11"/>
  <c r="D8" i="11"/>
  <c r="D455" i="9" l="1"/>
  <c r="D145" i="10" l="1"/>
  <c r="D99" i="10" l="1"/>
  <c r="D98" i="10"/>
  <c r="E85" i="10"/>
  <c r="D79" i="8" l="1"/>
  <c r="D6" i="10"/>
  <c r="D651" i="9" l="1"/>
  <c r="E635" i="9"/>
  <c r="E616" i="9"/>
  <c r="E600" i="9"/>
  <c r="D585" i="9"/>
  <c r="D575" i="9"/>
  <c r="D549" i="9"/>
  <c r="D444" i="9" l="1"/>
  <c r="E430" i="9"/>
  <c r="D427" i="9"/>
  <c r="D401" i="9"/>
  <c r="D394" i="9"/>
  <c r="D357" i="9" l="1"/>
  <c r="D324" i="9"/>
  <c r="D323" i="9"/>
  <c r="E322" i="9"/>
  <c r="D322" i="9"/>
  <c r="D319" i="9"/>
  <c r="D314" i="9"/>
  <c r="D306" i="9"/>
  <c r="D301" i="9"/>
  <c r="D209" i="9" l="1"/>
  <c r="D197" i="9"/>
  <c r="D195" i="9"/>
  <c r="D193" i="9"/>
  <c r="D172" i="9"/>
  <c r="D158" i="9" l="1"/>
  <c r="D96" i="9" l="1"/>
  <c r="D53" i="9" l="1"/>
  <c r="D8" i="9" l="1"/>
  <c r="D228" i="8" l="1"/>
  <c r="D39" i="8"/>
  <c r="D197" i="8"/>
  <c r="D194" i="8"/>
  <c r="D165" i="8"/>
  <c r="D162" i="8"/>
  <c r="D161" i="8"/>
  <c r="D124" i="8" l="1"/>
  <c r="D94" i="8"/>
  <c r="D68" i="8"/>
  <c r="D384" i="7" l="1"/>
  <c r="E363" i="7"/>
  <c r="D358" i="7"/>
  <c r="D332" i="7"/>
  <c r="D289" i="7" l="1"/>
  <c r="D288" i="7"/>
  <c r="D269" i="7" l="1"/>
  <c r="D187" i="7"/>
  <c r="D158" i="7" l="1"/>
  <c r="D125" i="7" l="1"/>
  <c r="D101" i="7"/>
  <c r="D75" i="7" l="1"/>
  <c r="E88" i="7"/>
  <c r="D88" i="7"/>
  <c r="D11" i="7" l="1"/>
  <c r="D183" i="6" l="1"/>
  <c r="D179" i="6"/>
  <c r="D173" i="6"/>
  <c r="D161" i="6"/>
  <c r="D148" i="6" l="1"/>
  <c r="D135" i="6"/>
  <c r="D108" i="6"/>
  <c r="D6" i="6" l="1"/>
  <c r="D8" i="6" l="1"/>
  <c r="E129" i="18" l="1"/>
  <c r="D129" i="18"/>
  <c r="D183" i="18" l="1"/>
  <c r="E231" i="18"/>
  <c r="E201" i="18" l="1"/>
  <c r="D99" i="18"/>
  <c r="E237" i="18"/>
  <c r="D237" i="18"/>
  <c r="D231" i="18"/>
  <c r="D227" i="18"/>
  <c r="E218" i="18"/>
  <c r="D218" i="18"/>
  <c r="E214" i="18"/>
  <c r="D214" i="18"/>
  <c r="E213" i="18"/>
  <c r="D213" i="18"/>
  <c r="E207" i="18"/>
  <c r="D207" i="18"/>
  <c r="D201" i="18"/>
  <c r="D193" i="18"/>
  <c r="C193" i="18"/>
  <c r="C192" i="18" s="1"/>
  <c r="D192" i="18"/>
  <c r="D191" i="18"/>
  <c r="D190" i="18"/>
  <c r="D189" i="18"/>
  <c r="D188" i="18"/>
  <c r="C178" i="18"/>
  <c r="D178" i="18"/>
  <c r="E170" i="18"/>
  <c r="E171" i="18"/>
  <c r="D171" i="18"/>
  <c r="D170" i="18"/>
  <c r="E166" i="18"/>
  <c r="D166" i="18"/>
  <c r="C156" i="18"/>
  <c r="C155" i="18" s="1"/>
  <c r="D155" i="18"/>
  <c r="E154" i="18"/>
  <c r="D154" i="18"/>
  <c r="E150" i="18"/>
  <c r="D150" i="18"/>
  <c r="E149" i="18"/>
  <c r="D149" i="18"/>
  <c r="D145" i="18"/>
  <c r="C145" i="18"/>
  <c r="E143" i="18"/>
  <c r="D143" i="18"/>
  <c r="E142" i="18"/>
  <c r="D142" i="18"/>
  <c r="C136" i="18"/>
  <c r="C135" i="18" s="1"/>
  <c r="D135" i="18"/>
  <c r="E130" i="18"/>
  <c r="D130" i="18"/>
  <c r="D123" i="18"/>
  <c r="C123" i="18"/>
  <c r="C122" i="18" s="1"/>
  <c r="D122" i="18"/>
  <c r="D97" i="18"/>
  <c r="C97" i="18"/>
  <c r="C96" i="18" s="1"/>
  <c r="D96" i="18"/>
  <c r="D81" i="18"/>
  <c r="E76" i="18"/>
  <c r="D76" i="18"/>
  <c r="D73" i="18"/>
  <c r="D72" i="18"/>
  <c r="C69" i="18"/>
  <c r="C68" i="18" s="1"/>
  <c r="D69" i="18"/>
  <c r="D68" i="18"/>
  <c r="D64" i="18"/>
  <c r="E44" i="18"/>
  <c r="E45" i="18"/>
  <c r="E51" i="18"/>
  <c r="E53" i="18"/>
  <c r="E54" i="18"/>
  <c r="E57" i="18"/>
  <c r="D57" i="18"/>
  <c r="D54" i="18"/>
  <c r="D53" i="18"/>
  <c r="D51" i="18"/>
  <c r="D45" i="18"/>
  <c r="D44" i="18"/>
  <c r="E28" i="18"/>
  <c r="C28" i="18"/>
  <c r="C27" i="18" s="1"/>
  <c r="D28" i="18"/>
  <c r="E27" i="18"/>
  <c r="D27" i="18"/>
  <c r="E77" i="19" l="1"/>
  <c r="E43" i="19"/>
  <c r="E79" i="19"/>
  <c r="D79" i="19"/>
  <c r="D77" i="19"/>
  <c r="E76" i="19"/>
  <c r="D76" i="19"/>
  <c r="E75" i="19"/>
  <c r="D75" i="19"/>
  <c r="E74" i="19"/>
  <c r="D74" i="19"/>
  <c r="E73" i="19"/>
  <c r="D73" i="19"/>
  <c r="D53" i="19"/>
  <c r="D67" i="19"/>
  <c r="D66" i="19"/>
  <c r="D65" i="19"/>
  <c r="D64" i="19"/>
  <c r="D63" i="19"/>
  <c r="D62" i="19"/>
  <c r="D61" i="19"/>
  <c r="D60" i="19"/>
  <c r="D59" i="19"/>
  <c r="D58" i="19"/>
  <c r="D56" i="19"/>
  <c r="D52" i="19"/>
  <c r="D51" i="19"/>
  <c r="D50" i="19"/>
  <c r="D49" i="19"/>
  <c r="D47" i="19"/>
  <c r="D46" i="19"/>
  <c r="D37" i="19"/>
  <c r="D43" i="19"/>
  <c r="D38" i="19"/>
  <c r="D36" i="19"/>
  <c r="D25" i="19"/>
  <c r="C24" i="19"/>
  <c r="C45" i="19"/>
  <c r="C55" i="19"/>
  <c r="C69" i="19"/>
  <c r="D45" i="19"/>
  <c r="D55" i="19"/>
  <c r="D69" i="19"/>
  <c r="E69" i="19"/>
  <c r="D24" i="19"/>
  <c r="E460" i="16" l="1"/>
  <c r="D460" i="16"/>
  <c r="E459" i="16"/>
  <c r="D459" i="16"/>
  <c r="E458" i="16"/>
  <c r="D458" i="16"/>
  <c r="E454" i="16"/>
  <c r="D454" i="16"/>
  <c r="E453" i="16"/>
  <c r="C453" i="16"/>
  <c r="C452" i="16" s="1"/>
  <c r="D453" i="16"/>
  <c r="E452" i="16"/>
  <c r="D452" i="16"/>
  <c r="E449" i="16"/>
  <c r="D449" i="16"/>
  <c r="E448" i="16"/>
  <c r="D448" i="16"/>
  <c r="E447" i="16"/>
  <c r="D447" i="16"/>
  <c r="E446" i="16"/>
  <c r="D446" i="16"/>
  <c r="E440" i="16"/>
  <c r="D440" i="16"/>
  <c r="E439" i="16"/>
  <c r="D439" i="16"/>
  <c r="E438" i="16"/>
  <c r="D438" i="16"/>
  <c r="E435" i="16"/>
  <c r="D435" i="16"/>
  <c r="C435" i="16"/>
  <c r="E431" i="16"/>
  <c r="E432" i="16"/>
  <c r="D432" i="16"/>
  <c r="D431" i="16"/>
  <c r="E422" i="16"/>
  <c r="D422" i="16"/>
  <c r="E398" i="16"/>
  <c r="D398" i="16"/>
  <c r="C398" i="16"/>
  <c r="E363" i="16"/>
  <c r="D363" i="16"/>
  <c r="E362" i="16"/>
  <c r="D362" i="16"/>
  <c r="C358" i="16"/>
  <c r="C357" i="16" s="1"/>
  <c r="E357" i="16"/>
  <c r="D357" i="16"/>
  <c r="E339" i="16" l="1"/>
  <c r="D339" i="16"/>
  <c r="E338" i="16"/>
  <c r="D338" i="16"/>
  <c r="E341" i="16"/>
  <c r="D341" i="16"/>
  <c r="E340" i="16"/>
  <c r="D340" i="16"/>
  <c r="E337" i="16"/>
  <c r="D337" i="16"/>
  <c r="E336" i="16"/>
  <c r="D336" i="16"/>
  <c r="E328" i="16"/>
  <c r="D328" i="16"/>
  <c r="E325" i="16"/>
  <c r="D325" i="16"/>
  <c r="E332" i="16"/>
  <c r="D332" i="16"/>
  <c r="C321" i="16"/>
  <c r="C320" i="16" s="1"/>
  <c r="D321" i="16"/>
  <c r="E320" i="16"/>
  <c r="D320" i="16"/>
  <c r="E302" i="16" l="1"/>
  <c r="C302" i="16"/>
  <c r="C301" i="16" s="1"/>
  <c r="D302" i="16"/>
  <c r="E301" i="16"/>
  <c r="D301" i="16"/>
  <c r="E300" i="16" l="1"/>
  <c r="D300" i="16"/>
  <c r="E299" i="16"/>
  <c r="D299" i="16"/>
  <c r="E296" i="16"/>
  <c r="D296" i="16"/>
  <c r="E275" i="16"/>
  <c r="D275" i="16"/>
  <c r="C275" i="16"/>
  <c r="E269" i="16"/>
  <c r="E270" i="16"/>
  <c r="E271" i="16"/>
  <c r="E272" i="16"/>
  <c r="E273" i="16"/>
  <c r="D273" i="16"/>
  <c r="D272" i="16"/>
  <c r="D271" i="16"/>
  <c r="D270" i="16"/>
  <c r="D269" i="16"/>
  <c r="E255" i="16"/>
  <c r="D257" i="16"/>
  <c r="D255" i="16"/>
  <c r="C249" i="16"/>
  <c r="C248" i="16" s="1"/>
  <c r="D248" i="16"/>
  <c r="E236" i="16"/>
  <c r="E243" i="16"/>
  <c r="D243" i="16"/>
  <c r="D236" i="16"/>
  <c r="D235" i="16"/>
  <c r="E228" i="16"/>
  <c r="D228" i="16"/>
  <c r="E226" i="16"/>
  <c r="D226" i="16"/>
  <c r="E218" i="16"/>
  <c r="C218" i="16"/>
  <c r="C217" i="16" s="1"/>
  <c r="D218" i="16"/>
  <c r="E217" i="16"/>
  <c r="D217" i="16"/>
  <c r="D203" i="16"/>
  <c r="D201" i="16"/>
  <c r="D200" i="16"/>
  <c r="E199" i="16"/>
  <c r="D199" i="16"/>
  <c r="E193" i="16"/>
  <c r="D195" i="16"/>
  <c r="E194" i="16"/>
  <c r="D194" i="16"/>
  <c r="E187" i="16"/>
  <c r="D187" i="16"/>
  <c r="E186" i="16"/>
  <c r="D186" i="16"/>
  <c r="C186" i="16"/>
  <c r="C185" i="16" s="1"/>
  <c r="E185" i="16"/>
  <c r="D185" i="16"/>
  <c r="E182" i="16"/>
  <c r="D182" i="16"/>
  <c r="D180" i="16"/>
  <c r="D179" i="16"/>
  <c r="D178" i="16"/>
  <c r="D177" i="16"/>
  <c r="D175" i="16"/>
  <c r="D174" i="16"/>
  <c r="D173" i="16"/>
  <c r="D172" i="16"/>
  <c r="D171" i="16"/>
  <c r="D170" i="16"/>
  <c r="D169" i="16"/>
  <c r="D168" i="16"/>
  <c r="E151" i="16"/>
  <c r="D151" i="16"/>
  <c r="E149" i="16"/>
  <c r="E150" i="16"/>
  <c r="D150" i="16"/>
  <c r="D149" i="16"/>
  <c r="E143" i="16"/>
  <c r="D143" i="16"/>
  <c r="E137" i="16"/>
  <c r="C137" i="16"/>
  <c r="C136" i="16" s="1"/>
  <c r="D137" i="16"/>
  <c r="E136" i="16"/>
  <c r="D136" i="16"/>
  <c r="E134" i="16"/>
  <c r="D134" i="16"/>
  <c r="E124" i="16"/>
  <c r="E122" i="16"/>
  <c r="D122" i="16"/>
  <c r="D117" i="16"/>
  <c r="E107" i="16"/>
  <c r="D107" i="16"/>
  <c r="C104" i="16"/>
  <c r="C103" i="16" s="1"/>
  <c r="E104" i="16"/>
  <c r="D104" i="16"/>
  <c r="E103" i="16"/>
  <c r="D103" i="16"/>
  <c r="E100" i="16"/>
  <c r="E99" i="16"/>
  <c r="D99" i="16"/>
  <c r="D97" i="16"/>
  <c r="D96" i="16"/>
  <c r="D95" i="16"/>
  <c r="E91" i="16"/>
  <c r="E117" i="16" s="1"/>
  <c r="E84" i="16"/>
  <c r="D84" i="16"/>
  <c r="E50" i="16"/>
  <c r="C50" i="16"/>
  <c r="C49" i="16" s="1"/>
  <c r="D50" i="16"/>
  <c r="E49" i="16"/>
  <c r="D49" i="16"/>
  <c r="E195" i="14" l="1"/>
  <c r="E212" i="14"/>
  <c r="D212" i="14"/>
  <c r="E301" i="15" l="1"/>
  <c r="D301" i="15"/>
  <c r="C301" i="15"/>
  <c r="E312" i="15"/>
  <c r="D312" i="15"/>
  <c r="E311" i="15"/>
  <c r="D311" i="15"/>
  <c r="E308" i="15"/>
  <c r="D308" i="15"/>
  <c r="E306" i="15"/>
  <c r="D306" i="15"/>
  <c r="E304" i="15"/>
  <c r="D304" i="15"/>
  <c r="E298" i="15"/>
  <c r="D298" i="15"/>
  <c r="E296" i="15"/>
  <c r="D296" i="15"/>
  <c r="D288" i="15"/>
  <c r="D287" i="15"/>
  <c r="D286" i="15"/>
  <c r="D285" i="15"/>
  <c r="D282" i="15"/>
  <c r="D289" i="15"/>
  <c r="D281" i="15"/>
  <c r="D280" i="15"/>
  <c r="D274" i="15"/>
  <c r="D270" i="15"/>
  <c r="D260" i="15"/>
  <c r="D269" i="15"/>
  <c r="D266" i="15"/>
  <c r="D259" i="15"/>
  <c r="E256" i="15"/>
  <c r="D256" i="15"/>
  <c r="C256" i="15"/>
  <c r="D253" i="15"/>
  <c r="D250" i="15"/>
  <c r="D244" i="15"/>
  <c r="D243" i="15"/>
  <c r="D239" i="15"/>
  <c r="D233" i="15"/>
  <c r="D231" i="15"/>
  <c r="E228" i="15"/>
  <c r="D228" i="15"/>
  <c r="D226" i="15"/>
  <c r="D225" i="15"/>
  <c r="D223" i="15"/>
  <c r="E220" i="15"/>
  <c r="D220" i="15"/>
  <c r="C220" i="15"/>
  <c r="E216" i="15"/>
  <c r="D216" i="15"/>
  <c r="E214" i="15"/>
  <c r="D214" i="15"/>
  <c r="E211" i="15"/>
  <c r="D211" i="15"/>
  <c r="D209" i="15"/>
  <c r="D206" i="15"/>
  <c r="D200" i="15"/>
  <c r="D198" i="15"/>
  <c r="D194" i="15"/>
  <c r="D192" i="15"/>
  <c r="D193" i="15"/>
  <c r="D189" i="15"/>
  <c r="E186" i="15"/>
  <c r="D186" i="15"/>
  <c r="C186" i="15"/>
  <c r="D183" i="15"/>
  <c r="D180" i="15"/>
  <c r="D176" i="15"/>
  <c r="D175" i="15"/>
  <c r="D174" i="15"/>
  <c r="D171" i="15"/>
  <c r="D167" i="15"/>
  <c r="D166" i="15"/>
  <c r="D165" i="15"/>
  <c r="D164" i="15"/>
  <c r="D163" i="15"/>
  <c r="D162" i="15"/>
  <c r="D161" i="15"/>
  <c r="D160" i="15"/>
  <c r="D159" i="15"/>
  <c r="D158" i="15"/>
  <c r="D155" i="15"/>
  <c r="D154" i="15"/>
  <c r="D153" i="15"/>
  <c r="D152" i="15"/>
  <c r="D151" i="15"/>
  <c r="D146" i="15"/>
  <c r="E143" i="15"/>
  <c r="D143" i="15"/>
  <c r="C143" i="15"/>
  <c r="E138" i="15"/>
  <c r="D138" i="15"/>
  <c r="E139" i="15"/>
  <c r="D139" i="15"/>
  <c r="D136" i="15"/>
  <c r="D131" i="15"/>
  <c r="D126" i="15"/>
  <c r="D124" i="15"/>
  <c r="D117" i="15"/>
  <c r="D116" i="15"/>
  <c r="D115" i="15"/>
  <c r="D112" i="15"/>
  <c r="D108" i="15"/>
  <c r="D106" i="15"/>
  <c r="D107" i="15"/>
  <c r="D105" i="15"/>
  <c r="D101" i="15"/>
  <c r="C98" i="15"/>
  <c r="D98" i="15"/>
  <c r="D94" i="15"/>
  <c r="D93" i="15"/>
  <c r="D92" i="15"/>
  <c r="D91" i="15"/>
  <c r="D88" i="15"/>
  <c r="D86" i="15"/>
  <c r="D78" i="15"/>
  <c r="D77" i="15"/>
  <c r="D74" i="15"/>
  <c r="D70" i="15"/>
  <c r="D69" i="15"/>
  <c r="D58" i="15"/>
  <c r="D56" i="15"/>
  <c r="C54" i="15"/>
  <c r="C53" i="15" s="1"/>
  <c r="E53" i="15"/>
  <c r="D53" i="15"/>
  <c r="E49" i="15"/>
  <c r="D49" i="15"/>
  <c r="D46" i="15"/>
  <c r="D47" i="15"/>
  <c r="D42" i="15"/>
  <c r="D40" i="15"/>
  <c r="D37" i="15"/>
  <c r="C34" i="15"/>
  <c r="D34" i="15"/>
  <c r="D31" i="15"/>
  <c r="D29" i="15"/>
  <c r="D22" i="15"/>
  <c r="D21" i="15"/>
  <c r="D16" i="15"/>
  <c r="D15" i="15"/>
  <c r="E283" i="14"/>
  <c r="D283" i="14"/>
  <c r="E275" i="14"/>
  <c r="D275" i="14"/>
  <c r="E273" i="14"/>
  <c r="E274" i="14"/>
  <c r="D274" i="14"/>
  <c r="D269" i="14"/>
  <c r="D273" i="14"/>
  <c r="D268" i="14"/>
  <c r="D267" i="14"/>
  <c r="D266" i="14"/>
  <c r="D265" i="14"/>
  <c r="D257" i="14"/>
  <c r="C256" i="14"/>
  <c r="C255" i="14" s="1"/>
  <c r="D256" i="14"/>
  <c r="D255" i="14"/>
  <c r="D254" i="14"/>
  <c r="D253" i="14"/>
  <c r="D251" i="14"/>
  <c r="D250" i="14"/>
  <c r="D248" i="14"/>
  <c r="D247" i="14"/>
  <c r="D246" i="14"/>
  <c r="E243" i="14"/>
  <c r="D243" i="14"/>
  <c r="E238" i="14"/>
  <c r="D238" i="14"/>
  <c r="E235" i="14"/>
  <c r="D235" i="14"/>
  <c r="E234" i="14"/>
  <c r="D234" i="14"/>
  <c r="E233" i="14"/>
  <c r="D233" i="14"/>
  <c r="E231" i="14"/>
  <c r="D231" i="14"/>
  <c r="E230" i="14"/>
  <c r="D230" i="14"/>
  <c r="D227" i="14"/>
  <c r="D188" i="14"/>
  <c r="D225" i="14"/>
  <c r="D224" i="14"/>
  <c r="D223" i="14"/>
  <c r="D220" i="14"/>
  <c r="C220" i="14"/>
  <c r="D219" i="14"/>
  <c r="D245" i="14" s="1"/>
  <c r="D218" i="14"/>
  <c r="E216" i="14"/>
  <c r="D216" i="14"/>
  <c r="E214" i="14"/>
  <c r="D214" i="14"/>
  <c r="D213" i="14"/>
  <c r="D211" i="14"/>
  <c r="E209" i="14"/>
  <c r="D209" i="14"/>
  <c r="E208" i="14"/>
  <c r="D208" i="14"/>
  <c r="E206" i="14"/>
  <c r="D206" i="14"/>
  <c r="E205" i="14"/>
  <c r="D205" i="14"/>
  <c r="E204" i="14"/>
  <c r="D204" i="14"/>
  <c r="E199" i="14"/>
  <c r="D199" i="14"/>
  <c r="E197" i="14"/>
  <c r="D197" i="14"/>
  <c r="D195" i="14"/>
  <c r="D186" i="14"/>
  <c r="D184" i="14"/>
  <c r="D180" i="14"/>
  <c r="D177" i="14"/>
  <c r="D176" i="14"/>
  <c r="D175" i="14"/>
  <c r="D174" i="14"/>
  <c r="D173" i="14"/>
  <c r="D172" i="14"/>
  <c r="D170" i="14"/>
  <c r="D169" i="14"/>
  <c r="D168" i="14"/>
  <c r="D166" i="14"/>
  <c r="D165" i="14"/>
  <c r="D163" i="14"/>
  <c r="D162" i="14"/>
  <c r="D161" i="14"/>
  <c r="D150" i="14"/>
  <c r="D160" i="14"/>
  <c r="D157" i="14"/>
  <c r="C157" i="14"/>
  <c r="D156" i="14"/>
  <c r="D155" i="14"/>
  <c r="D145" i="14"/>
  <c r="D153" i="14"/>
  <c r="D151" i="14"/>
  <c r="D152" i="14"/>
  <c r="D149" i="14"/>
  <c r="D148" i="14"/>
  <c r="D146" i="14"/>
  <c r="D144" i="14"/>
  <c r="D142" i="14"/>
  <c r="E140" i="14"/>
  <c r="D140" i="14"/>
  <c r="E138" i="14"/>
  <c r="D138" i="14"/>
  <c r="D130" i="14"/>
  <c r="D129" i="14"/>
  <c r="D128" i="14"/>
  <c r="D127" i="14"/>
  <c r="D123" i="14"/>
  <c r="D121" i="14"/>
  <c r="D120" i="14"/>
  <c r="D118" i="14"/>
  <c r="E106" i="14"/>
  <c r="D106" i="14"/>
  <c r="D122" i="14" s="1"/>
  <c r="C90" i="14"/>
  <c r="C89" i="14" s="1"/>
  <c r="E89" i="14"/>
  <c r="D89" i="14"/>
  <c r="E88" i="14"/>
  <c r="D88" i="14"/>
  <c r="E87" i="14"/>
  <c r="D87" i="14"/>
  <c r="E82" i="14"/>
  <c r="D82" i="14"/>
  <c r="D80" i="14"/>
  <c r="D79" i="14"/>
  <c r="E74" i="14"/>
  <c r="E75" i="14"/>
  <c r="D75" i="14"/>
  <c r="E71" i="14"/>
  <c r="E72" i="14"/>
  <c r="E73" i="14"/>
  <c r="D73" i="14"/>
  <c r="D72" i="14"/>
  <c r="D71" i="14"/>
  <c r="E66" i="14"/>
  <c r="D66" i="14"/>
  <c r="E65" i="14"/>
  <c r="D54" i="14"/>
  <c r="E60" i="14"/>
  <c r="E61" i="14"/>
  <c r="C61" i="14"/>
  <c r="C60" i="14" s="1"/>
  <c r="D61" i="14"/>
  <c r="D60" i="14"/>
  <c r="E35" i="14"/>
  <c r="E249" i="14" l="1"/>
  <c r="E179" i="14"/>
  <c r="E167" i="14"/>
  <c r="E154" i="14"/>
  <c r="E143" i="14"/>
  <c r="E122" i="14"/>
  <c r="D272" i="14"/>
  <c r="E272" i="14"/>
  <c r="D237" i="14"/>
  <c r="E237" i="14"/>
  <c r="E215" i="14"/>
  <c r="D249" i="14"/>
  <c r="D167" i="14"/>
  <c r="D179" i="14"/>
  <c r="D154" i="14"/>
  <c r="D203" i="14"/>
  <c r="E203" i="14"/>
  <c r="D215" i="14"/>
  <c r="D143" i="14"/>
  <c r="E295" i="13"/>
  <c r="D295" i="13"/>
  <c r="E156" i="13"/>
  <c r="D156" i="13"/>
  <c r="E153" i="13"/>
  <c r="D153" i="13"/>
  <c r="E129" i="13"/>
  <c r="E159" i="13"/>
  <c r="D159" i="13"/>
  <c r="D129" i="13"/>
  <c r="D124" i="13"/>
  <c r="D123" i="13"/>
  <c r="D122" i="13"/>
  <c r="D121" i="13"/>
  <c r="E117" i="13"/>
  <c r="D117" i="13"/>
  <c r="C117" i="13"/>
  <c r="C10" i="19" l="1"/>
  <c r="D10" i="19"/>
  <c r="D5" i="19"/>
  <c r="C14" i="18"/>
  <c r="C13" i="18" s="1"/>
  <c r="E5" i="18"/>
  <c r="E6" i="18"/>
  <c r="E7" i="18"/>
  <c r="E8" i="18"/>
  <c r="E9" i="18"/>
  <c r="E10" i="18"/>
  <c r="E11" i="18"/>
  <c r="E12" i="18"/>
  <c r="E14" i="18"/>
  <c r="D14" i="18"/>
  <c r="D12" i="18"/>
  <c r="D11" i="18"/>
  <c r="D10" i="18"/>
  <c r="C8" i="17"/>
  <c r="C7" i="17" s="1"/>
  <c r="D8" i="17"/>
  <c r="C17" i="16"/>
  <c r="C16" i="16" s="1"/>
  <c r="D17" i="16"/>
  <c r="D15" i="16"/>
  <c r="D14" i="16"/>
  <c r="D13" i="16"/>
  <c r="D11" i="16"/>
  <c r="C8" i="15"/>
  <c r="C7" i="15" s="1"/>
  <c r="E10" i="14"/>
  <c r="C10" i="14"/>
  <c r="C9" i="14" s="1"/>
  <c r="D10" i="14"/>
  <c r="E8" i="14"/>
  <c r="D8" i="14"/>
  <c r="H98" i="1" l="1"/>
  <c r="H37" i="1"/>
  <c r="E360" i="13" l="1"/>
  <c r="D360" i="13"/>
  <c r="D369" i="13" s="1"/>
  <c r="E296" i="13"/>
  <c r="D296" i="13"/>
  <c r="E288" i="13"/>
  <c r="D288" i="13"/>
  <c r="E186" i="13"/>
  <c r="D186" i="13"/>
  <c r="E169" i="13"/>
  <c r="D169" i="13"/>
  <c r="D386" i="13"/>
  <c r="D385" i="13"/>
  <c r="E384" i="13"/>
  <c r="D384" i="13"/>
  <c r="D382" i="13"/>
  <c r="D381" i="13"/>
  <c r="D380" i="13"/>
  <c r="D378" i="13"/>
  <c r="D376" i="13"/>
  <c r="D375" i="13"/>
  <c r="D372" i="13"/>
  <c r="D370" i="13"/>
  <c r="D368" i="13"/>
  <c r="E363" i="13"/>
  <c r="D363" i="13"/>
  <c r="E357" i="13"/>
  <c r="D357" i="13"/>
  <c r="E352" i="13"/>
  <c r="D352" i="13"/>
  <c r="E345" i="13"/>
  <c r="D345" i="13"/>
  <c r="E344" i="13"/>
  <c r="D344" i="13"/>
  <c r="E343" i="13"/>
  <c r="D343" i="13"/>
  <c r="E342" i="13"/>
  <c r="D342" i="13"/>
  <c r="E340" i="13"/>
  <c r="D340" i="13"/>
  <c r="E334" i="13"/>
  <c r="E335" i="13"/>
  <c r="E336" i="13"/>
  <c r="D336" i="13"/>
  <c r="D335" i="13"/>
  <c r="D334" i="13"/>
  <c r="D299" i="13"/>
  <c r="C300" i="13"/>
  <c r="C299" i="13" s="1"/>
  <c r="E259" i="13"/>
  <c r="D259" i="13"/>
  <c r="C259" i="13"/>
  <c r="E257" i="13"/>
  <c r="D257" i="13"/>
  <c r="E255" i="13"/>
  <c r="D255" i="13"/>
  <c r="D258" i="13"/>
  <c r="E250" i="13"/>
  <c r="D250" i="13"/>
  <c r="E233" i="13"/>
  <c r="D233" i="13"/>
  <c r="C233" i="13"/>
  <c r="E223" i="13"/>
  <c r="D223" i="13"/>
  <c r="E216" i="13"/>
  <c r="D216" i="13"/>
  <c r="E209" i="13"/>
  <c r="D209" i="13"/>
  <c r="E208" i="13"/>
  <c r="D208" i="13"/>
  <c r="E207" i="13"/>
  <c r="D207" i="13"/>
  <c r="E205" i="13"/>
  <c r="D205" i="13"/>
  <c r="C193" i="13"/>
  <c r="E193" i="13"/>
  <c r="D193" i="13"/>
  <c r="D176" i="13"/>
  <c r="C177" i="13"/>
  <c r="C176" i="13" s="1"/>
  <c r="C157" i="13"/>
  <c r="E157" i="13"/>
  <c r="D157" i="13"/>
  <c r="E114" i="13"/>
  <c r="E115" i="13"/>
  <c r="E116" i="13"/>
  <c r="D116" i="13"/>
  <c r="D115" i="13"/>
  <c r="D114" i="13"/>
  <c r="D104" i="13"/>
  <c r="D103" i="13"/>
  <c r="E82" i="13"/>
  <c r="C83" i="13"/>
  <c r="C82" i="13" s="1"/>
  <c r="D82" i="13"/>
  <c r="C72" i="13"/>
  <c r="C71" i="13" s="1"/>
  <c r="D72" i="13"/>
  <c r="D71" i="13"/>
  <c r="E58" i="13"/>
  <c r="D58" i="13"/>
  <c r="C58" i="13"/>
  <c r="C37" i="13"/>
  <c r="E29" i="13"/>
  <c r="E30" i="13"/>
  <c r="E31" i="13"/>
  <c r="D31" i="13"/>
  <c r="D30" i="13"/>
  <c r="D29" i="13"/>
  <c r="D6" i="9"/>
  <c r="C11" i="13"/>
  <c r="C10" i="13" s="1"/>
  <c r="E137" i="12"/>
  <c r="D137" i="12"/>
  <c r="E124" i="12"/>
  <c r="D124" i="12"/>
  <c r="E122" i="12"/>
  <c r="E123" i="12"/>
  <c r="C123" i="12"/>
  <c r="C122" i="12" s="1"/>
  <c r="D123" i="12"/>
  <c r="D122" i="12"/>
  <c r="D101" i="12"/>
  <c r="C100" i="12"/>
  <c r="C99" i="12" s="1"/>
  <c r="D100" i="12"/>
  <c r="D99" i="12"/>
  <c r="C92" i="12"/>
  <c r="D92" i="12"/>
  <c r="E86" i="12"/>
  <c r="D86" i="12"/>
  <c r="E75" i="12"/>
  <c r="E57" i="12"/>
  <c r="C58" i="12"/>
  <c r="C57" i="12" s="1"/>
  <c r="D57" i="12"/>
  <c r="E53" i="12"/>
  <c r="D53" i="12"/>
  <c r="E51" i="12"/>
  <c r="D51" i="12"/>
  <c r="E47" i="12"/>
  <c r="D47" i="12"/>
  <c r="D45" i="12"/>
  <c r="D38" i="12"/>
  <c r="C37" i="12"/>
  <c r="C36" i="12" s="1"/>
  <c r="D37" i="12"/>
  <c r="D36" i="12"/>
  <c r="D12" i="12"/>
  <c r="E379" i="13" l="1"/>
  <c r="E369" i="13"/>
  <c r="D379" i="13"/>
  <c r="D9" i="12"/>
  <c r="C131" i="11" l="1"/>
  <c r="C130" i="11" s="1"/>
  <c r="D130" i="11"/>
  <c r="C112" i="11"/>
  <c r="C111" i="11" s="1"/>
  <c r="D112" i="11"/>
  <c r="D111" i="11"/>
  <c r="D110" i="11"/>
  <c r="D66" i="11"/>
  <c r="C66" i="11"/>
  <c r="D64" i="11"/>
  <c r="D63" i="11"/>
  <c r="D62" i="11"/>
  <c r="D61" i="11"/>
  <c r="D60" i="11"/>
  <c r="D59" i="11"/>
  <c r="D57" i="11"/>
  <c r="E55" i="11"/>
  <c r="D55" i="11"/>
  <c r="D50" i="11"/>
  <c r="E34" i="11"/>
  <c r="E35" i="11"/>
  <c r="E36" i="11"/>
  <c r="D36" i="11"/>
  <c r="D35" i="11"/>
  <c r="D34" i="11"/>
  <c r="C9" i="11" l="1"/>
  <c r="C8" i="11" s="1"/>
  <c r="D7" i="11"/>
  <c r="D5" i="11"/>
  <c r="E303" i="10" l="1"/>
  <c r="D303" i="10"/>
  <c r="E337" i="10"/>
  <c r="D337" i="10"/>
  <c r="E251" i="10"/>
  <c r="E246" i="10"/>
  <c r="D362" i="10"/>
  <c r="D361" i="10"/>
  <c r="D364" i="10"/>
  <c r="D363" i="10"/>
  <c r="D360" i="10"/>
  <c r="D358" i="10"/>
  <c r="D357" i="10"/>
  <c r="D356" i="10"/>
  <c r="D355" i="10"/>
  <c r="D354" i="10"/>
  <c r="D353" i="10"/>
  <c r="D352" i="10"/>
  <c r="D351" i="10"/>
  <c r="E348" i="10"/>
  <c r="D348" i="10"/>
  <c r="C348" i="10"/>
  <c r="E339" i="10"/>
  <c r="E340" i="10"/>
  <c r="E341" i="10"/>
  <c r="E342" i="10"/>
  <c r="E343" i="10"/>
  <c r="E344" i="10"/>
  <c r="E345" i="10"/>
  <c r="D345" i="10"/>
  <c r="D344" i="10"/>
  <c r="D343" i="10"/>
  <c r="D342" i="10"/>
  <c r="D341" i="10"/>
  <c r="D340" i="10"/>
  <c r="D339" i="10"/>
  <c r="E333" i="10"/>
  <c r="D336" i="10"/>
  <c r="D333" i="10"/>
  <c r="E324" i="10"/>
  <c r="E338" i="10"/>
  <c r="D338" i="10"/>
  <c r="D324" i="10"/>
  <c r="C322" i="10"/>
  <c r="C321" i="10" s="1"/>
  <c r="E321" i="10"/>
  <c r="D321" i="10"/>
  <c r="E320" i="10"/>
  <c r="D320" i="10"/>
  <c r="E319" i="10"/>
  <c r="D319" i="10"/>
  <c r="E316" i="10"/>
  <c r="D316" i="10"/>
  <c r="C312" i="10"/>
  <c r="C311" i="10" s="1"/>
  <c r="D311" i="10"/>
  <c r="D310" i="10"/>
  <c r="D309" i="10"/>
  <c r="D308" i="10"/>
  <c r="E305" i="10"/>
  <c r="E306" i="10"/>
  <c r="D306" i="10"/>
  <c r="D305" i="10"/>
  <c r="C297" i="10"/>
  <c r="E297" i="10"/>
  <c r="D297" i="10"/>
  <c r="E283" i="10"/>
  <c r="D283" i="10"/>
  <c r="C259" i="10"/>
  <c r="C258" i="10" s="1"/>
  <c r="D258" i="10"/>
  <c r="D257" i="10"/>
  <c r="D251" i="10"/>
  <c r="D246" i="10"/>
  <c r="D233" i="10"/>
  <c r="D217" i="10" l="1"/>
  <c r="C217" i="10"/>
  <c r="E184" i="10"/>
  <c r="C185" i="10"/>
  <c r="D185" i="10"/>
  <c r="C147" i="10"/>
  <c r="C146" i="10" s="1"/>
  <c r="E146" i="10"/>
  <c r="D146" i="10"/>
  <c r="E145" i="10"/>
  <c r="E135" i="10"/>
  <c r="D135" i="10"/>
  <c r="D115" i="10"/>
  <c r="C114" i="10"/>
  <c r="C113" i="10" s="1"/>
  <c r="D114" i="10"/>
  <c r="D113" i="10"/>
  <c r="E109" i="10"/>
  <c r="D112" i="10"/>
  <c r="D100" i="10"/>
  <c r="C99" i="10"/>
  <c r="C98" i="10" s="1"/>
  <c r="E97" i="10"/>
  <c r="E80" i="10"/>
  <c r="D80" i="10"/>
  <c r="C80" i="10"/>
  <c r="E74" i="10"/>
  <c r="D74" i="10"/>
  <c r="E72" i="10"/>
  <c r="E73" i="10"/>
  <c r="D73" i="10"/>
  <c r="D72" i="10"/>
  <c r="C47" i="10"/>
  <c r="D47" i="10"/>
  <c r="D28" i="10"/>
  <c r="C27" i="10"/>
  <c r="C26" i="10" s="1"/>
  <c r="D26" i="10"/>
  <c r="D15" i="10"/>
  <c r="C14" i="10"/>
  <c r="C13" i="10" s="1"/>
  <c r="D14" i="10"/>
  <c r="D13" i="10"/>
  <c r="D12" i="10"/>
  <c r="D11" i="10"/>
  <c r="D10" i="10"/>
  <c r="D9" i="10"/>
  <c r="D8" i="10"/>
  <c r="D7" i="10"/>
  <c r="D5" i="10"/>
  <c r="E451" i="9" l="1"/>
  <c r="D181" i="9"/>
  <c r="E701" i="9" l="1"/>
  <c r="D701" i="9"/>
  <c r="E699" i="9"/>
  <c r="D699" i="9"/>
  <c r="E683" i="9"/>
  <c r="C683" i="9"/>
  <c r="C682" i="9" s="1"/>
  <c r="D683" i="9"/>
  <c r="E682" i="9"/>
  <c r="D682" i="9"/>
  <c r="E681" i="9"/>
  <c r="D681" i="9"/>
  <c r="E677" i="9"/>
  <c r="D677" i="9"/>
  <c r="D670" i="9"/>
  <c r="D669" i="9"/>
  <c r="D655" i="9"/>
  <c r="C661" i="9"/>
  <c r="E661" i="9"/>
  <c r="D661" i="9"/>
  <c r="D659" i="9"/>
  <c r="D657" i="9"/>
  <c r="D652" i="9"/>
  <c r="D653" i="9"/>
  <c r="C645" i="9"/>
  <c r="C644" i="9" s="1"/>
  <c r="D644" i="9"/>
  <c r="E640" i="9"/>
  <c r="D643" i="9"/>
  <c r="D641" i="9"/>
  <c r="E639" i="9"/>
  <c r="D639" i="9"/>
  <c r="E632" i="9"/>
  <c r="E633" i="9"/>
  <c r="C633" i="9"/>
  <c r="C632" i="9" s="1"/>
  <c r="D635" i="9"/>
  <c r="D633" i="9"/>
  <c r="D632" i="9"/>
  <c r="E630" i="9"/>
  <c r="D630" i="9"/>
  <c r="E628" i="9"/>
  <c r="D628" i="9"/>
  <c r="E626" i="9"/>
  <c r="D626" i="9"/>
  <c r="E624" i="9"/>
  <c r="D624" i="9"/>
  <c r="E622" i="9"/>
  <c r="D622" i="9"/>
  <c r="E620" i="9"/>
  <c r="D620" i="9"/>
  <c r="E618" i="9"/>
  <c r="D618" i="9"/>
  <c r="D616" i="9"/>
  <c r="E614" i="9"/>
  <c r="D614" i="9"/>
  <c r="E613" i="9"/>
  <c r="D613" i="9"/>
  <c r="D612" i="9"/>
  <c r="D611" i="9"/>
  <c r="E610" i="9"/>
  <c r="D610" i="9"/>
  <c r="E609" i="9"/>
  <c r="D609" i="9"/>
  <c r="E604" i="9"/>
  <c r="D604" i="9"/>
  <c r="E602" i="9"/>
  <c r="D602" i="9"/>
  <c r="D600" i="9"/>
  <c r="E598" i="9"/>
  <c r="D598" i="9"/>
  <c r="E596" i="9"/>
  <c r="D596" i="9"/>
  <c r="E594" i="9"/>
  <c r="D594" i="9"/>
  <c r="E592" i="9"/>
  <c r="D592" i="9"/>
  <c r="D590" i="9"/>
  <c r="D588" i="9"/>
  <c r="D562" i="9"/>
  <c r="D587" i="9"/>
  <c r="D586" i="9"/>
  <c r="D584" i="9"/>
  <c r="D583" i="9"/>
  <c r="D581" i="9"/>
  <c r="C581" i="9"/>
  <c r="D569" i="9"/>
  <c r="D580" i="9"/>
  <c r="D578" i="9"/>
  <c r="D576" i="9"/>
  <c r="D574" i="9"/>
  <c r="D572" i="9"/>
  <c r="D568" i="9"/>
  <c r="D566" i="9"/>
  <c r="D565" i="9"/>
  <c r="D563" i="9"/>
  <c r="D561" i="9"/>
  <c r="D560" i="9"/>
  <c r="D559" i="9"/>
  <c r="D558" i="9"/>
  <c r="D557" i="9"/>
  <c r="E555" i="9"/>
  <c r="D555" i="9"/>
  <c r="C555" i="9"/>
  <c r="E554" i="9"/>
  <c r="D554" i="9"/>
  <c r="D545" i="9"/>
  <c r="D543" i="9"/>
  <c r="D540" i="9"/>
  <c r="D535" i="9"/>
  <c r="D530" i="9"/>
  <c r="D529" i="9"/>
  <c r="D528" i="9"/>
  <c r="D527" i="9"/>
  <c r="D526" i="9"/>
  <c r="E524" i="9"/>
  <c r="D524" i="9"/>
  <c r="C524" i="9"/>
  <c r="D511" i="9"/>
  <c r="D510" i="9"/>
  <c r="D509" i="9"/>
  <c r="D508" i="9"/>
  <c r="D507" i="9"/>
  <c r="D506" i="9"/>
  <c r="E504" i="9"/>
  <c r="D504" i="9"/>
  <c r="C504" i="9"/>
  <c r="D495" i="9"/>
  <c r="E494" i="9"/>
  <c r="D494" i="9"/>
  <c r="E465" i="9"/>
  <c r="D466" i="9"/>
  <c r="D465" i="9"/>
  <c r="E498" i="9"/>
  <c r="D498" i="9"/>
  <c r="E497" i="9"/>
  <c r="D497" i="9"/>
  <c r="D496" i="9"/>
  <c r="E493" i="9"/>
  <c r="D493" i="9"/>
  <c r="E491" i="9"/>
  <c r="D491" i="9"/>
  <c r="C491" i="9"/>
  <c r="E458" i="9"/>
  <c r="D458" i="9"/>
  <c r="E463" i="9"/>
  <c r="D463" i="9"/>
  <c r="E484" i="9"/>
  <c r="E488" i="9" s="1"/>
  <c r="D484" i="9"/>
  <c r="E485" i="9"/>
  <c r="D485" i="9"/>
  <c r="E483" i="9"/>
  <c r="D483" i="9"/>
  <c r="E472" i="9"/>
  <c r="E470" i="9"/>
  <c r="D472" i="9"/>
  <c r="D470" i="9"/>
  <c r="E469" i="9"/>
  <c r="D469" i="9"/>
  <c r="E468" i="9"/>
  <c r="D468" i="9"/>
  <c r="D467" i="9"/>
  <c r="E464" i="9"/>
  <c r="D464" i="9"/>
  <c r="E457" i="9"/>
  <c r="E455" i="9"/>
  <c r="D457" i="9"/>
  <c r="E447" i="9"/>
  <c r="E444" i="9"/>
  <c r="D447" i="9"/>
  <c r="E326" i="9"/>
  <c r="E442" i="9"/>
  <c r="D442" i="9"/>
  <c r="D415" i="9"/>
  <c r="E441" i="9"/>
  <c r="D441" i="9"/>
  <c r="E438" i="9"/>
  <c r="D438" i="9"/>
  <c r="E443" i="9"/>
  <c r="D443" i="9"/>
  <c r="E332" i="9"/>
  <c r="E333" i="9"/>
  <c r="E334" i="9"/>
  <c r="E335" i="9"/>
  <c r="D335" i="9"/>
  <c r="D334" i="9"/>
  <c r="D333" i="9"/>
  <c r="D332" i="9"/>
  <c r="E367" i="9"/>
  <c r="D367" i="9"/>
  <c r="D297" i="9"/>
  <c r="E399" i="9"/>
  <c r="D399" i="9"/>
  <c r="E400" i="9"/>
  <c r="D400" i="9"/>
  <c r="E398" i="9"/>
  <c r="D398" i="9"/>
  <c r="E395" i="9"/>
  <c r="D395" i="9"/>
  <c r="E393" i="9"/>
  <c r="D393" i="9"/>
  <c r="E383" i="9"/>
  <c r="D383" i="9"/>
  <c r="E380" i="9"/>
  <c r="D380" i="9"/>
  <c r="E436" i="9"/>
  <c r="D436" i="9"/>
  <c r="C436" i="9"/>
  <c r="E434" i="9"/>
  <c r="D434" i="9"/>
  <c r="D430" i="9"/>
  <c r="E427" i="9"/>
  <c r="E424" i="9"/>
  <c r="D424" i="9"/>
  <c r="D417" i="9"/>
  <c r="D414" i="9"/>
  <c r="D412" i="9"/>
  <c r="D411" i="9"/>
  <c r="D413" i="9"/>
  <c r="D416" i="9"/>
  <c r="E365" i="9"/>
  <c r="D365" i="9"/>
  <c r="E368" i="9"/>
  <c r="D368" i="9"/>
  <c r="D410" i="9"/>
  <c r="E407" i="9"/>
  <c r="D407" i="9"/>
  <c r="E401" i="9"/>
  <c r="E394" i="9"/>
  <c r="E389" i="9"/>
  <c r="D389" i="9"/>
  <c r="D361" i="9" l="1"/>
  <c r="C361" i="9"/>
  <c r="E357" i="9"/>
  <c r="E351" i="9"/>
  <c r="E349" i="9"/>
  <c r="E347" i="9"/>
  <c r="E345" i="9"/>
  <c r="E343" i="9"/>
  <c r="E341" i="9"/>
  <c r="E339" i="9"/>
  <c r="E336" i="9"/>
  <c r="E337" i="9"/>
  <c r="E330" i="9"/>
  <c r="E328" i="9"/>
  <c r="E324" i="9"/>
  <c r="E323" i="9"/>
  <c r="E320" i="9"/>
  <c r="E317" i="9"/>
  <c r="E312" i="9"/>
  <c r="E310" i="9"/>
  <c r="E308" i="9"/>
  <c r="E306" i="9"/>
  <c r="E304" i="9"/>
  <c r="E301" i="9"/>
  <c r="E302" i="9"/>
  <c r="D360" i="9"/>
  <c r="D359" i="9"/>
  <c r="D355" i="9"/>
  <c r="D351" i="9"/>
  <c r="D349" i="9"/>
  <c r="D347" i="9"/>
  <c r="D345" i="9"/>
  <c r="D343" i="9"/>
  <c r="D341" i="9"/>
  <c r="D339" i="9"/>
  <c r="D337" i="9"/>
  <c r="D336" i="9"/>
  <c r="D330" i="9"/>
  <c r="D328" i="9"/>
  <c r="D326" i="9"/>
  <c r="D320" i="9"/>
  <c r="D317" i="9"/>
  <c r="D315" i="9"/>
  <c r="D312" i="9"/>
  <c r="D310" i="9"/>
  <c r="D308" i="9"/>
  <c r="D304" i="9"/>
  <c r="D302" i="9"/>
  <c r="C296" i="9"/>
  <c r="C295" i="9" s="1"/>
  <c r="D295" i="9"/>
  <c r="E50" i="8"/>
  <c r="E51" i="8"/>
  <c r="E52" i="8"/>
  <c r="E53" i="8"/>
  <c r="E54" i="8"/>
  <c r="E55" i="8"/>
  <c r="D292" i="9"/>
  <c r="D271" i="9"/>
  <c r="D270" i="9"/>
  <c r="D269" i="9"/>
  <c r="D231" i="9"/>
  <c r="D230" i="9"/>
  <c r="D229" i="9"/>
  <c r="C228" i="9" l="1"/>
  <c r="C227" i="9" s="1"/>
  <c r="D228" i="9"/>
  <c r="D227" i="9"/>
  <c r="C215" i="9"/>
  <c r="C214" i="9" s="1"/>
  <c r="D215" i="9"/>
  <c r="D214" i="9"/>
  <c r="D211" i="9"/>
  <c r="D210" i="9"/>
  <c r="D208" i="9"/>
  <c r="D207" i="9"/>
  <c r="D206" i="9"/>
  <c r="E204" i="9"/>
  <c r="D204" i="9"/>
  <c r="E203" i="9"/>
  <c r="D203" i="9"/>
  <c r="D200" i="9"/>
  <c r="D201" i="9"/>
  <c r="D199" i="9"/>
  <c r="D198" i="9"/>
  <c r="D196" i="9"/>
  <c r="D191" i="9"/>
  <c r="D190" i="9"/>
  <c r="D185" i="9"/>
  <c r="D179" i="9"/>
  <c r="D177" i="9"/>
  <c r="D176" i="9"/>
  <c r="D171" i="9"/>
  <c r="D170" i="9"/>
  <c r="D169" i="9"/>
  <c r="D165" i="9"/>
  <c r="D168" i="9"/>
  <c r="D167" i="9"/>
  <c r="D166" i="9"/>
  <c r="D97" i="9"/>
  <c r="E149" i="9"/>
  <c r="E150" i="9"/>
  <c r="E151" i="9"/>
  <c r="D151" i="9"/>
  <c r="D150" i="9"/>
  <c r="D149" i="9"/>
  <c r="D125" i="9"/>
  <c r="D123" i="9"/>
  <c r="D122" i="9"/>
  <c r="D110" i="9"/>
  <c r="E107" i="9" l="1"/>
  <c r="D107" i="9"/>
  <c r="D85" i="9"/>
  <c r="C84" i="9"/>
  <c r="C83" i="9" s="1"/>
  <c r="D84" i="9"/>
  <c r="D83" i="9"/>
  <c r="E53" i="9"/>
  <c r="E55" i="9"/>
  <c r="D55" i="9"/>
  <c r="D54" i="9"/>
  <c r="D56" i="9"/>
  <c r="C14" i="9"/>
  <c r="C13" i="9" s="1"/>
  <c r="D14" i="9"/>
  <c r="D12" i="9"/>
  <c r="D11" i="9"/>
  <c r="D10" i="9"/>
  <c r="D9" i="9"/>
  <c r="D7" i="9"/>
  <c r="D179" i="8" l="1"/>
  <c r="D229" i="8"/>
  <c r="C204" i="8"/>
  <c r="C203" i="8" s="1"/>
  <c r="D204" i="8"/>
  <c r="D203" i="8"/>
  <c r="E194" i="8"/>
  <c r="E197" i="8"/>
  <c r="D180" i="8"/>
  <c r="C178" i="8"/>
  <c r="C177" i="8" s="1"/>
  <c r="D178" i="8"/>
  <c r="D177" i="8"/>
  <c r="D169" i="8"/>
  <c r="D168" i="8"/>
  <c r="D167" i="8"/>
  <c r="D166" i="8"/>
  <c r="D164" i="8"/>
  <c r="D163" i="8"/>
  <c r="D160" i="8"/>
  <c r="D159" i="8"/>
  <c r="D158" i="8"/>
  <c r="D157" i="8"/>
  <c r="E134" i="8"/>
  <c r="E135" i="8"/>
  <c r="C135" i="8"/>
  <c r="C134" i="8" s="1"/>
  <c r="D135" i="8"/>
  <c r="D134" i="8"/>
  <c r="E124" i="8"/>
  <c r="E94" i="8"/>
  <c r="C68" i="8"/>
  <c r="C67" i="8" s="1"/>
  <c r="D67" i="8"/>
  <c r="C11" i="8"/>
  <c r="C10" i="8" s="1"/>
  <c r="E62" i="8"/>
  <c r="D62" i="8"/>
  <c r="E58" i="8"/>
  <c r="D58" i="8"/>
  <c r="D55" i="8"/>
  <c r="D54" i="8"/>
  <c r="D53" i="8"/>
  <c r="D52" i="8"/>
  <c r="D51" i="8"/>
  <c r="D50" i="8"/>
  <c r="D47" i="8"/>
  <c r="D40" i="8"/>
  <c r="D10" i="8" l="1"/>
  <c r="D11" i="8"/>
  <c r="D9" i="19" l="1"/>
  <c r="D8" i="19"/>
  <c r="D7" i="19"/>
  <c r="D6" i="19"/>
  <c r="C4" i="19"/>
  <c r="D4" i="19"/>
  <c r="A1" i="19"/>
  <c r="E13" i="18" l="1"/>
  <c r="D13" i="18"/>
  <c r="D9" i="18"/>
  <c r="D7" i="18"/>
  <c r="D6" i="18"/>
  <c r="D5" i="18"/>
  <c r="C4" i="18"/>
  <c r="E4" i="18"/>
  <c r="A1" i="18"/>
  <c r="D7" i="17" l="1"/>
  <c r="D6" i="17"/>
  <c r="D5" i="17"/>
  <c r="D4" i="17"/>
  <c r="C4" i="17"/>
  <c r="A1" i="17"/>
  <c r="D191" i="6" l="1"/>
  <c r="D16" i="16" l="1"/>
  <c r="D10" i="16"/>
  <c r="D9" i="16"/>
  <c r="D8" i="16"/>
  <c r="D7" i="16"/>
  <c r="D6" i="16"/>
  <c r="D5" i="16"/>
  <c r="C4" i="16"/>
  <c r="D4" i="16"/>
  <c r="A1" i="16"/>
  <c r="C4" i="15"/>
  <c r="C4" i="14"/>
  <c r="C4" i="13"/>
  <c r="C11" i="12"/>
  <c r="C10" i="12" s="1"/>
  <c r="C4" i="12"/>
  <c r="C4" i="11"/>
  <c r="C4" i="10"/>
  <c r="C4" i="9"/>
  <c r="C4" i="8"/>
  <c r="C381" i="7"/>
  <c r="C334" i="7"/>
  <c r="C269" i="7"/>
  <c r="C292" i="7"/>
  <c r="C64" i="7"/>
  <c r="C21" i="7"/>
  <c r="C4" i="7"/>
  <c r="C125" i="6"/>
  <c r="C72" i="6"/>
  <c r="C32" i="6"/>
  <c r="C11" i="6"/>
  <c r="C4" i="6"/>
  <c r="D35" i="7" l="1"/>
  <c r="D7" i="15" l="1"/>
  <c r="D6" i="15"/>
  <c r="D4" i="15"/>
  <c r="A1" i="15"/>
  <c r="E5" i="14" l="1"/>
  <c r="E6" i="14"/>
  <c r="E7" i="14"/>
  <c r="E9" i="14"/>
  <c r="D9" i="14"/>
  <c r="D7" i="14"/>
  <c r="D6" i="14"/>
  <c r="D5" i="14"/>
  <c r="D10" i="13" l="1"/>
  <c r="D7" i="13"/>
  <c r="D6" i="13"/>
  <c r="D5" i="13"/>
  <c r="E4" i="14"/>
  <c r="D4" i="14"/>
  <c r="A1" i="14"/>
  <c r="A1" i="13"/>
  <c r="D4" i="13"/>
  <c r="D11" i="12"/>
  <c r="D8" i="12"/>
  <c r="D7" i="12"/>
  <c r="D6" i="12"/>
  <c r="D5" i="12"/>
  <c r="A1" i="12"/>
  <c r="D4" i="12"/>
  <c r="A1" i="11"/>
  <c r="D4" i="11"/>
  <c r="A1" i="10"/>
  <c r="D4" i="10"/>
  <c r="A1" i="9"/>
  <c r="A1" i="8"/>
  <c r="D4" i="8"/>
  <c r="A1" i="7"/>
  <c r="A1" i="6"/>
  <c r="D4" i="6"/>
  <c r="E106" i="9"/>
  <c r="E105" i="9"/>
  <c r="D13" i="9"/>
  <c r="D5" i="9"/>
  <c r="D4" i="9"/>
  <c r="D5" i="8"/>
  <c r="D7" i="8"/>
  <c r="D8" i="8"/>
  <c r="D9" i="8"/>
  <c r="D6" i="8"/>
  <c r="E384" i="7"/>
  <c r="D363" i="7"/>
  <c r="E358" i="7"/>
  <c r="D286" i="7"/>
  <c r="D330" i="7"/>
  <c r="E227" i="7"/>
  <c r="D227" i="7"/>
  <c r="E206" i="7"/>
  <c r="D206" i="7"/>
  <c r="D198" i="7"/>
  <c r="E253" i="7"/>
  <c r="D253" i="7"/>
  <c r="D381" i="7"/>
  <c r="D380" i="7"/>
  <c r="D334" i="7"/>
  <c r="D333" i="7"/>
  <c r="D292" i="7"/>
  <c r="D291" i="7"/>
  <c r="D268" i="7"/>
  <c r="E260" i="7"/>
  <c r="D260" i="7"/>
  <c r="E229" i="7"/>
  <c r="D229" i="7"/>
  <c r="D196" i="7"/>
  <c r="D185" i="7"/>
  <c r="D165" i="7"/>
  <c r="D140" i="7"/>
  <c r="D123" i="7"/>
  <c r="E123" i="7"/>
  <c r="D73" i="7"/>
  <c r="D63" i="7"/>
  <c r="D64" i="7"/>
  <c r="D20" i="7"/>
  <c r="D21" i="7"/>
  <c r="D4" i="7"/>
  <c r="D12" i="7"/>
  <c r="D13" i="7"/>
  <c r="D14" i="7"/>
  <c r="D15" i="7"/>
  <c r="D16" i="7"/>
  <c r="D17" i="7"/>
  <c r="D18" i="7"/>
  <c r="D19" i="7"/>
  <c r="D125" i="6"/>
  <c r="D124" i="6"/>
  <c r="D72" i="6"/>
  <c r="D71" i="6"/>
  <c r="D32" i="6"/>
  <c r="D31" i="6"/>
  <c r="D10" i="6"/>
  <c r="D11" i="6"/>
  <c r="D5" i="6"/>
  <c r="D7" i="6"/>
  <c r="E175" i="7"/>
  <c r="D175" i="7"/>
  <c r="E163" i="7"/>
  <c r="D163" i="7"/>
  <c r="D160" i="7"/>
  <c r="D159" i="7"/>
  <c r="E145" i="7"/>
  <c r="D145" i="7"/>
  <c r="D139" i="7"/>
  <c r="D138" i="7"/>
  <c r="E125" i="7"/>
  <c r="E120" i="7"/>
  <c r="D120" i="7"/>
  <c r="D112" i="7"/>
  <c r="D107" i="7"/>
  <c r="D104" i="7"/>
  <c r="D99" i="7"/>
  <c r="D97" i="7"/>
  <c r="E91" i="7"/>
  <c r="D91" i="7"/>
  <c r="E89" i="7"/>
  <c r="E90" i="7"/>
  <c r="D90" i="7"/>
  <c r="D89" i="7"/>
  <c r="E204" i="6"/>
  <c r="D204" i="6"/>
  <c r="D196" i="6"/>
  <c r="D195" i="6"/>
  <c r="D190" i="6"/>
  <c r="D189" i="6"/>
  <c r="D185" i="6"/>
  <c r="D181" i="6"/>
  <c r="D180" i="6"/>
  <c r="D176" i="6"/>
  <c r="D174" i="6"/>
  <c r="D175" i="6"/>
  <c r="D169" i="6"/>
  <c r="D162" i="6"/>
  <c r="E161" i="6"/>
  <c r="D160" i="6"/>
  <c r="E158" i="6"/>
  <c r="D158" i="6"/>
  <c r="D155" i="6"/>
  <c r="D154" i="6"/>
  <c r="D144" i="6"/>
</calcChain>
</file>

<file path=xl/sharedStrings.xml><?xml version="1.0" encoding="utf-8"?>
<sst xmlns="http://schemas.openxmlformats.org/spreadsheetml/2006/main" count="28739" uniqueCount="15160">
  <si>
    <t>はじめに</t>
  </si>
  <si>
    <t>Introduction</t>
  </si>
  <si>
    <t>前書き</t>
    <rPh sb="0" eb="2">
      <t>マエガ</t>
    </rPh>
    <phoneticPr fontId="1"/>
  </si>
  <si>
    <t>No.</t>
    <phoneticPr fontId="1"/>
  </si>
  <si>
    <t>air-conditioning and plumbing system</t>
    <phoneticPr fontId="1"/>
  </si>
  <si>
    <t>Facility System CAD Study Group</t>
    <phoneticPr fontId="1"/>
  </si>
  <si>
    <t>Facility System CAD Manual</t>
    <phoneticPr fontId="1"/>
  </si>
  <si>
    <t>設備システム研究会</t>
    <phoneticPr fontId="1"/>
  </si>
  <si>
    <t>初級技術者のための施工図作成マニュアル</t>
    <phoneticPr fontId="1"/>
  </si>
  <si>
    <t>目次</t>
    <rPh sb="0" eb="2">
      <t>モクジ</t>
    </rPh>
    <phoneticPr fontId="1"/>
  </si>
  <si>
    <t>備考</t>
    <rPh sb="0" eb="2">
      <t>ビコウ</t>
    </rPh>
    <phoneticPr fontId="1"/>
  </si>
  <si>
    <t>排水管</t>
    <rPh sb="0" eb="3">
      <t>ハイスイカン</t>
    </rPh>
    <phoneticPr fontId="1"/>
  </si>
  <si>
    <t>免震構造</t>
  </si>
  <si>
    <t>機器</t>
    <rPh sb="0" eb="2">
      <t>キキ</t>
    </rPh>
    <phoneticPr fontId="1"/>
  </si>
  <si>
    <t>類</t>
    <rPh sb="0" eb="1">
      <t>ルイ</t>
    </rPh>
    <phoneticPr fontId="1"/>
  </si>
  <si>
    <t>plumbing fixture</t>
    <phoneticPr fontId="1"/>
  </si>
  <si>
    <t>equipment</t>
    <phoneticPr fontId="1"/>
  </si>
  <si>
    <t>drainage pipe</t>
    <phoneticPr fontId="1"/>
  </si>
  <si>
    <t>water supply pipe</t>
    <phoneticPr fontId="1"/>
  </si>
  <si>
    <t>hot water supply pipe</t>
    <phoneticPr fontId="1"/>
  </si>
  <si>
    <t>beam penetration</t>
    <phoneticPr fontId="1"/>
  </si>
  <si>
    <t>通気管</t>
    <rPh sb="0" eb="2">
      <t>ツウキ</t>
    </rPh>
    <rPh sb="2" eb="3">
      <t>カン</t>
    </rPh>
    <phoneticPr fontId="1"/>
  </si>
  <si>
    <t>vent pipe</t>
    <phoneticPr fontId="1"/>
  </si>
  <si>
    <t>making</t>
    <phoneticPr fontId="1"/>
  </si>
  <si>
    <t>受水槽</t>
    <rPh sb="0" eb="3">
      <t>ジュスイソウ</t>
    </rPh>
    <phoneticPr fontId="1"/>
  </si>
  <si>
    <t>高置水槽</t>
    <rPh sb="0" eb="2">
      <t>コウチ</t>
    </rPh>
    <rPh sb="2" eb="4">
      <t>スイソウ</t>
    </rPh>
    <phoneticPr fontId="1"/>
  </si>
  <si>
    <t>貯湯槽</t>
    <rPh sb="0" eb="3">
      <t>チョトウソウ</t>
    </rPh>
    <phoneticPr fontId="1"/>
  </si>
  <si>
    <t>electrode rod</t>
    <phoneticPr fontId="1"/>
  </si>
  <si>
    <t>配管</t>
    <rPh sb="0" eb="2">
      <t>ハイカン</t>
    </rPh>
    <phoneticPr fontId="1"/>
  </si>
  <si>
    <t>piping</t>
    <phoneticPr fontId="1"/>
  </si>
  <si>
    <t>connection</t>
    <phoneticPr fontId="1"/>
  </si>
  <si>
    <t>Point of making drawing</t>
    <phoneticPr fontId="1"/>
  </si>
  <si>
    <t>earthquake isolated structure</t>
    <phoneticPr fontId="1"/>
  </si>
  <si>
    <t>making drawing</t>
    <phoneticPr fontId="1"/>
  </si>
  <si>
    <t>classification</t>
    <phoneticPr fontId="1"/>
  </si>
  <si>
    <t>見下げ図</t>
    <rPh sb="0" eb="2">
      <t>ミサ</t>
    </rPh>
    <rPh sb="3" eb="4">
      <t>ズ</t>
    </rPh>
    <phoneticPr fontId="1"/>
  </si>
  <si>
    <t>upward view drawing</t>
    <phoneticPr fontId="1"/>
  </si>
  <si>
    <t>downward view drawing</t>
    <phoneticPr fontId="1"/>
  </si>
  <si>
    <t>fire protection zone</t>
    <phoneticPr fontId="1"/>
  </si>
  <si>
    <t>use</t>
    <phoneticPr fontId="1"/>
  </si>
  <si>
    <t>piping material</t>
    <phoneticPr fontId="1"/>
  </si>
  <si>
    <t>インサート</t>
    <phoneticPr fontId="1"/>
  </si>
  <si>
    <t>sleeve</t>
    <phoneticPr fontId="1"/>
  </si>
  <si>
    <t>insert</t>
    <phoneticPr fontId="1"/>
  </si>
  <si>
    <t>配管材料</t>
    <rPh sb="0" eb="2">
      <t>ハイカン</t>
    </rPh>
    <rPh sb="2" eb="4">
      <t>ザイリョウ</t>
    </rPh>
    <phoneticPr fontId="1"/>
  </si>
  <si>
    <t>screwed type</t>
    <phoneticPr fontId="1"/>
  </si>
  <si>
    <t>copper pipe</t>
    <phoneticPr fontId="1"/>
  </si>
  <si>
    <t>PVC (polyvinyl chloride)</t>
    <phoneticPr fontId="1"/>
  </si>
  <si>
    <t>継手</t>
    <rPh sb="0" eb="2">
      <t>ツギテ</t>
    </rPh>
    <phoneticPr fontId="1"/>
  </si>
  <si>
    <t>fitting</t>
    <phoneticPr fontId="1"/>
  </si>
  <si>
    <t>private</t>
    <phoneticPr fontId="1"/>
  </si>
  <si>
    <t>減圧弁</t>
    <rPh sb="0" eb="3">
      <t>ゲンアツベン</t>
    </rPh>
    <phoneticPr fontId="1"/>
  </si>
  <si>
    <t>pressure reducing valve</t>
    <phoneticPr fontId="1"/>
  </si>
  <si>
    <t>量水器</t>
    <rPh sb="0" eb="3">
      <t>リョウスイキ</t>
    </rPh>
    <phoneticPr fontId="1"/>
  </si>
  <si>
    <t>表</t>
    <rPh sb="0" eb="1">
      <t>ヒョウ</t>
    </rPh>
    <phoneticPr fontId="1"/>
  </si>
  <si>
    <t>sign</t>
    <phoneticPr fontId="1"/>
  </si>
  <si>
    <t>情報交換の中で運用に関する様々な問題が明らかにされ、続いてその改善策が検討、実施されました。</t>
  </si>
  <si>
    <t>空調衛生設備業界にCADが本格的に導入され始めた平成6年に、当研究会の前身である設備CAD研究会は設立されました。</t>
  </si>
  <si>
    <t>当時、CADの運用に関しては各社とも試行錯誤の状態であり、研究会は格好の情報交換の場として、各社のCAD担当者が多数参加することとなりました。</t>
  </si>
  <si>
    <t>In the meantime, the environment surrounding CAD has also changed, but the importance of teaching in an easy-to-understand the meaning of the drawing to the young people concerning the air-conditioning and plumbing system industry still remains unchanged.</t>
  </si>
  <si>
    <t>After that, in course of being used by many people, we reviewed totally again the contents and issued the revised edition in 2011. And we decided to review totally the content in the third time, and issued the revised new edition.</t>
  </si>
  <si>
    <t>本書が空調衛生設備に関わる若い人達の傍らに置かれ、実務に役立てられることを強く期待致します。</t>
  </si>
  <si>
    <t>We strongly hope that this book will be placed beside the young people concerning the air-conditioning and plumbing system and will be used for practical use.</t>
  </si>
  <si>
    <t>中でも特に大きな問題が、設計図や施工図を下書きするベテラン技術者と、それを実際に作図するCADオペレータとの間の知識ギャップでした。</t>
  </si>
  <si>
    <t>「設備CADマニュアル」は(社)日本空調衛生工事業協会から平成9年に出版され、好評のうちに翌10年にも増刷されましたが、その後は絶版となり、入手不能の状態が続いていました。</t>
  </si>
  <si>
    <t>その後、設備CAD研究会は平成12年には設備システム研究会となり、さらに平成19年にはNPO(特定非営利活動法人)となりました。</t>
  </si>
  <si>
    <t>この間、CADを取り巻く環境も変わりましたが、空調衛生設備業界に関わる若い人達に図面の意味を分かりやすく伝える重要性は今でも変わりません。</t>
  </si>
  <si>
    <t>そこで初版から10年を迎えた節目の平成20年に、社会的・技術的な変化を踏まえて全面的な内容の見直しと電子化をおこない「初級技術者のための施工図作成マニュアル」として再版致しました。</t>
  </si>
  <si>
    <t>その後、多くの方々にご利用をいただくなかで、平成23年に、再度の全面的な内容の見直しをおこない改訂版として発行致しました。そして今般、第三回となる全面的な内容の見直しをおこない改訂新版として発行することと致しました。</t>
  </si>
  <si>
    <t>前書き</t>
    <rPh sb="0" eb="2">
      <t>マエガ</t>
    </rPh>
    <phoneticPr fontId="1"/>
  </si>
  <si>
    <t>業界</t>
    <rPh sb="0" eb="2">
      <t>ギョウカイ</t>
    </rPh>
    <phoneticPr fontId="1"/>
  </si>
  <si>
    <t>industry</t>
    <phoneticPr fontId="1"/>
  </si>
  <si>
    <t>Air-Conditioning &amp; Plumbing Contractors Association of Japan</t>
    <phoneticPr fontId="1"/>
  </si>
  <si>
    <t>NPO (Nonprofit Organization)</t>
    <phoneticPr fontId="1"/>
  </si>
  <si>
    <t>Secretariat</t>
  </si>
  <si>
    <t>house</t>
    <phoneticPr fontId="1"/>
  </si>
  <si>
    <t>納まり</t>
    <rPh sb="0" eb="1">
      <t>オサ</t>
    </rPh>
    <phoneticPr fontId="1"/>
  </si>
  <si>
    <t>storing</t>
    <phoneticPr fontId="1"/>
  </si>
  <si>
    <t>傍記</t>
    <rPh sb="0" eb="2">
      <t>ボウキ</t>
    </rPh>
    <phoneticPr fontId="1"/>
  </si>
  <si>
    <t>便所</t>
    <rPh sb="0" eb="2">
      <t>ベンジョ</t>
    </rPh>
    <phoneticPr fontId="1"/>
  </si>
  <si>
    <t>詳細図</t>
    <rPh sb="0" eb="3">
      <t>ショウサイズ</t>
    </rPh>
    <phoneticPr fontId="1"/>
  </si>
  <si>
    <t>detail drawing</t>
    <phoneticPr fontId="1"/>
  </si>
  <si>
    <t>地盤沈下</t>
    <rPh sb="0" eb="2">
      <t>ジバン</t>
    </rPh>
    <rPh sb="2" eb="4">
      <t>チンカ</t>
    </rPh>
    <phoneticPr fontId="1"/>
  </si>
  <si>
    <t>べからず</t>
    <phoneticPr fontId="1"/>
  </si>
  <si>
    <t>prohibition</t>
    <phoneticPr fontId="1"/>
  </si>
  <si>
    <t>集</t>
    <rPh sb="0" eb="1">
      <t>シュウ</t>
    </rPh>
    <phoneticPr fontId="1"/>
  </si>
  <si>
    <t>collection</t>
    <phoneticPr fontId="1"/>
  </si>
  <si>
    <t>Society for the Study of Mechanical Service System</t>
    <phoneticPr fontId="1"/>
  </si>
  <si>
    <t>汚水</t>
    <rPh sb="0" eb="2">
      <t>オスイ</t>
    </rPh>
    <phoneticPr fontId="1"/>
  </si>
  <si>
    <t>雑排水</t>
    <rPh sb="0" eb="1">
      <t>ザツ</t>
    </rPh>
    <rPh sb="1" eb="3">
      <t>ハイスイ</t>
    </rPh>
    <phoneticPr fontId="1"/>
  </si>
  <si>
    <t>waste water</t>
    <phoneticPr fontId="1"/>
  </si>
  <si>
    <t>湯沸器</t>
    <rPh sb="0" eb="2">
      <t>ユワ</t>
    </rPh>
    <rPh sb="2" eb="3">
      <t>キ</t>
    </rPh>
    <phoneticPr fontId="1"/>
  </si>
  <si>
    <t>系統図</t>
    <rPh sb="0" eb="3">
      <t>ケイトウズ</t>
    </rPh>
    <phoneticPr fontId="1"/>
  </si>
  <si>
    <t>system diagram</t>
    <phoneticPr fontId="1"/>
  </si>
  <si>
    <t>roof top</t>
    <phoneticPr fontId="1"/>
  </si>
  <si>
    <t>以上</t>
    <rPh sb="0" eb="2">
      <t>イジョウ</t>
    </rPh>
    <phoneticPr fontId="1"/>
  </si>
  <si>
    <t>未満</t>
    <rPh sb="0" eb="2">
      <t>ミマン</t>
    </rPh>
    <phoneticPr fontId="1"/>
  </si>
  <si>
    <t>less</t>
    <phoneticPr fontId="1"/>
  </si>
  <si>
    <t>連結送水管</t>
    <rPh sb="0" eb="2">
      <t>レンケツ</t>
    </rPh>
    <rPh sb="2" eb="4">
      <t>ソウスイ</t>
    </rPh>
    <rPh sb="4" eb="5">
      <t>カン</t>
    </rPh>
    <phoneticPr fontId="1"/>
  </si>
  <si>
    <t>wet type</t>
    <phoneticPr fontId="1"/>
  </si>
  <si>
    <t>contents</t>
    <phoneticPr fontId="1"/>
  </si>
  <si>
    <t>under floor</t>
    <phoneticPr fontId="1"/>
  </si>
  <si>
    <t>upstream</t>
    <phoneticPr fontId="1"/>
  </si>
  <si>
    <t>下流</t>
    <rPh sb="0" eb="1">
      <t>カ</t>
    </rPh>
    <phoneticPr fontId="1"/>
  </si>
  <si>
    <t>天井内</t>
    <rPh sb="0" eb="2">
      <t>テンジョウ</t>
    </rPh>
    <rPh sb="2" eb="3">
      <t>ナイ</t>
    </rPh>
    <phoneticPr fontId="1"/>
  </si>
  <si>
    <t>above ceiling</t>
    <phoneticPr fontId="1"/>
  </si>
  <si>
    <t>床上</t>
    <rPh sb="0" eb="2">
      <t>ユカウエ</t>
    </rPh>
    <phoneticPr fontId="1"/>
  </si>
  <si>
    <t>above floor</t>
    <phoneticPr fontId="1"/>
  </si>
  <si>
    <t>集合住宅</t>
    <rPh sb="0" eb="2">
      <t>シュウゴウ</t>
    </rPh>
    <rPh sb="2" eb="4">
      <t>ジュウタク</t>
    </rPh>
    <phoneticPr fontId="1"/>
  </si>
  <si>
    <t>apartment house</t>
    <phoneticPr fontId="1"/>
  </si>
  <si>
    <t>lowest floor</t>
    <phoneticPr fontId="1"/>
  </si>
  <si>
    <t>common place</t>
    <phoneticPr fontId="1"/>
  </si>
  <si>
    <t>平面図</t>
    <rPh sb="0" eb="2">
      <t>ヘイメン</t>
    </rPh>
    <rPh sb="2" eb="3">
      <t>ズ</t>
    </rPh>
    <phoneticPr fontId="1"/>
  </si>
  <si>
    <t>断面図</t>
    <rPh sb="0" eb="2">
      <t>ダンメン</t>
    </rPh>
    <rPh sb="2" eb="3">
      <t>ズ</t>
    </rPh>
    <phoneticPr fontId="1"/>
  </si>
  <si>
    <t>MB</t>
    <phoneticPr fontId="1"/>
  </si>
  <si>
    <t>meter box</t>
    <phoneticPr fontId="1"/>
  </si>
  <si>
    <t>ventilation</t>
    <phoneticPr fontId="1"/>
  </si>
  <si>
    <t>ため桝</t>
    <rPh sb="2" eb="3">
      <t>マス</t>
    </rPh>
    <phoneticPr fontId="1"/>
  </si>
  <si>
    <t>pit</t>
    <phoneticPr fontId="1"/>
  </si>
  <si>
    <t>outdoor</t>
    <phoneticPr fontId="1"/>
  </si>
  <si>
    <t>注意</t>
    <rPh sb="0" eb="2">
      <t>チュウイ</t>
    </rPh>
    <phoneticPr fontId="1"/>
  </si>
  <si>
    <t>attention</t>
    <phoneticPr fontId="1"/>
  </si>
  <si>
    <t>vertical</t>
    <phoneticPr fontId="1"/>
  </si>
  <si>
    <t>inclination</t>
    <phoneticPr fontId="1"/>
  </si>
  <si>
    <t>Rigid PVC</t>
    <phoneticPr fontId="1"/>
  </si>
  <si>
    <t>仕様</t>
    <rPh sb="0" eb="2">
      <t>シヨウ</t>
    </rPh>
    <phoneticPr fontId="1"/>
  </si>
  <si>
    <t>specification</t>
    <phoneticPr fontId="1"/>
  </si>
  <si>
    <t>point</t>
    <phoneticPr fontId="1"/>
  </si>
  <si>
    <t>表紙</t>
    <rPh sb="0" eb="2">
      <t>ヒョウシ</t>
    </rPh>
    <phoneticPr fontId="1"/>
  </si>
  <si>
    <t>表紙</t>
    <rPh sb="0" eb="2">
      <t>ヒョウシ</t>
    </rPh>
    <phoneticPr fontId="1"/>
  </si>
  <si>
    <t>編</t>
    <rPh sb="0" eb="1">
      <t>ヘン</t>
    </rPh>
    <phoneticPr fontId="1"/>
  </si>
  <si>
    <t>version</t>
    <phoneticPr fontId="1"/>
  </si>
  <si>
    <t>plumbing system work</t>
    <phoneticPr fontId="1"/>
  </si>
  <si>
    <t>特定非営利活動法人</t>
    <rPh sb="0" eb="2">
      <t>トクテイ</t>
    </rPh>
    <rPh sb="2" eb="5">
      <t>ヒエイリ</t>
    </rPh>
    <rPh sb="5" eb="7">
      <t>カツドウ</t>
    </rPh>
    <rPh sb="7" eb="9">
      <t>ホウジン</t>
    </rPh>
    <phoneticPr fontId="1"/>
  </si>
  <si>
    <t>introduction</t>
    <phoneticPr fontId="1"/>
  </si>
  <si>
    <t>用語</t>
    <rPh sb="0" eb="2">
      <t>ヨウゴ</t>
    </rPh>
    <phoneticPr fontId="1"/>
  </si>
  <si>
    <t>2016 Dec.</t>
    <phoneticPr fontId="1"/>
  </si>
  <si>
    <t>資料</t>
    <phoneticPr fontId="1"/>
  </si>
  <si>
    <t>資料検索順序</t>
    <phoneticPr fontId="1"/>
  </si>
  <si>
    <t>方針</t>
    <phoneticPr fontId="1"/>
  </si>
  <si>
    <t>デイリーコンサイス英和和英辞典第8版、三省堂、2016年7月。</t>
    <rPh sb="11" eb="13">
      <t>ワエイ</t>
    </rPh>
    <rPh sb="29" eb="30">
      <t>ガツ</t>
    </rPh>
    <phoneticPr fontId="1"/>
  </si>
  <si>
    <t>Google翻訳</t>
    <rPh sb="6" eb="8">
      <t>ホンヤク</t>
    </rPh>
    <phoneticPr fontId="1"/>
  </si>
  <si>
    <t>鋳鉄管</t>
    <rPh sb="0" eb="3">
      <t>チュウテツカン</t>
    </rPh>
    <phoneticPr fontId="1"/>
  </si>
  <si>
    <t>cast iron pipe</t>
    <phoneticPr fontId="1"/>
  </si>
  <si>
    <t>mechanical type</t>
    <phoneticPr fontId="1"/>
  </si>
  <si>
    <t>取り出し</t>
    <rPh sb="0" eb="1">
      <t>ト</t>
    </rPh>
    <rPh sb="2" eb="3">
      <t>ダ</t>
    </rPh>
    <phoneticPr fontId="1"/>
  </si>
  <si>
    <t>解: 理解の方法</t>
    <rPh sb="0" eb="1">
      <t>カイ</t>
    </rPh>
    <rPh sb="3" eb="5">
      <t>リカイ</t>
    </rPh>
    <rPh sb="6" eb="8">
      <t>ホウホウ</t>
    </rPh>
    <phoneticPr fontId="1"/>
  </si>
  <si>
    <t>and others</t>
    <phoneticPr fontId="1"/>
  </si>
  <si>
    <t>対策</t>
    <rPh sb="0" eb="2">
      <t>タイサク</t>
    </rPh>
    <phoneticPr fontId="1"/>
  </si>
  <si>
    <t>counter measure</t>
    <phoneticPr fontId="1"/>
  </si>
  <si>
    <t>出: 用語集</t>
    <rPh sb="3" eb="5">
      <t>ヨウゴ</t>
    </rPh>
    <rPh sb="5" eb="6">
      <t>シュウ</t>
    </rPh>
    <phoneticPr fontId="1"/>
  </si>
  <si>
    <t>出: 協会HP</t>
    <rPh sb="3" eb="5">
      <t>キョウカイ</t>
    </rPh>
    <phoneticPr fontId="1"/>
  </si>
  <si>
    <t>special</t>
    <phoneticPr fontId="1"/>
  </si>
  <si>
    <t>subsidence of ground</t>
    <phoneticPr fontId="1"/>
  </si>
  <si>
    <t>手順</t>
    <rPh sb="0" eb="2">
      <t>テジュン</t>
    </rPh>
    <phoneticPr fontId="1"/>
  </si>
  <si>
    <t>process</t>
    <phoneticPr fontId="1"/>
  </si>
  <si>
    <t>ついて</t>
    <phoneticPr fontId="1"/>
  </si>
  <si>
    <t>about</t>
    <phoneticPr fontId="1"/>
  </si>
  <si>
    <t>around</t>
    <phoneticPr fontId="1"/>
  </si>
  <si>
    <t>PS</t>
    <phoneticPr fontId="1"/>
  </si>
  <si>
    <t>pipe shaft</t>
    <phoneticPr fontId="1"/>
  </si>
  <si>
    <t>立管</t>
    <rPh sb="0" eb="2">
      <t>タテカン</t>
    </rPh>
    <phoneticPr fontId="1"/>
  </si>
  <si>
    <t>vertical pipe</t>
    <phoneticPr fontId="1"/>
  </si>
  <si>
    <t>レベル</t>
    <phoneticPr fontId="1"/>
  </si>
  <si>
    <t>level</t>
    <phoneticPr fontId="1"/>
  </si>
  <si>
    <t>FRP</t>
    <phoneticPr fontId="1"/>
  </si>
  <si>
    <t xml:space="preserve">FRP (fiber reinforced plastic) </t>
    <phoneticPr fontId="1"/>
  </si>
  <si>
    <t>取出口</t>
    <rPh sb="0" eb="2">
      <t>トリダ</t>
    </rPh>
    <rPh sb="2" eb="3">
      <t>クチ</t>
    </rPh>
    <phoneticPr fontId="1"/>
  </si>
  <si>
    <t>inlet/ outlet</t>
    <phoneticPr fontId="1"/>
  </si>
  <si>
    <t>位置</t>
    <rPh sb="0" eb="2">
      <t>イチ</t>
    </rPh>
    <phoneticPr fontId="1"/>
  </si>
  <si>
    <t>location</t>
    <phoneticPr fontId="1"/>
  </si>
  <si>
    <t>シンボル</t>
    <phoneticPr fontId="1"/>
  </si>
  <si>
    <t>symbol</t>
    <phoneticPr fontId="1"/>
  </si>
  <si>
    <t>material</t>
    <phoneticPr fontId="1"/>
  </si>
  <si>
    <t>drainage</t>
    <phoneticPr fontId="1"/>
  </si>
  <si>
    <t>間隔</t>
    <rPh sb="0" eb="2">
      <t>カンカク</t>
    </rPh>
    <phoneticPr fontId="1"/>
  </si>
  <si>
    <t>distance</t>
    <phoneticPr fontId="1"/>
  </si>
  <si>
    <t>ポンプ</t>
    <phoneticPr fontId="1"/>
  </si>
  <si>
    <t>pump</t>
    <phoneticPr fontId="1"/>
  </si>
  <si>
    <t>その他</t>
    <rPh sb="2" eb="3">
      <t>タ</t>
    </rPh>
    <phoneticPr fontId="1"/>
  </si>
  <si>
    <t>others</t>
    <phoneticPr fontId="1"/>
  </si>
  <si>
    <t>trace</t>
    <phoneticPr fontId="1"/>
  </si>
  <si>
    <t>completion drawing</t>
  </si>
  <si>
    <t>タッピング</t>
    <phoneticPr fontId="1"/>
  </si>
  <si>
    <t>tapping</t>
    <phoneticPr fontId="1"/>
  </si>
  <si>
    <t>CG</t>
    <phoneticPr fontId="1"/>
  </si>
  <si>
    <t>CG (computer graphics)</t>
    <phoneticPr fontId="1"/>
  </si>
  <si>
    <t>参考</t>
    <rPh sb="0" eb="2">
      <t>サンコウ</t>
    </rPh>
    <phoneticPr fontId="1"/>
  </si>
  <si>
    <t>referable</t>
    <phoneticPr fontId="1"/>
  </si>
  <si>
    <t>レベルスイッチ</t>
    <phoneticPr fontId="1"/>
  </si>
  <si>
    <t>water level switch</t>
    <phoneticPr fontId="1"/>
  </si>
  <si>
    <t>route</t>
    <phoneticPr fontId="1"/>
  </si>
  <si>
    <t>horizontal</t>
    <phoneticPr fontId="1"/>
  </si>
  <si>
    <t>0章</t>
    <rPh sb="1" eb="2">
      <t>ショウ</t>
    </rPh>
    <phoneticPr fontId="1"/>
  </si>
  <si>
    <t>建築確認</t>
    <rPh sb="0" eb="2">
      <t>ケンチク</t>
    </rPh>
    <rPh sb="2" eb="4">
      <t>カクニン</t>
    </rPh>
    <phoneticPr fontId="1"/>
  </si>
  <si>
    <t>積算</t>
    <rPh sb="0" eb="2">
      <t>セキサン</t>
    </rPh>
    <phoneticPr fontId="1"/>
  </si>
  <si>
    <t>cost estimation</t>
    <phoneticPr fontId="1"/>
  </si>
  <si>
    <t>0章</t>
    <rPh sb="1" eb="2">
      <t>ショウ</t>
    </rPh>
    <phoneticPr fontId="1"/>
  </si>
  <si>
    <t>specific</t>
    <phoneticPr fontId="1"/>
  </si>
  <si>
    <t>現場</t>
    <phoneticPr fontId="1"/>
  </si>
  <si>
    <t>site</t>
    <phoneticPr fontId="1"/>
  </si>
  <si>
    <t>manufacture</t>
    <phoneticPr fontId="1"/>
  </si>
  <si>
    <t>順序</t>
    <rPh sb="0" eb="2">
      <t>ジュンジョ</t>
    </rPh>
    <phoneticPr fontId="1"/>
  </si>
  <si>
    <t>means</t>
    <phoneticPr fontId="1"/>
  </si>
  <si>
    <t>sequence</t>
    <phoneticPr fontId="1"/>
  </si>
  <si>
    <t>第一に</t>
    <rPh sb="0" eb="2">
      <t>ダイイチ</t>
    </rPh>
    <phoneticPr fontId="1"/>
  </si>
  <si>
    <t>形</t>
    <rPh sb="0" eb="1">
      <t>カタチ</t>
    </rPh>
    <phoneticPr fontId="1"/>
  </si>
  <si>
    <t>shape</t>
    <phoneticPr fontId="1"/>
  </si>
  <si>
    <t>in the first</t>
    <phoneticPr fontId="1"/>
  </si>
  <si>
    <t>get idea to shape</t>
    <phoneticPr fontId="1"/>
  </si>
  <si>
    <t>secondly</t>
    <phoneticPr fontId="1"/>
  </si>
  <si>
    <t>施工管理者</t>
    <phoneticPr fontId="1"/>
  </si>
  <si>
    <t>監理者</t>
    <phoneticPr fontId="1"/>
  </si>
  <si>
    <t>construction manager</t>
    <phoneticPr fontId="1"/>
  </si>
  <si>
    <t>supervisor</t>
    <phoneticPr fontId="1"/>
  </si>
  <si>
    <t>接続/ 接続する</t>
    <rPh sb="0" eb="2">
      <t>セツゾク</t>
    </rPh>
    <rPh sb="4" eb="6">
      <t>セツゾク</t>
    </rPh>
    <phoneticPr fontId="1"/>
  </si>
  <si>
    <t>connection/ connect</t>
    <phoneticPr fontId="1"/>
  </si>
  <si>
    <t>showing/ show</t>
    <phoneticPr fontId="1"/>
  </si>
  <si>
    <t>確認/ 確認する</t>
    <rPh sb="0" eb="2">
      <t>カクニン</t>
    </rPh>
    <rPh sb="4" eb="6">
      <t>カクニン</t>
    </rPh>
    <phoneticPr fontId="1"/>
  </si>
  <si>
    <t>confirmation /confirm</t>
    <phoneticPr fontId="1"/>
  </si>
  <si>
    <t>application/ make application</t>
    <phoneticPr fontId="1"/>
  </si>
  <si>
    <t>contract/ make contract</t>
    <phoneticPr fontId="1"/>
  </si>
  <si>
    <t>品質</t>
    <rPh sb="0" eb="2">
      <t>ヒンシツ</t>
    </rPh>
    <phoneticPr fontId="1"/>
  </si>
  <si>
    <t>quality</t>
    <phoneticPr fontId="1"/>
  </si>
  <si>
    <t>accurately</t>
    <phoneticPr fontId="1"/>
  </si>
  <si>
    <t>基づき</t>
    <rPh sb="0" eb="1">
      <t>モト</t>
    </rPh>
    <phoneticPr fontId="1"/>
  </si>
  <si>
    <t>based on</t>
    <phoneticPr fontId="1"/>
  </si>
  <si>
    <t>工程表</t>
  </si>
  <si>
    <t>施工計画書</t>
    <phoneticPr fontId="1"/>
  </si>
  <si>
    <t>construction plan</t>
    <phoneticPr fontId="1"/>
  </si>
  <si>
    <t>process schedule</t>
    <phoneticPr fontId="1"/>
  </si>
  <si>
    <t>伝える</t>
    <rPh sb="0" eb="1">
      <t>ツタ</t>
    </rPh>
    <phoneticPr fontId="1"/>
  </si>
  <si>
    <t>inform</t>
    <phoneticPr fontId="1"/>
  </si>
  <si>
    <t>worker</t>
    <phoneticPr fontId="1"/>
  </si>
  <si>
    <t>paraphrase</t>
    <phoneticPr fontId="1"/>
  </si>
  <si>
    <t>widely</t>
    <phoneticPr fontId="1"/>
  </si>
  <si>
    <t>introduce</t>
    <phoneticPr fontId="1"/>
  </si>
  <si>
    <t>found</t>
    <phoneticPr fontId="1"/>
  </si>
  <si>
    <t>試行錯誤</t>
    <rPh sb="0" eb="2">
      <t>シコウ</t>
    </rPh>
    <rPh sb="2" eb="4">
      <t>サクゴ</t>
    </rPh>
    <phoneticPr fontId="1"/>
  </si>
  <si>
    <t>trial and error</t>
    <phoneticPr fontId="1"/>
  </si>
  <si>
    <t>情報</t>
    <rPh sb="0" eb="2">
      <t>ジョウホウ</t>
    </rPh>
    <phoneticPr fontId="1"/>
  </si>
  <si>
    <t>information</t>
    <phoneticPr fontId="1"/>
  </si>
  <si>
    <t>exchange</t>
    <phoneticPr fontId="1"/>
  </si>
  <si>
    <t>様々な</t>
    <rPh sb="0" eb="2">
      <t>サマザマ</t>
    </rPh>
    <phoneticPr fontId="1"/>
  </si>
  <si>
    <t>問題</t>
    <rPh sb="0" eb="2">
      <t>モンダイ</t>
    </rPh>
    <phoneticPr fontId="1"/>
  </si>
  <si>
    <t>various</t>
    <phoneticPr fontId="1"/>
  </si>
  <si>
    <t>problem</t>
    <phoneticPr fontId="1"/>
  </si>
  <si>
    <t>clarify</t>
    <phoneticPr fontId="1"/>
  </si>
  <si>
    <t>Various problems concerning the operation were clarified during the information exchange, and then the improvement measures were considered and implemented.</t>
    <phoneticPr fontId="1"/>
  </si>
  <si>
    <t>implementation/ implement</t>
    <phoneticPr fontId="1"/>
  </si>
  <si>
    <t>above all</t>
    <phoneticPr fontId="1"/>
  </si>
  <si>
    <t>knowledge</t>
    <phoneticPr fontId="1"/>
  </si>
  <si>
    <t>策</t>
  </si>
  <si>
    <t>measure</t>
    <phoneticPr fontId="1"/>
  </si>
  <si>
    <t>improvement/ improve</t>
    <phoneticPr fontId="1"/>
  </si>
  <si>
    <t>besides</t>
    <phoneticPr fontId="1"/>
  </si>
  <si>
    <t>その他に</t>
    <rPh sb="2" eb="3">
      <t>ホカ</t>
    </rPh>
    <phoneticPr fontId="1"/>
  </si>
  <si>
    <t>frequently</t>
    <phoneticPr fontId="1"/>
  </si>
  <si>
    <t>record</t>
    <phoneticPr fontId="1"/>
  </si>
  <si>
    <t>meeting</t>
    <phoneticPr fontId="1"/>
  </si>
  <si>
    <t>rivet</t>
    <phoneticPr fontId="1"/>
  </si>
  <si>
    <t xml:space="preserve">common </t>
  </si>
  <si>
    <t>agreement/ agree</t>
    <phoneticPr fontId="1"/>
  </si>
  <si>
    <t>acceptance/ accept</t>
    <phoneticPr fontId="1"/>
  </si>
  <si>
    <t>promise/ makes a promise</t>
    <phoneticPr fontId="1"/>
  </si>
  <si>
    <t>according to</t>
    <phoneticPr fontId="1"/>
  </si>
  <si>
    <t>currently</t>
    <phoneticPr fontId="1"/>
  </si>
  <si>
    <t>範囲</t>
    <phoneticPr fontId="1"/>
  </si>
  <si>
    <t>scope</t>
    <phoneticPr fontId="1"/>
  </si>
  <si>
    <t>role</t>
    <phoneticPr fontId="1"/>
  </si>
  <si>
    <t>生産性</t>
    <rPh sb="0" eb="3">
      <t>セイサンセイ</t>
    </rPh>
    <phoneticPr fontId="1"/>
  </si>
  <si>
    <t>productivity</t>
    <phoneticPr fontId="1"/>
  </si>
  <si>
    <t>向上/ 向上する</t>
    <rPh sb="0" eb="2">
      <t>コウジョウ</t>
    </rPh>
    <rPh sb="4" eb="6">
      <t>コウジョウ</t>
    </rPh>
    <phoneticPr fontId="1"/>
  </si>
  <si>
    <t>機器表</t>
    <rPh sb="0" eb="2">
      <t>キキ</t>
    </rPh>
    <rPh sb="2" eb="3">
      <t>ヒョウ</t>
    </rPh>
    <phoneticPr fontId="1"/>
  </si>
  <si>
    <t>CFD(数値流体力学)</t>
    <rPh sb="4" eb="6">
      <t>スウチ</t>
    </rPh>
    <rPh sb="6" eb="8">
      <t>リュウタイ</t>
    </rPh>
    <rPh sb="8" eb="10">
      <t>リキガク</t>
    </rPh>
    <phoneticPr fontId="1"/>
  </si>
  <si>
    <t>CFD (numerical fluid dynamics)</t>
    <phoneticPr fontId="1"/>
  </si>
  <si>
    <t>heat load calculation</t>
    <phoneticPr fontId="1"/>
  </si>
  <si>
    <t>rationalization</t>
    <phoneticPr fontId="1"/>
  </si>
  <si>
    <t>maintenance</t>
    <phoneticPr fontId="1"/>
  </si>
  <si>
    <t>私設の</t>
    <rPh sb="0" eb="2">
      <t>シセツ</t>
    </rPh>
    <phoneticPr fontId="1"/>
  </si>
  <si>
    <t>公設の</t>
    <rPh sb="0" eb="2">
      <t>コウセツ</t>
    </rPh>
    <phoneticPr fontId="1"/>
  </si>
  <si>
    <t>discussion/ discuss</t>
    <phoneticPr fontId="1"/>
  </si>
  <si>
    <t>indispensable</t>
    <phoneticPr fontId="1"/>
  </si>
  <si>
    <t>Drawing related</t>
    <phoneticPr fontId="1"/>
  </si>
  <si>
    <t>建築意匠図</t>
    <rPh sb="0" eb="2">
      <t>ケンチク</t>
    </rPh>
    <rPh sb="2" eb="4">
      <t>イショウ</t>
    </rPh>
    <rPh sb="4" eb="5">
      <t>ズ</t>
    </rPh>
    <phoneticPr fontId="1"/>
  </si>
  <si>
    <t>立面図</t>
    <rPh sb="0" eb="3">
      <t>リツメンズ</t>
    </rPh>
    <phoneticPr fontId="1"/>
  </si>
  <si>
    <t>展開図</t>
    <rPh sb="0" eb="2">
      <t>テンカイ</t>
    </rPh>
    <rPh sb="2" eb="3">
      <t>ズ</t>
    </rPh>
    <phoneticPr fontId="1"/>
  </si>
  <si>
    <t>Sleeve, Insert drawing</t>
    <phoneticPr fontId="1"/>
  </si>
  <si>
    <t>Shutter drawing</t>
    <phoneticPr fontId="1"/>
  </si>
  <si>
    <t>Beam penetration drawing</t>
    <phoneticPr fontId="1"/>
  </si>
  <si>
    <t>Equipment foundation drawing</t>
    <phoneticPr fontId="1"/>
  </si>
  <si>
    <t>Automatic control piping drawing</t>
    <phoneticPr fontId="1"/>
  </si>
  <si>
    <t xml:space="preserve">Fire protection, Smoke protection zone drawing </t>
    <phoneticPr fontId="1"/>
  </si>
  <si>
    <t>Piping drawing around equipment</t>
    <phoneticPr fontId="1"/>
  </si>
  <si>
    <t>Equipment, Fixture setting and connecting detail drawing</t>
    <phoneticPr fontId="1"/>
  </si>
  <si>
    <t>Building structure drawing</t>
    <phoneticPr fontId="1"/>
  </si>
  <si>
    <t>Development</t>
    <phoneticPr fontId="1"/>
  </si>
  <si>
    <t>Guide drawing</t>
    <phoneticPr fontId="1"/>
  </si>
  <si>
    <t>Elevation</t>
    <phoneticPr fontId="1"/>
  </si>
  <si>
    <t>仕上</t>
    <rPh sb="0" eb="2">
      <t>シア</t>
    </rPh>
    <phoneticPr fontId="1"/>
  </si>
  <si>
    <t>steel frame</t>
    <phoneticPr fontId="1"/>
  </si>
  <si>
    <t>finish</t>
    <phoneticPr fontId="1"/>
  </si>
  <si>
    <t>建具</t>
    <rPh sb="0" eb="2">
      <t>タテグ</t>
    </rPh>
    <phoneticPr fontId="1"/>
  </si>
  <si>
    <t>sash</t>
    <phoneticPr fontId="1"/>
  </si>
  <si>
    <t>guide</t>
    <phoneticPr fontId="1"/>
  </si>
  <si>
    <t>意匠</t>
    <rPh sb="0" eb="2">
      <t>イショウ</t>
    </rPh>
    <phoneticPr fontId="1"/>
  </si>
  <si>
    <t>design</t>
    <phoneticPr fontId="1"/>
  </si>
  <si>
    <t>elevation</t>
    <phoneticPr fontId="1"/>
  </si>
  <si>
    <t>構造</t>
    <rPh sb="0" eb="2">
      <t>コウゾウ</t>
    </rPh>
    <phoneticPr fontId="1"/>
  </si>
  <si>
    <t>structure</t>
    <phoneticPr fontId="1"/>
  </si>
  <si>
    <t>防煙区画</t>
    <rPh sb="0" eb="1">
      <t>フセ</t>
    </rPh>
    <rPh sb="1" eb="2">
      <t>ケムリ</t>
    </rPh>
    <rPh sb="2" eb="4">
      <t>クカク</t>
    </rPh>
    <phoneticPr fontId="1"/>
  </si>
  <si>
    <t>smoke protection zone</t>
    <phoneticPr fontId="1"/>
  </si>
  <si>
    <t>シャッター</t>
    <phoneticPr fontId="1"/>
  </si>
  <si>
    <t>ダクト</t>
    <phoneticPr fontId="1"/>
  </si>
  <si>
    <t>machine room</t>
    <phoneticPr fontId="1"/>
  </si>
  <si>
    <t>foundation</t>
    <phoneticPr fontId="1"/>
  </si>
  <si>
    <t>ピット</t>
    <phoneticPr fontId="1"/>
  </si>
  <si>
    <t>厨房</t>
    <rPh sb="0" eb="2">
      <t>チュウボウ</t>
    </rPh>
    <phoneticPr fontId="1"/>
  </si>
  <si>
    <t>チャンバー</t>
    <phoneticPr fontId="1"/>
  </si>
  <si>
    <t>chamber</t>
    <phoneticPr fontId="1"/>
  </si>
  <si>
    <t>フード</t>
    <phoneticPr fontId="1"/>
  </si>
  <si>
    <t>自動制御</t>
    <rPh sb="0" eb="2">
      <t>ジドウ</t>
    </rPh>
    <rPh sb="2" eb="4">
      <t>セイギョ</t>
    </rPh>
    <phoneticPr fontId="1"/>
  </si>
  <si>
    <t>automatic control</t>
    <phoneticPr fontId="1"/>
  </si>
  <si>
    <t>hood</t>
    <phoneticPr fontId="1"/>
  </si>
  <si>
    <t>Air duct, Piping, Equipment</t>
    <phoneticPr fontId="1"/>
  </si>
  <si>
    <t>Air duct, Piping system diagram</t>
    <phoneticPr fontId="1"/>
  </si>
  <si>
    <t>器具</t>
    <rPh sb="0" eb="2">
      <t>キグ</t>
    </rPh>
    <phoneticPr fontId="1"/>
  </si>
  <si>
    <t>fixture</t>
    <phoneticPr fontId="1"/>
  </si>
  <si>
    <t>作成上の要点</t>
    <rPh sb="0" eb="2">
      <t>サクセイ</t>
    </rPh>
    <rPh sb="2" eb="3">
      <t>ウエ</t>
    </rPh>
    <rPh sb="4" eb="6">
      <t>ヨウテン</t>
    </rPh>
    <phoneticPr fontId="1"/>
  </si>
  <si>
    <t>building certification</t>
    <phoneticPr fontId="1"/>
  </si>
  <si>
    <t>工事</t>
    <rPh sb="0" eb="2">
      <t>コウジ</t>
    </rPh>
    <phoneticPr fontId="1"/>
  </si>
  <si>
    <t>construction work</t>
    <phoneticPr fontId="1"/>
  </si>
  <si>
    <t>Secondly, it is to inform the persons concerned about the contents and method of construction.</t>
    <phoneticPr fontId="1"/>
  </si>
  <si>
    <t>attention/ pay attention</t>
    <phoneticPr fontId="1"/>
  </si>
  <si>
    <t>subsequent</t>
    <phoneticPr fontId="1"/>
  </si>
  <si>
    <t>latest</t>
    <phoneticPr fontId="1"/>
  </si>
  <si>
    <t>refer to</t>
    <phoneticPr fontId="1"/>
  </si>
  <si>
    <t>laws</t>
    <phoneticPr fontId="1"/>
  </si>
  <si>
    <t>fully</t>
    <phoneticPr fontId="1"/>
  </si>
  <si>
    <t>persons concerned with construction work</t>
    <phoneticPr fontId="1"/>
  </si>
  <si>
    <t>区分</t>
    <rPh sb="0" eb="2">
      <t>クブン</t>
    </rPh>
    <phoneticPr fontId="1"/>
  </si>
  <si>
    <t>border</t>
    <phoneticPr fontId="1"/>
  </si>
  <si>
    <t>smooth</t>
    <phoneticPr fontId="1"/>
  </si>
  <si>
    <t>always</t>
    <phoneticPr fontId="1"/>
  </si>
  <si>
    <t>procure</t>
    <phoneticPr fontId="1"/>
  </si>
  <si>
    <t>easy-to-understand/ in an easy-to-understand</t>
    <phoneticPr fontId="1"/>
  </si>
  <si>
    <t>easy-to-see</t>
    <phoneticPr fontId="1"/>
  </si>
  <si>
    <t>without exception</t>
    <phoneticPr fontId="1"/>
  </si>
  <si>
    <t>obstacle</t>
    <phoneticPr fontId="1"/>
  </si>
  <si>
    <t>scale</t>
    <phoneticPr fontId="1"/>
  </si>
  <si>
    <t>character</t>
    <phoneticPr fontId="1"/>
  </si>
  <si>
    <t>un-decided</t>
    <phoneticPr fontId="1"/>
  </si>
  <si>
    <t>addition/ add</t>
    <phoneticPr fontId="1"/>
  </si>
  <si>
    <t>revision/ revise</t>
    <phoneticPr fontId="1"/>
  </si>
  <si>
    <t>手続き</t>
  </si>
  <si>
    <t>procedure</t>
  </si>
  <si>
    <t>flow</t>
    <phoneticPr fontId="1"/>
  </si>
  <si>
    <t>understand</t>
    <phoneticPr fontId="1"/>
  </si>
  <si>
    <t>建築詳細図</t>
    <rPh sb="0" eb="2">
      <t>ケンチク</t>
    </rPh>
    <rPh sb="2" eb="4">
      <t>ショウサイ</t>
    </rPh>
    <rPh sb="4" eb="5">
      <t>ズ</t>
    </rPh>
    <phoneticPr fontId="1"/>
  </si>
  <si>
    <t>Revision</t>
    <phoneticPr fontId="1"/>
  </si>
  <si>
    <t>Decided drawing</t>
    <phoneticPr fontId="1"/>
  </si>
  <si>
    <t>Issuance</t>
    <phoneticPr fontId="1"/>
  </si>
  <si>
    <t>issuance/ issue</t>
    <phoneticPr fontId="1"/>
  </si>
  <si>
    <t>Storage</t>
    <phoneticPr fontId="1"/>
  </si>
  <si>
    <t>Air duct, piping route</t>
    <phoneticPr fontId="1"/>
  </si>
  <si>
    <t>Design document</t>
    <phoneticPr fontId="1"/>
  </si>
  <si>
    <t>Building detail drawing</t>
    <phoneticPr fontId="1"/>
  </si>
  <si>
    <t>Submission (needed copy)</t>
    <phoneticPr fontId="1"/>
  </si>
  <si>
    <t>Related drawing collection</t>
    <phoneticPr fontId="1"/>
  </si>
  <si>
    <t>Working instruction</t>
    <phoneticPr fontId="1"/>
  </si>
  <si>
    <t>Arrangement among building, electrical, mechanical work</t>
    <phoneticPr fontId="1"/>
  </si>
  <si>
    <t>内容</t>
    <rPh sb="0" eb="2">
      <t>ナイヨウ</t>
    </rPh>
    <phoneticPr fontId="1"/>
  </si>
  <si>
    <t>機器</t>
    <rPh sb="0" eb="2">
      <t>キキ</t>
    </rPh>
    <phoneticPr fontId="1"/>
  </si>
  <si>
    <t>配管</t>
    <rPh sb="0" eb="2">
      <t>ハイカン</t>
    </rPh>
    <phoneticPr fontId="1"/>
  </si>
  <si>
    <t>Piping shaft detail drawing</t>
    <phoneticPr fontId="1"/>
  </si>
  <si>
    <t>Piping detail drawing around equipment</t>
    <phoneticPr fontId="1"/>
  </si>
  <si>
    <t>Piping</t>
    <phoneticPr fontId="1"/>
  </si>
  <si>
    <t>Equipment</t>
    <phoneticPr fontId="1"/>
  </si>
  <si>
    <t>Other detail drawing</t>
    <phoneticPr fontId="1"/>
  </si>
  <si>
    <t>Air inlet, outlet detail drawing</t>
    <phoneticPr fontId="1"/>
  </si>
  <si>
    <t>自動制御</t>
    <rPh sb="0" eb="2">
      <t>ジドウ</t>
    </rPh>
    <rPh sb="2" eb="4">
      <t>セイギョ</t>
    </rPh>
    <phoneticPr fontId="1"/>
  </si>
  <si>
    <t>Automatic control</t>
    <phoneticPr fontId="1"/>
  </si>
  <si>
    <t>Duct shaft detail drawing</t>
    <phoneticPr fontId="1"/>
  </si>
  <si>
    <r>
      <t>各階配管</t>
    </r>
    <r>
      <rPr>
        <strike/>
        <sz val="10"/>
        <color rgb="FFFF0000"/>
        <rFont val="ＭＳ Ｐゴシック"/>
        <family val="3"/>
        <charset val="128"/>
        <scheme val="minor"/>
      </rPr>
      <t>、配管</t>
    </r>
    <r>
      <rPr>
        <sz val="10"/>
        <color theme="1"/>
        <rFont val="ＭＳ Ｐゴシック"/>
        <family val="2"/>
        <charset val="128"/>
        <scheme val="minor"/>
      </rPr>
      <t>平面図</t>
    </r>
    <rPh sb="0" eb="2">
      <t>カクカイ</t>
    </rPh>
    <rPh sb="2" eb="4">
      <t>ハイカン</t>
    </rPh>
    <rPh sb="5" eb="7">
      <t>ハイカン</t>
    </rPh>
    <rPh sb="7" eb="9">
      <t>ヘイメン</t>
    </rPh>
    <rPh sb="9" eb="10">
      <t>ズ</t>
    </rPh>
    <phoneticPr fontId="1"/>
  </si>
  <si>
    <t>Each tank detail drawing</t>
    <phoneticPr fontId="1"/>
  </si>
  <si>
    <t>排水桝詳細図</t>
    <rPh sb="0" eb="2">
      <t>ハイスイ</t>
    </rPh>
    <rPh sb="2" eb="3">
      <t>マス</t>
    </rPh>
    <rPh sb="3" eb="5">
      <t>ショウサイ</t>
    </rPh>
    <rPh sb="5" eb="6">
      <t>ズ</t>
    </rPh>
    <phoneticPr fontId="1"/>
  </si>
  <si>
    <t>配管平面図</t>
    <rPh sb="0" eb="2">
      <t>ハイカン</t>
    </rPh>
    <rPh sb="2" eb="4">
      <t>ヘイメン</t>
    </rPh>
    <rPh sb="4" eb="5">
      <t>ズ</t>
    </rPh>
    <phoneticPr fontId="1"/>
  </si>
  <si>
    <t>Electric piping drawing</t>
    <phoneticPr fontId="1"/>
  </si>
  <si>
    <t>浄化槽</t>
    <rPh sb="0" eb="3">
      <t>ジョウカソウ</t>
    </rPh>
    <phoneticPr fontId="1"/>
  </si>
  <si>
    <t>Classification of construction work</t>
    <phoneticPr fontId="1"/>
  </si>
  <si>
    <t>Standard scale</t>
    <phoneticPr fontId="1"/>
  </si>
  <si>
    <t>Contents</t>
    <phoneticPr fontId="1"/>
  </si>
  <si>
    <t>Outdoor piping drawing, Piping trench, Heat storage tank, others</t>
    <phoneticPr fontId="1"/>
  </si>
  <si>
    <t>Location of handle of damper and others, Location of access door, air inlet, outlet</t>
    <phoneticPr fontId="1"/>
  </si>
  <si>
    <t>Piping around equipment, Location of fixture</t>
    <phoneticPr fontId="1"/>
  </si>
  <si>
    <t>Piping around gas cylinder</t>
    <phoneticPr fontId="1"/>
  </si>
  <si>
    <t>Related automatic control drawing</t>
    <phoneticPr fontId="1"/>
  </si>
  <si>
    <t>On/ off control and others</t>
    <phoneticPr fontId="1"/>
  </si>
  <si>
    <t>Drainage pit detail drawing</t>
    <phoneticPr fontId="1"/>
  </si>
  <si>
    <t>Storing (in case of considering piping inclination)</t>
    <phoneticPr fontId="1"/>
  </si>
  <si>
    <t>Each room piping detail drawing</t>
    <phoneticPr fontId="1"/>
  </si>
  <si>
    <t>Direction of door, maintenance space</t>
    <phoneticPr fontId="1"/>
  </si>
  <si>
    <t>Water supply, Hot water supply, Drainage, Vent, Gas, Plumbing fixture, Outdoor and indoor fire hydrant, Fire department connection</t>
    <phoneticPr fontId="1"/>
  </si>
  <si>
    <t xml:space="preserve">Direction and location of valve, air purge piping, drain piping, automatic control valve, Maintenance space </t>
    <phoneticPr fontId="1"/>
  </si>
  <si>
    <t>Equipment installation detail drawing, Detail drawing around equipment</t>
    <phoneticPr fontId="1"/>
  </si>
  <si>
    <t>Panel and others installation detail drawing</t>
    <phoneticPr fontId="1"/>
  </si>
  <si>
    <t>Panel connection, Support method, Meter and others installation detail</t>
    <phoneticPr fontId="1"/>
  </si>
  <si>
    <t>decision/ decide</t>
    <phoneticPr fontId="1"/>
  </si>
  <si>
    <t>document</t>
    <phoneticPr fontId="1"/>
  </si>
  <si>
    <t>comparison/ compare</t>
    <phoneticPr fontId="1"/>
  </si>
  <si>
    <t>collection/ collect</t>
    <phoneticPr fontId="1"/>
  </si>
  <si>
    <t>integrated drawing</t>
    <phoneticPr fontId="1"/>
  </si>
  <si>
    <t>submission/ submit</t>
    <phoneticPr fontId="1"/>
  </si>
  <si>
    <t>number of copy</t>
    <phoneticPr fontId="1"/>
  </si>
  <si>
    <t>return</t>
    <phoneticPr fontId="1"/>
  </si>
  <si>
    <t>supervision/ supervise</t>
    <phoneticPr fontId="1"/>
  </si>
  <si>
    <t>storage/ store</t>
    <phoneticPr fontId="1"/>
  </si>
  <si>
    <t>reflection/ reflect</t>
    <phoneticPr fontId="1"/>
  </si>
  <si>
    <t>1章</t>
    <rPh sb="1" eb="2">
      <t>ショウ</t>
    </rPh>
    <phoneticPr fontId="1"/>
  </si>
  <si>
    <t>management/ manage</t>
    <phoneticPr fontId="1"/>
  </si>
  <si>
    <t>efficient/ efficiently</t>
    <phoneticPr fontId="1"/>
  </si>
  <si>
    <t>名称</t>
    <rPh sb="0" eb="2">
      <t>メイショウ</t>
    </rPh>
    <phoneticPr fontId="1"/>
  </si>
  <si>
    <t>name</t>
    <phoneticPr fontId="1"/>
  </si>
  <si>
    <t>標準</t>
    <rPh sb="0" eb="2">
      <t>ヒョウジュン</t>
    </rPh>
    <phoneticPr fontId="1"/>
  </si>
  <si>
    <t>standard</t>
    <phoneticPr fontId="1"/>
  </si>
  <si>
    <t>power source</t>
    <phoneticPr fontId="1"/>
  </si>
  <si>
    <t>Location of piping connection, Power source side, Manhole location, Maintenance space, Equipment and others of other work (should be drawn by broken line)</t>
    <phoneticPr fontId="1"/>
  </si>
  <si>
    <t>side</t>
    <phoneticPr fontId="1"/>
  </si>
  <si>
    <t>manhole</t>
    <phoneticPr fontId="1"/>
  </si>
  <si>
    <t>broken line</t>
    <phoneticPr fontId="1"/>
  </si>
  <si>
    <t>drainage grate</t>
    <phoneticPr fontId="1"/>
  </si>
  <si>
    <t>drainage gutter</t>
    <phoneticPr fontId="1"/>
  </si>
  <si>
    <t>アンカー</t>
    <phoneticPr fontId="1"/>
  </si>
  <si>
    <t>anchor</t>
    <phoneticPr fontId="1"/>
  </si>
  <si>
    <t>diameter</t>
    <phoneticPr fontId="1"/>
  </si>
  <si>
    <t>Foundation height, Drainage grate, Drainage gutter, Sleeve diameter for anchor</t>
    <phoneticPr fontId="1"/>
  </si>
  <si>
    <t>計器</t>
    <rPh sb="0" eb="2">
      <t>ケイキ</t>
    </rPh>
    <phoneticPr fontId="1"/>
  </si>
  <si>
    <t>類: meter</t>
    <rPh sb="0" eb="1">
      <t>ルイ</t>
    </rPh>
    <phoneticPr fontId="1"/>
  </si>
  <si>
    <t>Location of piping connection, Support and fix method of valve, gauge and others, piping</t>
    <phoneticPr fontId="1"/>
  </si>
  <si>
    <t>gauge</t>
    <phoneticPr fontId="1"/>
  </si>
  <si>
    <t>support</t>
    <phoneticPr fontId="1"/>
  </si>
  <si>
    <t>fix</t>
    <phoneticPr fontId="1"/>
  </si>
  <si>
    <t>direction</t>
    <phoneticPr fontId="1"/>
  </si>
  <si>
    <t>drain</t>
    <phoneticPr fontId="1"/>
  </si>
  <si>
    <t>offset distance</t>
    <phoneticPr fontId="1"/>
  </si>
  <si>
    <t>Penetration height and offset distance, Fix point of expansion joint, piping, Location of access door</t>
    <phoneticPr fontId="1"/>
  </si>
  <si>
    <t>expansion joint</t>
    <phoneticPr fontId="1"/>
  </si>
  <si>
    <t>access door</t>
    <phoneticPr fontId="1"/>
  </si>
  <si>
    <t>予備</t>
    <rPh sb="0" eb="2">
      <t>ヨビ</t>
    </rPh>
    <phoneticPr fontId="1"/>
  </si>
  <si>
    <t>spare</t>
    <phoneticPr fontId="1"/>
  </si>
  <si>
    <t>トレンチ</t>
    <phoneticPr fontId="1"/>
  </si>
  <si>
    <t>trench</t>
    <phoneticPr fontId="1"/>
  </si>
  <si>
    <t>heat storage tank</t>
    <phoneticPr fontId="1"/>
  </si>
  <si>
    <t>ダンパー</t>
    <phoneticPr fontId="1"/>
  </si>
  <si>
    <t>damper</t>
    <phoneticPr fontId="1"/>
  </si>
  <si>
    <t>温度</t>
    <rPh sb="0" eb="2">
      <t>オンド</t>
    </rPh>
    <phoneticPr fontId="1"/>
  </si>
  <si>
    <t>temperature</t>
    <phoneticPr fontId="1"/>
  </si>
  <si>
    <t>air velocity</t>
    <phoneticPr fontId="1"/>
  </si>
  <si>
    <t>Location of handle of damper and others, Location of access door, temperature meter, air velocity meter</t>
    <phoneticPr fontId="1"/>
  </si>
  <si>
    <t>吹出口</t>
    <rPh sb="0" eb="1">
      <t>フ</t>
    </rPh>
    <rPh sb="1" eb="2">
      <t>ダ</t>
    </rPh>
    <rPh sb="2" eb="3">
      <t>クチ</t>
    </rPh>
    <phoneticPr fontId="1"/>
  </si>
  <si>
    <t>吸込口</t>
    <rPh sb="0" eb="2">
      <t>スイコ</t>
    </rPh>
    <rPh sb="2" eb="3">
      <t>クチ</t>
    </rPh>
    <phoneticPr fontId="1"/>
  </si>
  <si>
    <t>air inlet</t>
    <phoneticPr fontId="1"/>
  </si>
  <si>
    <t>盤</t>
    <rPh sb="0" eb="1">
      <t>バン</t>
    </rPh>
    <phoneticPr fontId="1"/>
  </si>
  <si>
    <t>panel</t>
    <phoneticPr fontId="1"/>
  </si>
  <si>
    <t>類: board</t>
    <rPh sb="0" eb="1">
      <t>ルイ</t>
    </rPh>
    <phoneticPr fontId="1"/>
  </si>
  <si>
    <t>水位</t>
    <rPh sb="0" eb="2">
      <t>スイイ</t>
    </rPh>
    <phoneticPr fontId="1"/>
  </si>
  <si>
    <t>water level</t>
    <phoneticPr fontId="1"/>
  </si>
  <si>
    <t>タラップ</t>
    <phoneticPr fontId="1"/>
  </si>
  <si>
    <t>ladder</t>
    <phoneticPr fontId="1"/>
  </si>
  <si>
    <t>水中ポンプ</t>
    <rPh sb="0" eb="2">
      <t>スイチュウ</t>
    </rPh>
    <phoneticPr fontId="1"/>
  </si>
  <si>
    <t>引込</t>
    <rPh sb="0" eb="2">
      <t>ヒキコミ</t>
    </rPh>
    <phoneticPr fontId="1"/>
  </si>
  <si>
    <t>外壁</t>
    <rPh sb="0" eb="2">
      <t>ガイヘキ</t>
    </rPh>
    <phoneticPr fontId="1"/>
  </si>
  <si>
    <t>outer wall</t>
    <phoneticPr fontId="1"/>
  </si>
  <si>
    <t>防水</t>
    <rPh sb="0" eb="2">
      <t>ボウスイ</t>
    </rPh>
    <phoneticPr fontId="1"/>
  </si>
  <si>
    <t>深さ</t>
    <rPh sb="0" eb="1">
      <t>フカ</t>
    </rPh>
    <phoneticPr fontId="1"/>
  </si>
  <si>
    <t>depth</t>
    <phoneticPr fontId="1"/>
  </si>
  <si>
    <t>グリーストラップ</t>
    <phoneticPr fontId="1"/>
  </si>
  <si>
    <t>grease trap</t>
    <phoneticPr fontId="1"/>
  </si>
  <si>
    <t>gasoline trap</t>
    <phoneticPr fontId="1"/>
  </si>
  <si>
    <t>inverted pit</t>
    <phoneticPr fontId="1"/>
  </si>
  <si>
    <t>トラップ桝</t>
    <rPh sb="4" eb="5">
      <t>マス</t>
    </rPh>
    <phoneticPr fontId="1"/>
  </si>
  <si>
    <t>trap pit</t>
    <phoneticPr fontId="1"/>
  </si>
  <si>
    <t>発停</t>
    <rPh sb="0" eb="2">
      <t>ハッテイ</t>
    </rPh>
    <phoneticPr fontId="1"/>
  </si>
  <si>
    <t>On/ off</t>
    <phoneticPr fontId="1"/>
  </si>
  <si>
    <t>dry powder</t>
    <phoneticPr fontId="1"/>
  </si>
  <si>
    <t>炭酸ガス</t>
    <rPh sb="0" eb="2">
      <t>タンサン</t>
    </rPh>
    <phoneticPr fontId="1"/>
  </si>
  <si>
    <t>CO2 gas</t>
    <phoneticPr fontId="1"/>
  </si>
  <si>
    <t>粉末</t>
    <rPh sb="0" eb="2">
      <t>フンマツ</t>
    </rPh>
    <phoneticPr fontId="1"/>
  </si>
  <si>
    <t>ハロンガス</t>
    <phoneticPr fontId="1"/>
  </si>
  <si>
    <t>halon gas</t>
    <phoneticPr fontId="1"/>
  </si>
  <si>
    <t>スプリンクラー</t>
    <phoneticPr fontId="1"/>
  </si>
  <si>
    <t>sprinkler</t>
    <phoneticPr fontId="1"/>
  </si>
  <si>
    <t>泡</t>
    <rPh sb="0" eb="1">
      <t>アワ</t>
    </rPh>
    <phoneticPr fontId="1"/>
  </si>
  <si>
    <t>foam</t>
    <phoneticPr fontId="1"/>
  </si>
  <si>
    <t>水噴霧</t>
    <rPh sb="0" eb="1">
      <t>ミズ</t>
    </rPh>
    <rPh sb="1" eb="3">
      <t>フンム</t>
    </rPh>
    <phoneticPr fontId="1"/>
  </si>
  <si>
    <t>連結散水</t>
  </si>
  <si>
    <t xml:space="preserve">hooking up sprinkler system </t>
    <phoneticPr fontId="1"/>
  </si>
  <si>
    <t>ボンベ</t>
    <phoneticPr fontId="1"/>
  </si>
  <si>
    <t>gas cylinder</t>
    <phoneticPr fontId="1"/>
  </si>
  <si>
    <t>起動装置</t>
    <rPh sb="0" eb="2">
      <t>キドウ</t>
    </rPh>
    <rPh sb="2" eb="4">
      <t>ソウチ</t>
    </rPh>
    <phoneticPr fontId="1"/>
  </si>
  <si>
    <t>starter</t>
    <phoneticPr fontId="1"/>
  </si>
  <si>
    <t>制御盤</t>
    <rPh sb="0" eb="3">
      <t>セイギョバン</t>
    </rPh>
    <phoneticPr fontId="1"/>
  </si>
  <si>
    <t>control panel</t>
    <phoneticPr fontId="1"/>
  </si>
  <si>
    <t>1章</t>
    <phoneticPr fontId="1"/>
  </si>
  <si>
    <t>英文では、2バイト文字は使用しない。</t>
    <rPh sb="0" eb="2">
      <t>エイブン</t>
    </rPh>
    <rPh sb="9" eb="11">
      <t>モジ</t>
    </rPh>
    <rPh sb="12" eb="14">
      <t>シヨウ</t>
    </rPh>
    <phoneticPr fontId="1"/>
  </si>
  <si>
    <t>英文では、語句・語順などに統一性をできるだけ持たせる。</t>
    <rPh sb="0" eb="1">
      <t>エイ</t>
    </rPh>
    <phoneticPr fontId="1"/>
  </si>
  <si>
    <t>和文では、英数字は1バイト文字で表記する。</t>
    <rPh sb="0" eb="2">
      <t>ワブン</t>
    </rPh>
    <rPh sb="5" eb="6">
      <t>エイ</t>
    </rPh>
    <rPh sb="6" eb="8">
      <t>スウジ</t>
    </rPh>
    <rPh sb="13" eb="15">
      <t>モジ</t>
    </rPh>
    <rPh sb="16" eb="18">
      <t>ヒョウキ</t>
    </rPh>
    <phoneticPr fontId="1"/>
  </si>
  <si>
    <t>英文では、長文は短文に分割する場合がある。</t>
    <rPh sb="0" eb="2">
      <t>エイブン</t>
    </rPh>
    <rPh sb="5" eb="7">
      <t>チョウブン</t>
    </rPh>
    <rPh sb="8" eb="10">
      <t>タンブン</t>
    </rPh>
    <rPh sb="11" eb="13">
      <t>ブンカツ</t>
    </rPh>
    <rPh sb="15" eb="17">
      <t>バアイ</t>
    </rPh>
    <phoneticPr fontId="1"/>
  </si>
  <si>
    <t>英文では、日本人に分かりやすいと思われる語句をできるだけ使う。</t>
    <rPh sb="0" eb="2">
      <t>エイブン</t>
    </rPh>
    <phoneticPr fontId="1"/>
  </si>
  <si>
    <t>和文と英文を併記する。</t>
    <rPh sb="0" eb="2">
      <t>ワブン</t>
    </rPh>
    <rPh sb="3" eb="5">
      <t>エイブン</t>
    </rPh>
    <rPh sb="6" eb="8">
      <t>ヘイキ</t>
    </rPh>
    <phoneticPr fontId="1"/>
  </si>
  <si>
    <t>章ごとにシートを分ける。</t>
    <rPh sb="0" eb="1">
      <t>ショウ</t>
    </rPh>
    <rPh sb="8" eb="9">
      <t>ワ</t>
    </rPh>
    <phoneticPr fontId="1"/>
  </si>
  <si>
    <t>用語集を作る。</t>
    <rPh sb="0" eb="2">
      <t>ヨウゴ</t>
    </rPh>
    <rPh sb="2" eb="3">
      <t>シュウ</t>
    </rPh>
    <rPh sb="4" eb="5">
      <t>ツク</t>
    </rPh>
    <phoneticPr fontId="1"/>
  </si>
  <si>
    <t>器</t>
    <rPh sb="0" eb="1">
      <t>ウツワ</t>
    </rPh>
    <phoneticPr fontId="1"/>
  </si>
  <si>
    <t>container</t>
    <phoneticPr fontId="1"/>
  </si>
  <si>
    <t>骨格</t>
    <rPh sb="0" eb="2">
      <t>コッカク</t>
    </rPh>
    <phoneticPr fontId="1"/>
  </si>
  <si>
    <t>frame</t>
    <phoneticPr fontId="1"/>
  </si>
  <si>
    <t>多種多様</t>
    <rPh sb="0" eb="4">
      <t>タシュタヨウ</t>
    </rPh>
    <phoneticPr fontId="1"/>
  </si>
  <si>
    <t>S造</t>
    <rPh sb="1" eb="2">
      <t>ゾウ</t>
    </rPh>
    <phoneticPr fontId="1"/>
  </si>
  <si>
    <t>S (steel)  construction</t>
    <phoneticPr fontId="1"/>
  </si>
  <si>
    <t>モルタル</t>
    <phoneticPr fontId="1"/>
  </si>
  <si>
    <t>mortar</t>
    <phoneticPr fontId="1"/>
  </si>
  <si>
    <t>タイル</t>
    <phoneticPr fontId="1"/>
  </si>
  <si>
    <t>tile</t>
    <phoneticPr fontId="1"/>
  </si>
  <si>
    <t>pick up</t>
    <phoneticPr fontId="1"/>
  </si>
  <si>
    <t>設計事務所</t>
    <rPh sb="0" eb="2">
      <t>セッケイ</t>
    </rPh>
    <rPh sb="2" eb="4">
      <t>ジム</t>
    </rPh>
    <rPh sb="4" eb="5">
      <t>ショ</t>
    </rPh>
    <phoneticPr fontId="1"/>
  </si>
  <si>
    <t xml:space="preserve">design office </t>
    <phoneticPr fontId="1"/>
  </si>
  <si>
    <t>総合建設業者(ゼネコン)</t>
    <rPh sb="0" eb="2">
      <t>ソウゴウ</t>
    </rPh>
    <rPh sb="2" eb="4">
      <t>ケンセツ</t>
    </rPh>
    <rPh sb="4" eb="6">
      <t>ギョウシャ</t>
    </rPh>
    <phoneticPr fontId="1"/>
  </si>
  <si>
    <t>general contactor</t>
    <phoneticPr fontId="1"/>
  </si>
  <si>
    <t>担当者</t>
    <rPh sb="0" eb="3">
      <t>タントウシャ</t>
    </rPh>
    <phoneticPr fontId="1"/>
  </si>
  <si>
    <t>working instruction</t>
    <phoneticPr fontId="1"/>
  </si>
  <si>
    <t>air outlet</t>
    <phoneticPr fontId="1"/>
  </si>
  <si>
    <t>SRC (steel framed reinforced concrete) construction</t>
    <phoneticPr fontId="1"/>
  </si>
  <si>
    <t>説明/ 説明する</t>
    <rPh sb="0" eb="2">
      <t>セツメイ</t>
    </rPh>
    <rPh sb="4" eb="6">
      <t>セツメイ</t>
    </rPh>
    <phoneticPr fontId="1"/>
  </si>
  <si>
    <t xml:space="preserve">person in charge. </t>
    <phoneticPr fontId="1"/>
  </si>
  <si>
    <t>用途</t>
    <rPh sb="0" eb="2">
      <t>ヨウト</t>
    </rPh>
    <phoneticPr fontId="1"/>
  </si>
  <si>
    <t>躯体図</t>
    <rPh sb="0" eb="2">
      <t>クタイ</t>
    </rPh>
    <rPh sb="2" eb="3">
      <t>ズ</t>
    </rPh>
    <phoneticPr fontId="1"/>
  </si>
  <si>
    <t>鉄骨図</t>
    <rPh sb="0" eb="2">
      <t>テッコツ</t>
    </rPh>
    <rPh sb="2" eb="3">
      <t>ズ</t>
    </rPh>
    <phoneticPr fontId="1"/>
  </si>
  <si>
    <t>平面図</t>
    <rPh sb="0" eb="3">
      <t>ヘイメンズ</t>
    </rPh>
    <phoneticPr fontId="1"/>
  </si>
  <si>
    <t>開口</t>
    <rPh sb="0" eb="2">
      <t>カイコウ</t>
    </rPh>
    <phoneticPr fontId="1"/>
  </si>
  <si>
    <t>Manhole</t>
    <phoneticPr fontId="1"/>
  </si>
  <si>
    <t>Access door</t>
    <phoneticPr fontId="1"/>
  </si>
  <si>
    <t>Beam</t>
    <phoneticPr fontId="1"/>
  </si>
  <si>
    <t>ALC (autoclaved lightweight concrete) wall, PC (precast concrete) wall</t>
    <phoneticPr fontId="1"/>
  </si>
  <si>
    <t>Concrete block (CB) wall</t>
    <phoneticPr fontId="1"/>
  </si>
  <si>
    <t>Finish drawing</t>
    <phoneticPr fontId="1"/>
  </si>
  <si>
    <t>Steel frame drawing</t>
    <phoneticPr fontId="1"/>
  </si>
  <si>
    <t>設備に係する専門用語は上記の資料1、2を参照する。</t>
    <rPh sb="0" eb="2">
      <t>セツビ</t>
    </rPh>
    <rPh sb="3" eb="4">
      <t>カカリ</t>
    </rPh>
    <phoneticPr fontId="1"/>
  </si>
  <si>
    <t>Classification</t>
    <phoneticPr fontId="1"/>
  </si>
  <si>
    <t>Use</t>
    <phoneticPr fontId="1"/>
  </si>
  <si>
    <t>However, the drawings have relation each other, so some uses are duplicated.</t>
    <phoneticPr fontId="1"/>
  </si>
  <si>
    <t>Framework drawing</t>
    <phoneticPr fontId="1"/>
  </si>
  <si>
    <t>Tile layout drawing</t>
    <phoneticPr fontId="1"/>
  </si>
  <si>
    <t>The typical symbols used in each building drawing are shown as follows.</t>
    <phoneticPr fontId="1"/>
  </si>
  <si>
    <t>Opening</t>
    <phoneticPr fontId="1"/>
  </si>
  <si>
    <t>見下げの場合</t>
    <rPh sb="0" eb="2">
      <t>ミサ</t>
    </rPh>
    <rPh sb="4" eb="6">
      <t>バアイ</t>
    </rPh>
    <phoneticPr fontId="1"/>
  </si>
  <si>
    <t>見下げ平面図</t>
    <rPh sb="0" eb="2">
      <t>ミサ</t>
    </rPh>
    <rPh sb="3" eb="6">
      <t>ヘイメンズ</t>
    </rPh>
    <phoneticPr fontId="1"/>
  </si>
  <si>
    <t>In the case of downward view, the downstairs beam and wall are shown by hidden line.</t>
  </si>
  <si>
    <t>The difference between the expression of the upward view and downward view is shown as following.</t>
  </si>
  <si>
    <t>In case of downward view</t>
    <phoneticPr fontId="1"/>
  </si>
  <si>
    <t>In case of upward view</t>
    <phoneticPr fontId="1"/>
  </si>
  <si>
    <t>一般的に</t>
    <rPh sb="0" eb="3">
      <t>イッパンテキ</t>
    </rPh>
    <phoneticPr fontId="1"/>
  </si>
  <si>
    <t>generally</t>
    <phoneticPr fontId="1"/>
  </si>
  <si>
    <t>但し</t>
    <rPh sb="0" eb="1">
      <t>タダ</t>
    </rPh>
    <phoneticPr fontId="1"/>
  </si>
  <si>
    <t>however</t>
    <phoneticPr fontId="1"/>
  </si>
  <si>
    <t>duplication/ duplicate</t>
    <phoneticPr fontId="1"/>
  </si>
  <si>
    <t>地中</t>
    <rPh sb="0" eb="2">
      <t>チチュウ</t>
    </rPh>
    <phoneticPr fontId="1"/>
  </si>
  <si>
    <t>underground</t>
    <phoneticPr fontId="1"/>
  </si>
  <si>
    <t>フーチング</t>
    <phoneticPr fontId="1"/>
  </si>
  <si>
    <t>footing</t>
    <phoneticPr fontId="1"/>
  </si>
  <si>
    <t>耐圧</t>
    <rPh sb="0" eb="2">
      <t>タイアツ</t>
    </rPh>
    <phoneticPr fontId="1"/>
  </si>
  <si>
    <t>人通孔</t>
  </si>
  <si>
    <t>釜場</t>
    <rPh sb="0" eb="2">
      <t>カマバ</t>
    </rPh>
    <phoneticPr fontId="1"/>
  </si>
  <si>
    <t>大きさ</t>
    <rPh sb="0" eb="1">
      <t>オオ</t>
    </rPh>
    <phoneticPr fontId="1"/>
  </si>
  <si>
    <t>size</t>
    <phoneticPr fontId="1"/>
  </si>
  <si>
    <t>slab</t>
    <phoneticPr fontId="1"/>
  </si>
  <si>
    <t>inclusion/ include</t>
    <phoneticPr fontId="1"/>
  </si>
  <si>
    <t>deck</t>
    <phoneticPr fontId="1"/>
  </si>
  <si>
    <t>軸組</t>
    <rPh sb="0" eb="1">
      <t>ジク</t>
    </rPh>
    <rPh sb="1" eb="2">
      <t>クミ</t>
    </rPh>
    <phoneticPr fontId="1"/>
  </si>
  <si>
    <t>framework</t>
    <phoneticPr fontId="1"/>
  </si>
  <si>
    <t>grid line</t>
    <phoneticPr fontId="1"/>
  </si>
  <si>
    <t>間仕切り</t>
    <rPh sb="0" eb="3">
      <t>マジキ</t>
    </rPh>
    <phoneticPr fontId="1"/>
  </si>
  <si>
    <t>形状</t>
    <rPh sb="0" eb="2">
      <t>ケイジョウ</t>
    </rPh>
    <phoneticPr fontId="1"/>
  </si>
  <si>
    <t>目地</t>
    <rPh sb="0" eb="2">
      <t>メジ</t>
    </rPh>
    <phoneticPr fontId="1"/>
  </si>
  <si>
    <t>joint</t>
    <phoneticPr fontId="1"/>
  </si>
  <si>
    <t>割付</t>
    <rPh sb="0" eb="2">
      <t>ワリツケ</t>
    </rPh>
    <phoneticPr fontId="1"/>
  </si>
  <si>
    <t>layout</t>
    <phoneticPr fontId="1"/>
  </si>
  <si>
    <t>ユニットバス</t>
    <phoneticPr fontId="1"/>
  </si>
  <si>
    <t>unit bath</t>
    <phoneticPr fontId="1"/>
  </si>
  <si>
    <t>typical</t>
    <phoneticPr fontId="1"/>
  </si>
  <si>
    <t>軽量</t>
    <rPh sb="0" eb="2">
      <t>ケイリョウ</t>
    </rPh>
    <phoneticPr fontId="1"/>
  </si>
  <si>
    <t>light weight</t>
    <phoneticPr fontId="1"/>
  </si>
  <si>
    <t>ALC</t>
    <phoneticPr fontId="1"/>
  </si>
  <si>
    <t>PC</t>
    <phoneticPr fontId="1"/>
  </si>
  <si>
    <t>ALC (autoclaved lightweight concrete)</t>
    <phoneticPr fontId="1"/>
  </si>
  <si>
    <t>PC (precast concrete)</t>
    <phoneticPr fontId="1"/>
  </si>
  <si>
    <t>concrete block (CB)</t>
    <phoneticPr fontId="1"/>
  </si>
  <si>
    <t>コンクリートブロック(CB)</t>
    <phoneticPr fontId="1"/>
  </si>
  <si>
    <t>opening</t>
    <phoneticPr fontId="1"/>
  </si>
  <si>
    <t>隠れ線</t>
    <rPh sb="0" eb="1">
      <t>カク</t>
    </rPh>
    <rPh sb="2" eb="3">
      <t>セン</t>
    </rPh>
    <phoneticPr fontId="1"/>
  </si>
  <si>
    <t>hidden line.</t>
    <phoneticPr fontId="1"/>
  </si>
  <si>
    <t>表現/ 表現する</t>
    <rPh sb="0" eb="2">
      <t>ヒョウゲン</t>
    </rPh>
    <rPh sb="4" eb="6">
      <t>ヒョウゲン</t>
    </rPh>
    <phoneticPr fontId="1"/>
  </si>
  <si>
    <t>expression/ express</t>
    <phoneticPr fontId="1"/>
  </si>
  <si>
    <t>連通管</t>
    <rPh sb="0" eb="2">
      <t>レンツウ</t>
    </rPh>
    <rPh sb="2" eb="3">
      <t>カン</t>
    </rPh>
    <phoneticPr fontId="1"/>
  </si>
  <si>
    <t>フーチン記号</t>
    <rPh sb="4" eb="6">
      <t>キゴウ</t>
    </rPh>
    <phoneticPr fontId="1"/>
  </si>
  <si>
    <t>Pit</t>
    <phoneticPr fontId="1"/>
  </si>
  <si>
    <t>Vent pipe</t>
    <phoneticPr fontId="1"/>
  </si>
  <si>
    <t>Slab mark</t>
    <phoneticPr fontId="1"/>
  </si>
  <si>
    <t>Beam mark</t>
    <phoneticPr fontId="1"/>
  </si>
  <si>
    <t>Footing mark</t>
    <phoneticPr fontId="1"/>
  </si>
  <si>
    <t>右側フカシ</t>
    <rPh sb="0" eb="2">
      <t>ミギガワ</t>
    </rPh>
    <phoneticPr fontId="1"/>
  </si>
  <si>
    <t>梁成</t>
    <rPh sb="0" eb="1">
      <t>ハリ</t>
    </rPh>
    <rPh sb="1" eb="2">
      <t>セイ</t>
    </rPh>
    <phoneticPr fontId="1"/>
  </si>
  <si>
    <t>Beam height</t>
    <phoneticPr fontId="1"/>
  </si>
  <si>
    <t>Beam bottom bulge</t>
    <phoneticPr fontId="1"/>
  </si>
  <si>
    <t>Beam width</t>
    <phoneticPr fontId="1"/>
  </si>
  <si>
    <t>Left side bulge</t>
    <phoneticPr fontId="1"/>
  </si>
  <si>
    <t>Right side bulge</t>
    <phoneticPr fontId="1"/>
  </si>
  <si>
    <t>フーチン記号の見方</t>
    <rPh sb="4" eb="6">
      <t>キゴウ</t>
    </rPh>
    <rPh sb="7" eb="9">
      <t>ミカタ</t>
    </rPh>
    <phoneticPr fontId="1"/>
  </si>
  <si>
    <t>フーチンの厚さ</t>
    <rPh sb="5" eb="6">
      <t>アツ</t>
    </rPh>
    <phoneticPr fontId="1"/>
  </si>
  <si>
    <t>Footing thickness</t>
    <phoneticPr fontId="1"/>
  </si>
  <si>
    <t>スラブ天端レベル</t>
    <rPh sb="3" eb="5">
      <t>テンバ</t>
    </rPh>
    <phoneticPr fontId="1"/>
  </si>
  <si>
    <t>着脱式</t>
    <rPh sb="0" eb="2">
      <t>チャクダツ</t>
    </rPh>
    <rPh sb="2" eb="3">
      <t>シキ</t>
    </rPh>
    <phoneticPr fontId="1"/>
  </si>
  <si>
    <t>Detachable type</t>
    <phoneticPr fontId="1"/>
  </si>
  <si>
    <t>Un-detachable type</t>
    <phoneticPr fontId="1"/>
  </si>
  <si>
    <t>Slab thickness</t>
    <phoneticPr fontId="1"/>
  </si>
  <si>
    <t>About pit</t>
    <phoneticPr fontId="1"/>
  </si>
  <si>
    <t>Meaning of beam mark</t>
    <phoneticPr fontId="1"/>
  </si>
  <si>
    <t>Meaning of footing mark</t>
    <phoneticPr fontId="1"/>
  </si>
  <si>
    <t>Meaning of slab mark</t>
    <phoneticPr fontId="1"/>
  </si>
  <si>
    <t>Slab top level</t>
    <phoneticPr fontId="1"/>
  </si>
  <si>
    <t>Beam structure top (beam bulge top)</t>
    <phoneticPr fontId="1"/>
  </si>
  <si>
    <t>Especially pay attention to the detachable type because its size is larger.</t>
    <phoneticPr fontId="1"/>
  </si>
  <si>
    <t>また、床下のピット空間の存在やフーチンとスラブのレベル関係で「ふかし(打ち増し)部分」があるかどうか確認する必要がある。</t>
    <rPh sb="3" eb="5">
      <t>ユカシタ</t>
    </rPh>
    <rPh sb="9" eb="11">
      <t>クウカン</t>
    </rPh>
    <rPh sb="12" eb="14">
      <t>ソンザイ</t>
    </rPh>
    <rPh sb="27" eb="29">
      <t>カンケイ</t>
    </rPh>
    <rPh sb="35" eb="36">
      <t>ウ</t>
    </rPh>
    <rPh sb="37" eb="38">
      <t>マ</t>
    </rPh>
    <rPh sb="40" eb="42">
      <t>ブブン</t>
    </rPh>
    <rPh sb="50" eb="52">
      <t>カクニン</t>
    </rPh>
    <rPh sb="54" eb="56">
      <t>ヒツヨウ</t>
    </rPh>
    <phoneticPr fontId="1"/>
  </si>
  <si>
    <t>一部</t>
    <rPh sb="0" eb="2">
      <t>イチブ</t>
    </rPh>
    <phoneticPr fontId="1"/>
  </si>
  <si>
    <t>EVピット</t>
    <phoneticPr fontId="1"/>
  </si>
  <si>
    <t>掘りごたつ</t>
    <rPh sb="0" eb="1">
      <t>ホ</t>
    </rPh>
    <phoneticPr fontId="1"/>
  </si>
  <si>
    <t>床下収納</t>
    <rPh sb="0" eb="2">
      <t>ユカシタ</t>
    </rPh>
    <rPh sb="2" eb="4">
      <t>シュウノウ</t>
    </rPh>
    <phoneticPr fontId="1"/>
  </si>
  <si>
    <t>EV pit</t>
    <phoneticPr fontId="1"/>
  </si>
  <si>
    <t>partially</t>
    <phoneticPr fontId="1"/>
  </si>
  <si>
    <t>Slab top</t>
    <phoneticPr fontId="1"/>
  </si>
  <si>
    <t>Showing wall mark</t>
    <phoneticPr fontId="1"/>
  </si>
  <si>
    <t>Showing slab level difference</t>
    <phoneticPr fontId="1"/>
  </si>
  <si>
    <t>開口記号の見方</t>
    <rPh sb="0" eb="2">
      <t>カイコウ</t>
    </rPh>
    <rPh sb="2" eb="4">
      <t>キゴウ</t>
    </rPh>
    <rPh sb="5" eb="7">
      <t>ミカタ</t>
    </rPh>
    <phoneticPr fontId="1"/>
  </si>
  <si>
    <t>1章</t>
  </si>
  <si>
    <t>開口の高さ</t>
    <rPh sb="0" eb="2">
      <t>カイコウ</t>
    </rPh>
    <rPh sb="3" eb="4">
      <t>タカ</t>
    </rPh>
    <phoneticPr fontId="1"/>
  </si>
  <si>
    <t>水平ハンチの場合</t>
    <rPh sb="0" eb="2">
      <t>スイヘイ</t>
    </rPh>
    <rPh sb="6" eb="8">
      <t>バアイ</t>
    </rPh>
    <phoneticPr fontId="1"/>
  </si>
  <si>
    <t>デッキスラブの場合</t>
    <rPh sb="7" eb="9">
      <t>バアイ</t>
    </rPh>
    <phoneticPr fontId="1"/>
  </si>
  <si>
    <t>In case of deck slab</t>
    <phoneticPr fontId="1"/>
  </si>
  <si>
    <t>In case of horizontal haunch</t>
    <phoneticPr fontId="1"/>
  </si>
  <si>
    <t>Vertical haunch</t>
    <phoneticPr fontId="1"/>
  </si>
  <si>
    <t>Opening height</t>
    <phoneticPr fontId="1"/>
  </si>
  <si>
    <t>Meaning of opening mark</t>
    <phoneticPr fontId="1"/>
  </si>
  <si>
    <t>Opening mark</t>
    <phoneticPr fontId="1"/>
  </si>
  <si>
    <t>Fire hydrant</t>
    <phoneticPr fontId="1"/>
  </si>
  <si>
    <t>Sash mark</t>
    <phoneticPr fontId="1"/>
  </si>
  <si>
    <t>Opening bottom height</t>
    <phoneticPr fontId="1"/>
  </si>
  <si>
    <t>About deck slab</t>
    <phoneticPr fontId="1"/>
  </si>
  <si>
    <t>記号</t>
    <rPh sb="0" eb="2">
      <t>キゴウ</t>
    </rPh>
    <phoneticPr fontId="1"/>
  </si>
  <si>
    <t>mark</t>
    <phoneticPr fontId="1"/>
  </si>
  <si>
    <t>meaning</t>
    <phoneticPr fontId="1"/>
  </si>
  <si>
    <t>厚さ</t>
    <rPh sb="0" eb="1">
      <t>アツ</t>
    </rPh>
    <phoneticPr fontId="1"/>
  </si>
  <si>
    <t>thickness</t>
    <phoneticPr fontId="1"/>
  </si>
  <si>
    <t>installed</t>
    <phoneticPr fontId="1"/>
  </si>
  <si>
    <t>※</t>
    <phoneticPr fontId="1"/>
  </si>
  <si>
    <t>実線</t>
    <rPh sb="0" eb="2">
      <t>ジッセン</t>
    </rPh>
    <phoneticPr fontId="1"/>
  </si>
  <si>
    <t>solid line</t>
    <phoneticPr fontId="1"/>
  </si>
  <si>
    <t>un-detachable type</t>
    <phoneticPr fontId="1"/>
  </si>
  <si>
    <t>detachable type</t>
    <phoneticPr fontId="1"/>
  </si>
  <si>
    <t>段差</t>
    <rPh sb="0" eb="2">
      <t>ダンサ</t>
    </rPh>
    <phoneticPr fontId="1"/>
  </si>
  <si>
    <t>level difference</t>
    <phoneticPr fontId="1"/>
  </si>
  <si>
    <t>underfloor storage</t>
    <phoneticPr fontId="1"/>
  </si>
  <si>
    <t>sunken table with heater</t>
    <phoneticPr fontId="1"/>
  </si>
  <si>
    <t>和室</t>
    <rPh sb="0" eb="2">
      <t>ワシツ</t>
    </rPh>
    <phoneticPr fontId="1"/>
  </si>
  <si>
    <t>Japanese style room</t>
    <phoneticPr fontId="1"/>
  </si>
  <si>
    <t>ガラリ</t>
    <phoneticPr fontId="1"/>
  </si>
  <si>
    <t>louver</t>
    <phoneticPr fontId="1"/>
  </si>
  <si>
    <t>整合する</t>
    <rPh sb="0" eb="2">
      <t>セイゴウ</t>
    </rPh>
    <phoneticPr fontId="1"/>
  </si>
  <si>
    <t>match</t>
    <phoneticPr fontId="1"/>
  </si>
  <si>
    <t>ハンチ</t>
    <phoneticPr fontId="1"/>
  </si>
  <si>
    <t>haunch</t>
    <phoneticPr fontId="1"/>
  </si>
  <si>
    <t>垂直</t>
    <rPh sb="0" eb="2">
      <t>スイチョク</t>
    </rPh>
    <phoneticPr fontId="1"/>
  </si>
  <si>
    <t>水平</t>
    <rPh sb="0" eb="2">
      <t>スイヘイ</t>
    </rPh>
    <phoneticPr fontId="1"/>
  </si>
  <si>
    <t>在来</t>
    <rPh sb="0" eb="2">
      <t>ザイライ</t>
    </rPh>
    <phoneticPr fontId="1"/>
  </si>
  <si>
    <t>conventional</t>
    <phoneticPr fontId="1"/>
  </si>
  <si>
    <t>出張り</t>
    <rPh sb="0" eb="2">
      <t>デバリ</t>
    </rPh>
    <phoneticPr fontId="1"/>
  </si>
  <si>
    <t>範囲</t>
    <rPh sb="0" eb="2">
      <t>ハンイ</t>
    </rPh>
    <phoneticPr fontId="1"/>
  </si>
  <si>
    <t>length</t>
    <phoneticPr fontId="1"/>
  </si>
  <si>
    <t>類: grille</t>
    <rPh sb="0" eb="1">
      <t>ルイ</t>
    </rPh>
    <phoneticPr fontId="1"/>
  </si>
  <si>
    <t>beam height</t>
    <phoneticPr fontId="1"/>
  </si>
  <si>
    <t>interconnecting pipe</t>
    <phoneticPr fontId="1"/>
  </si>
  <si>
    <t>大梁</t>
    <rPh sb="0" eb="2">
      <t>オオバリ</t>
    </rPh>
    <phoneticPr fontId="1"/>
  </si>
  <si>
    <t>小梁</t>
    <rPh sb="0" eb="2">
      <t>コバリ</t>
    </rPh>
    <phoneticPr fontId="1"/>
  </si>
  <si>
    <t>B断面</t>
    <rPh sb="1" eb="3">
      <t>ダンメン</t>
    </rPh>
    <phoneticPr fontId="1"/>
  </si>
  <si>
    <t>耐火被覆</t>
    <rPh sb="0" eb="2">
      <t>タイカ</t>
    </rPh>
    <rPh sb="2" eb="4">
      <t>ヒフク</t>
    </rPh>
    <phoneticPr fontId="1"/>
  </si>
  <si>
    <t>Steel frame list</t>
    <phoneticPr fontId="1"/>
  </si>
  <si>
    <t>Show the location of steel frame joint.</t>
    <phoneticPr fontId="1"/>
  </si>
  <si>
    <t>unknown</t>
    <phoneticPr fontId="1"/>
  </si>
  <si>
    <t>リスト</t>
    <phoneticPr fontId="1"/>
  </si>
  <si>
    <t>list</t>
    <phoneticPr fontId="1"/>
  </si>
  <si>
    <t>片持</t>
    <rPh sb="0" eb="2">
      <t>カタモ</t>
    </rPh>
    <phoneticPr fontId="1"/>
  </si>
  <si>
    <t>cantilever</t>
    <phoneticPr fontId="1"/>
  </si>
  <si>
    <t>呼称</t>
    <rPh sb="0" eb="2">
      <t>コショウ</t>
    </rPh>
    <phoneticPr fontId="1"/>
  </si>
  <si>
    <t>nominal</t>
    <phoneticPr fontId="1"/>
  </si>
  <si>
    <t>～</t>
    <phoneticPr fontId="1"/>
  </si>
  <si>
    <t>-</t>
    <phoneticPr fontId="1"/>
  </si>
  <si>
    <t>ブレース</t>
    <phoneticPr fontId="1"/>
  </si>
  <si>
    <t>水下</t>
    <rPh sb="0" eb="1">
      <t>ミズ</t>
    </rPh>
    <rPh sb="1" eb="2">
      <t>シモ</t>
    </rPh>
    <phoneticPr fontId="1"/>
  </si>
  <si>
    <t>空調機械室</t>
    <rPh sb="0" eb="2">
      <t>クウチョウ</t>
    </rPh>
    <rPh sb="2" eb="5">
      <t>キカイシツ</t>
    </rPh>
    <phoneticPr fontId="1"/>
  </si>
  <si>
    <t>直天</t>
    <rPh sb="0" eb="1">
      <t>ジカ</t>
    </rPh>
    <rPh sb="1" eb="2">
      <t>テン</t>
    </rPh>
    <phoneticPr fontId="1"/>
  </si>
  <si>
    <t>廊下</t>
    <rPh sb="0" eb="2">
      <t>ロウカ</t>
    </rPh>
    <phoneticPr fontId="1"/>
  </si>
  <si>
    <t>部屋記号</t>
    <rPh sb="0" eb="2">
      <t>ヘヤ</t>
    </rPh>
    <rPh sb="2" eb="4">
      <t>キゴウ</t>
    </rPh>
    <phoneticPr fontId="1"/>
  </si>
  <si>
    <t>建具記号</t>
    <rPh sb="0" eb="2">
      <t>タテグ</t>
    </rPh>
    <rPh sb="2" eb="4">
      <t>キゴウ</t>
    </rPh>
    <phoneticPr fontId="1"/>
  </si>
  <si>
    <t>部屋記号の見方</t>
    <rPh sb="0" eb="2">
      <t>ヘヤ</t>
    </rPh>
    <rPh sb="2" eb="4">
      <t>キゴウ</t>
    </rPh>
    <rPh sb="5" eb="7">
      <t>ミカタ</t>
    </rPh>
    <phoneticPr fontId="1"/>
  </si>
  <si>
    <t>部屋名</t>
    <rPh sb="0" eb="3">
      <t>ヘヤメイ</t>
    </rPh>
    <phoneticPr fontId="1"/>
  </si>
  <si>
    <t>床仕上げ高さ</t>
    <rPh sb="0" eb="1">
      <t>ユカ</t>
    </rPh>
    <rPh sb="1" eb="3">
      <t>シア</t>
    </rPh>
    <rPh sb="4" eb="5">
      <t>タカ</t>
    </rPh>
    <phoneticPr fontId="1"/>
  </si>
  <si>
    <t>スラブ天端高さ</t>
    <rPh sb="3" eb="5">
      <t>テンバ</t>
    </rPh>
    <rPh sb="5" eb="6">
      <t>タカ</t>
    </rPh>
    <phoneticPr fontId="1"/>
  </si>
  <si>
    <t>建具記号の見方</t>
    <rPh sb="0" eb="2">
      <t>タテグ</t>
    </rPh>
    <rPh sb="2" eb="4">
      <t>キゴウ</t>
    </rPh>
    <rPh sb="5" eb="7">
      <t>ミカタ</t>
    </rPh>
    <phoneticPr fontId="1"/>
  </si>
  <si>
    <t>建具の高さ</t>
    <rPh sb="0" eb="2">
      <t>タテグ</t>
    </rPh>
    <rPh sb="3" eb="4">
      <t>タカ</t>
    </rPh>
    <phoneticPr fontId="1"/>
  </si>
  <si>
    <t>建具番号</t>
    <rPh sb="0" eb="2">
      <t>タテグ</t>
    </rPh>
    <rPh sb="2" eb="4">
      <t>バンゴウ</t>
    </rPh>
    <phoneticPr fontId="1"/>
  </si>
  <si>
    <t>シャッターBOX</t>
    <phoneticPr fontId="1"/>
  </si>
  <si>
    <t>垂れ壁</t>
    <rPh sb="0" eb="1">
      <t>タ</t>
    </rPh>
    <rPh sb="2" eb="3">
      <t>カベ</t>
    </rPh>
    <phoneticPr fontId="1"/>
  </si>
  <si>
    <t>天井</t>
    <rPh sb="0" eb="2">
      <t>テンジョウ</t>
    </rPh>
    <phoneticPr fontId="1"/>
  </si>
  <si>
    <t>天井伏図</t>
    <rPh sb="0" eb="2">
      <t>テンジョウ</t>
    </rPh>
    <rPh sb="2" eb="4">
      <t>フセズ</t>
    </rPh>
    <phoneticPr fontId="1"/>
  </si>
  <si>
    <t>基準点</t>
    <rPh sb="0" eb="3">
      <t>キジュンテン</t>
    </rPh>
    <phoneticPr fontId="1"/>
  </si>
  <si>
    <t>事務室</t>
    <rPh sb="0" eb="3">
      <t>ジムシツ</t>
    </rPh>
    <phoneticPr fontId="1"/>
  </si>
  <si>
    <t>天井下地</t>
    <rPh sb="0" eb="2">
      <t>テンジョウ</t>
    </rPh>
    <rPh sb="2" eb="4">
      <t>シタジ</t>
    </rPh>
    <phoneticPr fontId="1"/>
  </si>
  <si>
    <t>天井仕上</t>
    <rPh sb="0" eb="2">
      <t>テンジョウ</t>
    </rPh>
    <rPh sb="2" eb="4">
      <t>シア</t>
    </rPh>
    <phoneticPr fontId="1"/>
  </si>
  <si>
    <t>階高</t>
    <rPh sb="0" eb="1">
      <t>カイ</t>
    </rPh>
    <rPh sb="1" eb="2">
      <t>タカ</t>
    </rPh>
    <phoneticPr fontId="1"/>
  </si>
  <si>
    <t>床仕上</t>
    <rPh sb="0" eb="1">
      <t>ユカ</t>
    </rPh>
    <rPh sb="1" eb="3">
      <t>シア</t>
    </rPh>
    <phoneticPr fontId="1"/>
  </si>
  <si>
    <t>スラブ</t>
    <phoneticPr fontId="1"/>
  </si>
  <si>
    <t>室名</t>
    <rPh sb="0" eb="2">
      <t>シツメイ</t>
    </rPh>
    <phoneticPr fontId="1"/>
  </si>
  <si>
    <t>天井高</t>
    <rPh sb="0" eb="2">
      <t>テンジョウ</t>
    </rPh>
    <rPh sb="2" eb="3">
      <t>タカ</t>
    </rPh>
    <phoneticPr fontId="1"/>
  </si>
  <si>
    <t>床高</t>
    <rPh sb="0" eb="1">
      <t>ユカ</t>
    </rPh>
    <rPh sb="1" eb="2">
      <t>タカ</t>
    </rPh>
    <phoneticPr fontId="1"/>
  </si>
  <si>
    <t>廻縁</t>
    <rPh sb="0" eb="1">
      <t>マワ</t>
    </rPh>
    <rPh sb="1" eb="2">
      <t>フチ</t>
    </rPh>
    <phoneticPr fontId="1"/>
  </si>
  <si>
    <t>備考</t>
    <rPh sb="0" eb="2">
      <t>ビコウ</t>
    </rPh>
    <phoneticPr fontId="1"/>
  </si>
  <si>
    <t>梁貫通について</t>
    <rPh sb="0" eb="1">
      <t>ハリ</t>
    </rPh>
    <rPh sb="1" eb="3">
      <t>カンツウ</t>
    </rPh>
    <phoneticPr fontId="1"/>
  </si>
  <si>
    <t>(SRCの場合)</t>
    <phoneticPr fontId="1"/>
  </si>
  <si>
    <t>S造の場合</t>
    <phoneticPr fontId="1"/>
  </si>
  <si>
    <t>RCの場合</t>
    <rPh sb="3" eb="5">
      <t>バアイ</t>
    </rPh>
    <phoneticPr fontId="1"/>
  </si>
  <si>
    <t>(S及びSRCの場合)</t>
    <rPh sb="2" eb="3">
      <t>オヨ</t>
    </rPh>
    <rPh sb="8" eb="10">
      <t>バアイ</t>
    </rPh>
    <phoneticPr fontId="1"/>
  </si>
  <si>
    <t>補強筋</t>
    <rPh sb="0" eb="3">
      <t>ホキョウキン</t>
    </rPh>
    <phoneticPr fontId="1"/>
  </si>
  <si>
    <t>防火区画について</t>
    <rPh sb="0" eb="2">
      <t>ボウカ</t>
    </rPh>
    <rPh sb="2" eb="4">
      <t>クカク</t>
    </rPh>
    <phoneticPr fontId="1"/>
  </si>
  <si>
    <t>面積区画</t>
    <rPh sb="0" eb="2">
      <t>メンセキ</t>
    </rPh>
    <rPh sb="2" eb="4">
      <t>クカク</t>
    </rPh>
    <phoneticPr fontId="1"/>
  </si>
  <si>
    <t>用途区画</t>
    <rPh sb="0" eb="2">
      <t>ヨウト</t>
    </rPh>
    <rPh sb="2" eb="4">
      <t>クカク</t>
    </rPh>
    <phoneticPr fontId="1"/>
  </si>
  <si>
    <t>防火ダンパー</t>
    <rPh sb="0" eb="2">
      <t>ボウカ</t>
    </rPh>
    <phoneticPr fontId="1"/>
  </si>
  <si>
    <t>(RCの場合)</t>
    <phoneticPr fontId="1"/>
  </si>
  <si>
    <t>隣地境界線</t>
    <rPh sb="0" eb="2">
      <t>リンチ</t>
    </rPh>
    <rPh sb="2" eb="5">
      <t>キョウカイセン</t>
    </rPh>
    <phoneticPr fontId="1"/>
  </si>
  <si>
    <t>道路中心線</t>
    <rPh sb="0" eb="2">
      <t>ドウロ</t>
    </rPh>
    <rPh sb="2" eb="4">
      <t>チュウシン</t>
    </rPh>
    <rPh sb="4" eb="5">
      <t>セン</t>
    </rPh>
    <phoneticPr fontId="1"/>
  </si>
  <si>
    <t>延焼の恐れがある部分</t>
    <rPh sb="0" eb="2">
      <t>エンショウ</t>
    </rPh>
    <rPh sb="3" eb="4">
      <t>オソ</t>
    </rPh>
    <rPh sb="8" eb="10">
      <t>ブブン</t>
    </rPh>
    <phoneticPr fontId="1"/>
  </si>
  <si>
    <t>建物2階</t>
    <rPh sb="0" eb="2">
      <t>タテモノ</t>
    </rPh>
    <rPh sb="3" eb="4">
      <t>カイ</t>
    </rPh>
    <phoneticPr fontId="1"/>
  </si>
  <si>
    <t>敷地境界線</t>
    <rPh sb="0" eb="2">
      <t>シキチ</t>
    </rPh>
    <rPh sb="2" eb="5">
      <t>キョウカイセン</t>
    </rPh>
    <phoneticPr fontId="1"/>
  </si>
  <si>
    <t>3階</t>
    <rPh sb="1" eb="2">
      <t>カイ</t>
    </rPh>
    <phoneticPr fontId="1"/>
  </si>
  <si>
    <t>2階</t>
    <rPh sb="1" eb="2">
      <t>カイ</t>
    </rPh>
    <phoneticPr fontId="1"/>
  </si>
  <si>
    <t>1階</t>
    <rPh sb="1" eb="2">
      <t>カイ</t>
    </rPh>
    <phoneticPr fontId="1"/>
  </si>
  <si>
    <t>4階</t>
    <rPh sb="1" eb="2">
      <t>カイ</t>
    </rPh>
    <phoneticPr fontId="1"/>
  </si>
  <si>
    <t>0-3. Point of making drawing</t>
    <phoneticPr fontId="1"/>
  </si>
  <si>
    <t>1-5.仕上図(1)～(3)</t>
    <rPh sb="4" eb="6">
      <t>シア</t>
    </rPh>
    <rPh sb="6" eb="7">
      <t>ズ</t>
    </rPh>
    <phoneticPr fontId="1"/>
  </si>
  <si>
    <t>1-2. About upward view drawing and downward view drawing</t>
    <phoneticPr fontId="1"/>
  </si>
  <si>
    <t>1-4. Steel frame drawing (1) (2)</t>
    <phoneticPr fontId="1"/>
  </si>
  <si>
    <t>1-7. About fire protection zone</t>
    <phoneticPr fontId="1"/>
  </si>
  <si>
    <t>1-8. Terminology of construction</t>
    <phoneticPr fontId="1"/>
  </si>
  <si>
    <t>1-9. Special terminology of construction (earthquake isolated structure)</t>
    <phoneticPr fontId="1"/>
  </si>
  <si>
    <t>(1) Confirmation of design document and others</t>
    <phoneticPr fontId="1"/>
  </si>
  <si>
    <t>(3) Relation to process of construction work</t>
    <phoneticPr fontId="1"/>
  </si>
  <si>
    <t>(4) How to draw</t>
    <phoneticPr fontId="1"/>
  </si>
  <si>
    <t>見上げ図と見下げ図について</t>
    <rPh sb="0" eb="1">
      <t>ミ</t>
    </rPh>
    <rPh sb="1" eb="2">
      <t>ア</t>
    </rPh>
    <rPh sb="3" eb="4">
      <t>ズ</t>
    </rPh>
    <rPh sb="5" eb="7">
      <t>ミサ</t>
    </rPh>
    <rPh sb="8" eb="9">
      <t>ズ</t>
    </rPh>
    <phoneticPr fontId="1"/>
  </si>
  <si>
    <t>About upward view drawing and downward view drawing</t>
    <phoneticPr fontId="1"/>
  </si>
  <si>
    <t>1-3.躯体図(2)</t>
    <phoneticPr fontId="1"/>
  </si>
  <si>
    <t>1-3.躯体図(1)</t>
    <phoneticPr fontId="1"/>
  </si>
  <si>
    <t>1-4. Steel frame drawing (1)</t>
    <phoneticPr fontId="1"/>
  </si>
  <si>
    <t>1-4. Steel frame drawing (2)</t>
    <phoneticPr fontId="1"/>
  </si>
  <si>
    <t>1-5.仕上図(1)</t>
    <phoneticPr fontId="1"/>
  </si>
  <si>
    <t>1-5. Finish drawing (1)</t>
    <phoneticPr fontId="1"/>
  </si>
  <si>
    <t>1-5.仕上図(2)</t>
    <phoneticPr fontId="1"/>
  </si>
  <si>
    <t>1-5. Finish drawing (2)</t>
    <phoneticPr fontId="1"/>
  </si>
  <si>
    <t>1-5.仕上図(3)</t>
    <phoneticPr fontId="1"/>
  </si>
  <si>
    <t>1-5. Finish drawing (3)</t>
    <phoneticPr fontId="1"/>
  </si>
  <si>
    <t>S造</t>
    <rPh sb="1" eb="2">
      <t>ゾウ</t>
    </rPh>
    <phoneticPr fontId="1"/>
  </si>
  <si>
    <t>Steel Construction</t>
    <phoneticPr fontId="1"/>
  </si>
  <si>
    <t>SRC造</t>
    <rPh sb="3" eb="4">
      <t>ゾウ</t>
    </rPh>
    <phoneticPr fontId="1"/>
  </si>
  <si>
    <t>Steel framed Reinforced Concrete Construction</t>
    <phoneticPr fontId="1"/>
  </si>
  <si>
    <t>FL</t>
    <phoneticPr fontId="1"/>
  </si>
  <si>
    <t>SL</t>
    <phoneticPr fontId="1"/>
  </si>
  <si>
    <t>GL</t>
    <phoneticPr fontId="1"/>
  </si>
  <si>
    <t>CH</t>
    <phoneticPr fontId="1"/>
  </si>
  <si>
    <t>PC板</t>
    <rPh sb="2" eb="3">
      <t>イタ</t>
    </rPh>
    <phoneticPr fontId="1"/>
  </si>
  <si>
    <t>ALC板</t>
    <rPh sb="3" eb="4">
      <t>イタ</t>
    </rPh>
    <phoneticPr fontId="1"/>
  </si>
  <si>
    <t>フラットデッキ</t>
    <phoneticPr fontId="1"/>
  </si>
  <si>
    <t>(建築基準法より)</t>
    <rPh sb="1" eb="3">
      <t>ケンチク</t>
    </rPh>
    <rPh sb="3" eb="5">
      <t>キジュン</t>
    </rPh>
    <rPh sb="5" eb="6">
      <t>ホウ</t>
    </rPh>
    <phoneticPr fontId="1"/>
  </si>
  <si>
    <t>1時間耐火</t>
    <rPh sb="1" eb="3">
      <t>ジカン</t>
    </rPh>
    <rPh sb="3" eb="5">
      <t>タイカ</t>
    </rPh>
    <phoneticPr fontId="1"/>
  </si>
  <si>
    <t>2時間耐火</t>
    <rPh sb="1" eb="3">
      <t>ジカン</t>
    </rPh>
    <rPh sb="3" eb="5">
      <t>タイカ</t>
    </rPh>
    <phoneticPr fontId="1"/>
  </si>
  <si>
    <t>3時間耐火</t>
    <rPh sb="1" eb="3">
      <t>ジカン</t>
    </rPh>
    <rPh sb="3" eb="5">
      <t>タイカ</t>
    </rPh>
    <phoneticPr fontId="1"/>
  </si>
  <si>
    <t>Insert</t>
    <phoneticPr fontId="1"/>
  </si>
  <si>
    <t>釜場</t>
    <phoneticPr fontId="1"/>
  </si>
  <si>
    <t>仕上げ</t>
    <rPh sb="0" eb="2">
      <t>シア</t>
    </rPh>
    <phoneticPr fontId="1"/>
  </si>
  <si>
    <t>Mortar</t>
    <phoneticPr fontId="1"/>
  </si>
  <si>
    <t>Duct</t>
    <phoneticPr fontId="1"/>
  </si>
  <si>
    <t>Tile layout drawing</t>
    <phoneticPr fontId="1"/>
  </si>
  <si>
    <t>Room name</t>
    <phoneticPr fontId="1"/>
  </si>
  <si>
    <t>Ceiling height</t>
    <phoneticPr fontId="1"/>
  </si>
  <si>
    <t>Finish material</t>
    <phoneticPr fontId="1"/>
  </si>
  <si>
    <t>Note</t>
    <phoneticPr fontId="1"/>
  </si>
  <si>
    <t>Ceiling finish</t>
    <phoneticPr fontId="1"/>
  </si>
  <si>
    <t>Floor finish</t>
    <phoneticPr fontId="1"/>
  </si>
  <si>
    <t>Slab</t>
    <phoneticPr fontId="1"/>
  </si>
  <si>
    <t>Base point</t>
    <phoneticPr fontId="1"/>
  </si>
  <si>
    <t>Blind box</t>
    <phoneticPr fontId="1"/>
  </si>
  <si>
    <t>Sound absorption material</t>
    <phoneticPr fontId="1"/>
  </si>
  <si>
    <t>About shutter</t>
    <phoneticPr fontId="1"/>
  </si>
  <si>
    <t>Shutter box</t>
    <phoneticPr fontId="1"/>
  </si>
  <si>
    <t>Ceiling</t>
    <phoneticPr fontId="1"/>
  </si>
  <si>
    <t>Sash number</t>
    <phoneticPr fontId="1"/>
  </si>
  <si>
    <t>Sash height</t>
    <phoneticPr fontId="1"/>
  </si>
  <si>
    <t>Air conditioning machine room</t>
    <phoneticPr fontId="1"/>
  </si>
  <si>
    <t>For emergency</t>
    <phoneticPr fontId="1"/>
  </si>
  <si>
    <t>Corridor</t>
    <phoneticPr fontId="1"/>
  </si>
  <si>
    <t>Room mark</t>
    <phoneticPr fontId="1"/>
  </si>
  <si>
    <t>Finish board</t>
    <phoneticPr fontId="1"/>
  </si>
  <si>
    <t>Slab top height</t>
    <phoneticPr fontId="1"/>
  </si>
  <si>
    <t>Floor finish height</t>
    <phoneticPr fontId="1"/>
  </si>
  <si>
    <t>Installing height</t>
    <phoneticPr fontId="1"/>
  </si>
  <si>
    <t>Example of wall finish</t>
    <phoneticPr fontId="1"/>
  </si>
  <si>
    <t>Wall finish dimension</t>
    <phoneticPr fontId="1"/>
  </si>
  <si>
    <t>Meaning of room mark</t>
    <phoneticPr fontId="1"/>
  </si>
  <si>
    <t>Meaning of sash mark</t>
    <phoneticPr fontId="1"/>
  </si>
  <si>
    <t>Floor height</t>
    <phoneticPr fontId="1"/>
  </si>
  <si>
    <t>About beam penetration</t>
    <phoneticPr fontId="1"/>
  </si>
  <si>
    <t>In case of RC, SRC construction</t>
    <phoneticPr fontId="1"/>
  </si>
  <si>
    <t>(In case of RC)</t>
    <phoneticPr fontId="1"/>
  </si>
  <si>
    <t>(In case of SRC)</t>
    <phoneticPr fontId="1"/>
  </si>
  <si>
    <t>In case of S construction</t>
    <phoneticPr fontId="1"/>
  </si>
  <si>
    <t>Steel joint</t>
    <phoneticPr fontId="1"/>
  </si>
  <si>
    <t>In case of RC</t>
    <phoneticPr fontId="1"/>
  </si>
  <si>
    <t>(In case of S, SRC)</t>
    <phoneticPr fontId="1"/>
  </si>
  <si>
    <t>About underground beam</t>
    <phoneticPr fontId="1"/>
  </si>
  <si>
    <t>Road center line</t>
    <phoneticPr fontId="1"/>
  </si>
  <si>
    <t>3F</t>
    <phoneticPr fontId="1"/>
  </si>
  <si>
    <t>2F</t>
    <phoneticPr fontId="1"/>
  </si>
  <si>
    <t>1F</t>
    <phoneticPr fontId="1"/>
  </si>
  <si>
    <t>4F</t>
    <phoneticPr fontId="1"/>
  </si>
  <si>
    <t>Reinforced Concrete Construction</t>
    <phoneticPr fontId="1"/>
  </si>
  <si>
    <t>Abbreviation of Reinforced Concrete Construction</t>
    <phoneticPr fontId="1"/>
  </si>
  <si>
    <t>Abbreviation of Steel Construction</t>
    <phoneticPr fontId="1"/>
  </si>
  <si>
    <t>Abbreviation of Steel framed Reinforced Concrete Construction</t>
    <phoneticPr fontId="1"/>
  </si>
  <si>
    <t>Finish</t>
    <phoneticPr fontId="1"/>
  </si>
  <si>
    <t>Pit</t>
    <phoneticPr fontId="1"/>
  </si>
  <si>
    <t>Story height</t>
    <phoneticPr fontId="1"/>
  </si>
  <si>
    <t>Refrigerant pipe, Sleeve pipe</t>
    <phoneticPr fontId="1"/>
  </si>
  <si>
    <t>Neighboring border line</t>
    <phoneticPr fontId="1"/>
  </si>
  <si>
    <t>Building 2F</t>
    <phoneticPr fontId="1"/>
  </si>
  <si>
    <t>Flat deck</t>
    <phoneticPr fontId="1"/>
  </si>
  <si>
    <t>Corrugate deck</t>
    <phoneticPr fontId="1"/>
  </si>
  <si>
    <t xml:space="preserve">Louver </t>
    <phoneticPr fontId="1"/>
  </si>
  <si>
    <t>(by Building Standard Law)</t>
    <phoneticPr fontId="1"/>
  </si>
  <si>
    <t>(earthquake isolated structure)</t>
    <phoneticPr fontId="1"/>
  </si>
  <si>
    <t>Special building structure</t>
    <phoneticPr fontId="1"/>
  </si>
  <si>
    <t>Earthquake isolated building</t>
    <phoneticPr fontId="1"/>
  </si>
  <si>
    <t>Fix at ground side</t>
    <phoneticPr fontId="1"/>
  </si>
  <si>
    <t>About fire protection zone</t>
    <phoneticPr fontId="1"/>
  </si>
  <si>
    <t>Reinforced steel bar</t>
    <phoneticPr fontId="1"/>
  </si>
  <si>
    <t>Height from floor top to ceiling bottom</t>
    <phoneticPr fontId="1"/>
  </si>
  <si>
    <t>Brace</t>
    <phoneticPr fontId="1"/>
  </si>
  <si>
    <t>Lowest point</t>
    <phoneticPr fontId="1"/>
  </si>
  <si>
    <t>Hanging wall</t>
    <phoneticPr fontId="1"/>
  </si>
  <si>
    <t>Ceiling foundation</t>
    <phoneticPr fontId="1"/>
  </si>
  <si>
    <t xml:space="preserve">The building design drawing has the 'Drawing showing building frame (structure drawing)' and the 'Drawing showing finish (design drawing)'. </t>
    <phoneticPr fontId="1"/>
  </si>
  <si>
    <t xml:space="preserve">It shows the shape, finish material, height of the ceiling. And it shows the location of joint and others. </t>
    <phoneticPr fontId="1"/>
  </si>
  <si>
    <t>It shows the size and joint of tile.</t>
    <phoneticPr fontId="1"/>
  </si>
  <si>
    <t xml:space="preserve">Consider whether the pump can be installed. </t>
    <phoneticPr fontId="1"/>
  </si>
  <si>
    <t>解: イメージは訳さず</t>
    <rPh sb="0" eb="1">
      <t>カイ</t>
    </rPh>
    <rPh sb="8" eb="9">
      <t>ヤク</t>
    </rPh>
    <phoneticPr fontId="1"/>
  </si>
  <si>
    <t>It shows the location, size, drop from the reference FL and others about the reinforced concrete column, wall, slab.</t>
    <phoneticPr fontId="1"/>
  </si>
  <si>
    <t>It shows the location, size, drop from the reference FL, and others about the steel frame column, beam. Also it shows the location of steel frame joint.</t>
    <phoneticPr fontId="1"/>
  </si>
  <si>
    <t xml:space="preserve">Pay attention to the nominal beam size because of shown as 'height x width'. </t>
    <phoneticPr fontId="1"/>
  </si>
  <si>
    <t>It shows the drop from reference FL of each floor, location of joint, parts number of the beam, column, wall.</t>
    <phoneticPr fontId="1"/>
  </si>
  <si>
    <t>解: する必要がある→する</t>
    <rPh sb="0" eb="1">
      <t>カイ</t>
    </rPh>
    <rPh sb="5" eb="7">
      <t>ヒツヨウ</t>
    </rPh>
    <phoneticPr fontId="1"/>
  </si>
  <si>
    <t>雑感</t>
    <rPh sb="0" eb="2">
      <t>ザッカン</t>
    </rPh>
    <phoneticPr fontId="1"/>
  </si>
  <si>
    <t>解: する必要がある→せよ</t>
    <rPh sb="0" eb="1">
      <t>カイ</t>
    </rPh>
    <rPh sb="5" eb="7">
      <t>ヒツヨウ</t>
    </rPh>
    <phoneticPr fontId="1"/>
  </si>
  <si>
    <t>It shows the location, finish material, thickness, floor finish level, sash mark of the column, wall, opening.</t>
    <phoneticPr fontId="1"/>
  </si>
  <si>
    <t>解: 注意が必要である→注意せよ</t>
    <rPh sb="0" eb="1">
      <t>カイ</t>
    </rPh>
    <rPh sb="3" eb="5">
      <t>チュウイ</t>
    </rPh>
    <rPh sb="6" eb="8">
      <t>ヒツヨウ</t>
    </rPh>
    <rPh sb="12" eb="14">
      <t>チュウイ</t>
    </rPh>
    <phoneticPr fontId="1"/>
  </si>
  <si>
    <t>解: 注意が必要→注意せよ</t>
    <rPh sb="0" eb="1">
      <t>カイ</t>
    </rPh>
    <rPh sb="3" eb="5">
      <t>チュウイ</t>
    </rPh>
    <rPh sb="6" eb="8">
      <t>ヒツヨウ</t>
    </rPh>
    <rPh sb="9" eb="11">
      <t>チュウイ</t>
    </rPh>
    <phoneticPr fontId="1"/>
  </si>
  <si>
    <t>And pay attention to shutter box and others. These are often not shown in drawing.</t>
    <phoneticPr fontId="1"/>
  </si>
  <si>
    <t>It shows the ceiling height, ceiling board material, location of joint and others.</t>
    <phoneticPr fontId="1"/>
  </si>
  <si>
    <t>解: 寸法→長さ</t>
    <rPh sb="0" eb="1">
      <t>カイ</t>
    </rPh>
    <rPh sb="3" eb="5">
      <t>スンポウ</t>
    </rPh>
    <rPh sb="6" eb="7">
      <t>ナガ</t>
    </rPh>
    <phoneticPr fontId="1"/>
  </si>
  <si>
    <t>Length of left end finish material.</t>
    <phoneticPr fontId="1"/>
  </si>
  <si>
    <t>Length of right end finish material.</t>
    <phoneticPr fontId="1"/>
  </si>
  <si>
    <t>Effective length for finish material installed</t>
    <phoneticPr fontId="1"/>
  </si>
  <si>
    <t>Range for ceiling board installed</t>
    <phoneticPr fontId="1"/>
  </si>
  <si>
    <t>Distance from grid line to base point</t>
    <phoneticPr fontId="1"/>
  </si>
  <si>
    <t>Window opening portion</t>
    <phoneticPr fontId="1"/>
  </si>
  <si>
    <t>Window frame</t>
    <phoneticPr fontId="1"/>
  </si>
  <si>
    <t>Ceiling height' shows the distance from floor finish face to ceiling finish face.</t>
    <phoneticPr fontId="1"/>
  </si>
  <si>
    <t>Floor height' shows the distance from reference FL to floor finish face.</t>
    <phoneticPr fontId="1"/>
  </si>
  <si>
    <t>development</t>
    <phoneticPr fontId="1"/>
  </si>
  <si>
    <t>Tile as length 148mm x 13pcs</t>
    <phoneticPr fontId="1"/>
  </si>
  <si>
    <t>Finish material as length 300mm x 24pcs</t>
    <phoneticPr fontId="1"/>
  </si>
  <si>
    <t>Joint 14 lines</t>
    <phoneticPr fontId="1"/>
  </si>
  <si>
    <t>It shows how to install the tile at corner portion.</t>
    <phoneticPr fontId="1"/>
  </si>
  <si>
    <t>Portion needed discussion</t>
    <phoneticPr fontId="1"/>
  </si>
  <si>
    <t>Range for penetration enabled</t>
    <phoneticPr fontId="1"/>
  </si>
  <si>
    <t>Range for penetration enabled by discussion</t>
    <phoneticPr fontId="1"/>
  </si>
  <si>
    <t>解: 注意が必要となる→注意する</t>
    <rPh sb="0" eb="1">
      <t>カイ</t>
    </rPh>
    <rPh sb="3" eb="5">
      <t>チュウイ</t>
    </rPh>
    <rPh sb="6" eb="8">
      <t>ヒツヨウ</t>
    </rPh>
    <rPh sb="12" eb="14">
      <t>チュウイ</t>
    </rPh>
    <phoneticPr fontId="1"/>
  </si>
  <si>
    <t>Area zone</t>
    <phoneticPr fontId="1"/>
  </si>
  <si>
    <t>Use zone</t>
    <phoneticPr fontId="1"/>
  </si>
  <si>
    <t>protrusion</t>
    <phoneticPr fontId="1"/>
  </si>
  <si>
    <t>a&gt;=50cm: protrusion out of outer wall</t>
    <phoneticPr fontId="1"/>
  </si>
  <si>
    <t>Example of the duct treatment for penetration through the fire protection zone</t>
    <phoneticPr fontId="1"/>
  </si>
  <si>
    <t xml:space="preserve">Example of the refrigerant pipe, Sleeve pipe treatment for penetration through the fire protection zone </t>
    <phoneticPr fontId="1"/>
  </si>
  <si>
    <t>In same site</t>
    <phoneticPr fontId="1"/>
  </si>
  <si>
    <t>Space in danger of spreading fire</t>
    <phoneticPr fontId="1"/>
  </si>
  <si>
    <t>About space in danger of spreading fire</t>
    <phoneticPr fontId="1"/>
  </si>
  <si>
    <t>Centerline between outer walls in same site</t>
    <phoneticPr fontId="1"/>
  </si>
  <si>
    <t>It is the normal floor finish face of each floor.</t>
    <phoneticPr fontId="1"/>
  </si>
  <si>
    <t>It is the normal installation face of concrete slab.</t>
    <phoneticPr fontId="1"/>
  </si>
  <si>
    <t>It is the material installed in the concrete slab in order to set the hanging bolt for the ceiling, piping, duct and others.</t>
    <phoneticPr fontId="1"/>
  </si>
  <si>
    <t xml:space="preserve">It is the opening portion in the outer wall in order to pass in/ out the air for ventilation. It has the wing plate in order to prevent the rainwater invading. </t>
    <phoneticPr fontId="1"/>
  </si>
  <si>
    <t>When the earthquake occurs, the building doesn't swing strongly because the earthquake force is isolated by the isolated facility.</t>
    <phoneticPr fontId="1"/>
  </si>
  <si>
    <t>ほとんどの</t>
    <phoneticPr fontId="1"/>
  </si>
  <si>
    <t xml:space="preserve">most </t>
    <phoneticPr fontId="1"/>
  </si>
  <si>
    <t>耐震</t>
    <rPh sb="0" eb="2">
      <t>タイシン</t>
    </rPh>
    <phoneticPr fontId="1"/>
  </si>
  <si>
    <t>建つ</t>
    <rPh sb="0" eb="1">
      <t>タ</t>
    </rPh>
    <phoneticPr fontId="1"/>
  </si>
  <si>
    <t>stand</t>
    <phoneticPr fontId="1"/>
  </si>
  <si>
    <t>各階</t>
    <rPh sb="0" eb="2">
      <t>カクカイ</t>
    </rPh>
    <phoneticPr fontId="1"/>
  </si>
  <si>
    <t>each floor</t>
    <phoneticPr fontId="1"/>
  </si>
  <si>
    <t>基準FL</t>
    <rPh sb="0" eb="2">
      <t>キジュン</t>
    </rPh>
    <phoneticPr fontId="1"/>
  </si>
  <si>
    <t>reference FL</t>
    <phoneticPr fontId="1"/>
  </si>
  <si>
    <t>下り</t>
    <rPh sb="0" eb="1">
      <t>サガ</t>
    </rPh>
    <phoneticPr fontId="1"/>
  </si>
  <si>
    <t>drop</t>
    <phoneticPr fontId="1"/>
  </si>
  <si>
    <t>brace</t>
    <phoneticPr fontId="1"/>
  </si>
  <si>
    <t>lowest point</t>
    <phoneticPr fontId="1"/>
  </si>
  <si>
    <t>呼ぶ</t>
    <rPh sb="0" eb="1">
      <t>ヨ</t>
    </rPh>
    <phoneticPr fontId="1"/>
  </si>
  <si>
    <t>call</t>
    <phoneticPr fontId="1"/>
  </si>
  <si>
    <t>slab bottom ceiling</t>
    <phoneticPr fontId="1"/>
  </si>
  <si>
    <t>非常</t>
    <rPh sb="0" eb="2">
      <t>ヒジョウ</t>
    </rPh>
    <phoneticPr fontId="1"/>
  </si>
  <si>
    <t>emergency</t>
    <phoneticPr fontId="1"/>
  </si>
  <si>
    <t>corridor</t>
    <phoneticPr fontId="1"/>
  </si>
  <si>
    <t>消音</t>
    <rPh sb="0" eb="2">
      <t>ショウオン</t>
    </rPh>
    <phoneticPr fontId="1"/>
  </si>
  <si>
    <t>sound absorption</t>
    <phoneticPr fontId="1"/>
  </si>
  <si>
    <t>ボード</t>
    <phoneticPr fontId="1"/>
  </si>
  <si>
    <t>board</t>
    <phoneticPr fontId="1"/>
  </si>
  <si>
    <t>hanging wall</t>
    <phoneticPr fontId="1"/>
  </si>
  <si>
    <t>照明器具</t>
    <rPh sb="0" eb="2">
      <t>ショウメイ</t>
    </rPh>
    <rPh sb="2" eb="4">
      <t>キグ</t>
    </rPh>
    <phoneticPr fontId="1"/>
  </si>
  <si>
    <t>lighting fixture</t>
    <phoneticPr fontId="1"/>
  </si>
  <si>
    <t>制気口</t>
    <rPh sb="0" eb="1">
      <t>セイ</t>
    </rPh>
    <rPh sb="1" eb="2">
      <t>キ</t>
    </rPh>
    <rPh sb="2" eb="3">
      <t>クチ</t>
    </rPh>
    <phoneticPr fontId="1"/>
  </si>
  <si>
    <t>air inlet/ outlet</t>
    <phoneticPr fontId="1"/>
  </si>
  <si>
    <t>天井カセット形空調機</t>
    <rPh sb="0" eb="2">
      <t>テンジョウ</t>
    </rPh>
    <rPh sb="6" eb="7">
      <t>カタ</t>
    </rPh>
    <rPh sb="7" eb="10">
      <t>クウチョウキ</t>
    </rPh>
    <phoneticPr fontId="1"/>
  </si>
  <si>
    <t>左端</t>
    <rPh sb="0" eb="1">
      <t>ヒダリ</t>
    </rPh>
    <rPh sb="1" eb="2">
      <t>ハシ</t>
    </rPh>
    <phoneticPr fontId="1"/>
  </si>
  <si>
    <t>left end</t>
    <phoneticPr fontId="1"/>
  </si>
  <si>
    <t>右端</t>
    <rPh sb="0" eb="2">
      <t>ミギハシ</t>
    </rPh>
    <phoneticPr fontId="1"/>
  </si>
  <si>
    <t>right end</t>
    <phoneticPr fontId="1"/>
  </si>
  <si>
    <t>貼る</t>
    <rPh sb="0" eb="1">
      <t>ハ</t>
    </rPh>
    <phoneticPr fontId="1"/>
  </si>
  <si>
    <t>install</t>
    <phoneticPr fontId="1"/>
  </si>
  <si>
    <t>有効</t>
    <rPh sb="0" eb="2">
      <t>ユウコウ</t>
    </rPh>
    <phoneticPr fontId="1"/>
  </si>
  <si>
    <t>effective</t>
    <phoneticPr fontId="1"/>
  </si>
  <si>
    <t>range</t>
    <phoneticPr fontId="1"/>
  </si>
  <si>
    <t>base point</t>
    <phoneticPr fontId="1"/>
  </si>
  <si>
    <t>blind</t>
    <phoneticPr fontId="1"/>
  </si>
  <si>
    <t>ブラインド</t>
    <phoneticPr fontId="1"/>
  </si>
  <si>
    <t>office room</t>
    <phoneticPr fontId="1"/>
  </si>
  <si>
    <t>規定</t>
    <rPh sb="0" eb="2">
      <t>キテイ</t>
    </rPh>
    <phoneticPr fontId="1"/>
  </si>
  <si>
    <t>要打合せ</t>
    <rPh sb="0" eb="1">
      <t>ヨウ</t>
    </rPh>
    <rPh sb="1" eb="3">
      <t>ウチアワ</t>
    </rPh>
    <phoneticPr fontId="1"/>
  </si>
  <si>
    <t>needed discussion</t>
    <phoneticPr fontId="1"/>
  </si>
  <si>
    <t>一般</t>
    <rPh sb="0" eb="2">
      <t>イッパン</t>
    </rPh>
    <phoneticPr fontId="1"/>
  </si>
  <si>
    <t>可能</t>
    <rPh sb="0" eb="2">
      <t>カノウ</t>
    </rPh>
    <phoneticPr fontId="1"/>
  </si>
  <si>
    <t>enabled</t>
    <phoneticPr fontId="1"/>
  </si>
  <si>
    <t>平均</t>
    <rPh sb="0" eb="2">
      <t>ヘイキン</t>
    </rPh>
    <phoneticPr fontId="1"/>
  </si>
  <si>
    <t>average</t>
    <phoneticPr fontId="1"/>
  </si>
  <si>
    <t>reinforced steel bar</t>
    <phoneticPr fontId="1"/>
  </si>
  <si>
    <t>制限</t>
    <rPh sb="0" eb="2">
      <t>セイゲン</t>
    </rPh>
    <phoneticPr fontId="1"/>
  </si>
  <si>
    <t>火災の拡大</t>
    <rPh sb="0" eb="2">
      <t>カサイ</t>
    </rPh>
    <rPh sb="3" eb="5">
      <t>カクダイ</t>
    </rPh>
    <phoneticPr fontId="1"/>
  </si>
  <si>
    <t>fire spread</t>
    <phoneticPr fontId="1"/>
  </si>
  <si>
    <t>有効な</t>
    <rPh sb="0" eb="2">
      <t>ユウコウ</t>
    </rPh>
    <phoneticPr fontId="1"/>
  </si>
  <si>
    <t>甲種</t>
    <rPh sb="0" eb="2">
      <t>コウシュ</t>
    </rPh>
    <phoneticPr fontId="1"/>
  </si>
  <si>
    <t>一定の</t>
    <rPh sb="0" eb="2">
      <t>イッテイ</t>
    </rPh>
    <phoneticPr fontId="1"/>
  </si>
  <si>
    <t>defined</t>
    <phoneticPr fontId="1"/>
  </si>
  <si>
    <t>区画する</t>
    <rPh sb="0" eb="2">
      <t>クカク</t>
    </rPh>
    <phoneticPr fontId="1"/>
  </si>
  <si>
    <t>divide</t>
    <phoneticPr fontId="1"/>
  </si>
  <si>
    <t>竪穴</t>
    <rPh sb="0" eb="2">
      <t>タテアナ</t>
    </rPh>
    <phoneticPr fontId="1"/>
  </si>
  <si>
    <t>shaft</t>
    <phoneticPr fontId="1"/>
  </si>
  <si>
    <t>措置</t>
    <rPh sb="0" eb="2">
      <t>ソチ</t>
    </rPh>
    <phoneticPr fontId="1"/>
  </si>
  <si>
    <t>treatment</t>
    <phoneticPr fontId="1"/>
  </si>
  <si>
    <t>施す</t>
    <rPh sb="0" eb="1">
      <t>ホドコ</t>
    </rPh>
    <phoneticPr fontId="1"/>
  </si>
  <si>
    <t>入力する</t>
    <rPh sb="0" eb="2">
      <t>ニュウリョク</t>
    </rPh>
    <phoneticPr fontId="1"/>
  </si>
  <si>
    <t>昇降機</t>
    <rPh sb="0" eb="3">
      <t>ショウコウキ</t>
    </rPh>
    <phoneticPr fontId="1"/>
  </si>
  <si>
    <t xml:space="preserve">EV </t>
    <phoneticPr fontId="1"/>
  </si>
  <si>
    <t>突出</t>
    <rPh sb="0" eb="2">
      <t>トッシュツ</t>
    </rPh>
    <phoneticPr fontId="1"/>
  </si>
  <si>
    <t>程度</t>
    <rPh sb="0" eb="2">
      <t>テイド</t>
    </rPh>
    <phoneticPr fontId="1"/>
  </si>
  <si>
    <t xml:space="preserve">Install the 1.6mm steel short duct. </t>
    <phoneticPr fontId="1"/>
  </si>
  <si>
    <t>短管</t>
    <rPh sb="0" eb="2">
      <t>タンカン</t>
    </rPh>
    <phoneticPr fontId="1"/>
  </si>
  <si>
    <t xml:space="preserve">short duct. </t>
    <phoneticPr fontId="1"/>
  </si>
  <si>
    <t>冷媒管</t>
    <rPh sb="0" eb="3">
      <t>レイバイカン</t>
    </rPh>
    <phoneticPr fontId="1"/>
  </si>
  <si>
    <t>サヤ管</t>
    <rPh sb="2" eb="3">
      <t>カン</t>
    </rPh>
    <phoneticPr fontId="1"/>
  </si>
  <si>
    <t>refrigerant pipe</t>
    <phoneticPr fontId="1"/>
  </si>
  <si>
    <t>sleeve pipe</t>
    <phoneticPr fontId="1"/>
  </si>
  <si>
    <t>heat-expanding</t>
    <phoneticPr fontId="1"/>
  </si>
  <si>
    <t>耐熱</t>
    <rPh sb="0" eb="2">
      <t>タイネツ</t>
    </rPh>
    <phoneticPr fontId="1"/>
  </si>
  <si>
    <t>シール材</t>
    <rPh sb="3" eb="4">
      <t>ザイ</t>
    </rPh>
    <phoneticPr fontId="1"/>
  </si>
  <si>
    <t>sealant</t>
    <phoneticPr fontId="1"/>
  </si>
  <si>
    <t>BCJ</t>
    <phoneticPr fontId="1"/>
  </si>
  <si>
    <t xml:space="preserve">BCJ (Building Center of Japan) </t>
    <phoneticPr fontId="1"/>
  </si>
  <si>
    <t>認定</t>
    <rPh sb="0" eb="2">
      <t>ニンテイ</t>
    </rPh>
    <phoneticPr fontId="1"/>
  </si>
  <si>
    <t>authorized</t>
    <phoneticPr fontId="1"/>
  </si>
  <si>
    <t>キャップ</t>
    <phoneticPr fontId="1"/>
  </si>
  <si>
    <t>cap</t>
    <phoneticPr fontId="1"/>
  </si>
  <si>
    <t>space in danger of spreading fire</t>
    <phoneticPr fontId="1"/>
  </si>
  <si>
    <t>neighboring border line</t>
    <phoneticPr fontId="1"/>
  </si>
  <si>
    <t>road center line</t>
    <phoneticPr fontId="1"/>
  </si>
  <si>
    <t>cinder</t>
    <phoneticPr fontId="1"/>
  </si>
  <si>
    <t>人工</t>
    <rPh sb="0" eb="2">
      <t>ジンコウ</t>
    </rPh>
    <phoneticPr fontId="1"/>
  </si>
  <si>
    <t>light-weight</t>
    <phoneticPr fontId="1"/>
  </si>
  <si>
    <t>骨材</t>
    <rPh sb="0" eb="2">
      <t>コツザイ</t>
    </rPh>
    <phoneticPr fontId="1"/>
  </si>
  <si>
    <t>aggregate</t>
    <phoneticPr fontId="1"/>
  </si>
  <si>
    <t>holding</t>
    <phoneticPr fontId="1"/>
  </si>
  <si>
    <t>型枠</t>
    <rPh sb="0" eb="2">
      <t>カタワク</t>
    </rPh>
    <phoneticPr fontId="1"/>
  </si>
  <si>
    <t>form mold</t>
    <phoneticPr fontId="1"/>
  </si>
  <si>
    <t>代わり</t>
    <rPh sb="0" eb="1">
      <t>カ</t>
    </rPh>
    <phoneticPr fontId="1"/>
  </si>
  <si>
    <t>instead of</t>
    <phoneticPr fontId="1"/>
  </si>
  <si>
    <t>波形</t>
    <rPh sb="0" eb="2">
      <t>ナミガタ</t>
    </rPh>
    <phoneticPr fontId="1"/>
  </si>
  <si>
    <t>corrugate</t>
    <phoneticPr fontId="1"/>
  </si>
  <si>
    <t>フラット</t>
    <phoneticPr fontId="1"/>
  </si>
  <si>
    <t>flat</t>
    <phoneticPr fontId="1"/>
  </si>
  <si>
    <t>性能</t>
    <rPh sb="0" eb="2">
      <t>セイノウノウ</t>
    </rPh>
    <phoneticPr fontId="1"/>
  </si>
  <si>
    <t>property</t>
    <phoneticPr fontId="1"/>
  </si>
  <si>
    <t>建築基準法</t>
    <rPh sb="0" eb="2">
      <t>ケンチク</t>
    </rPh>
    <rPh sb="2" eb="4">
      <t>キジュン</t>
    </rPh>
    <rPh sb="4" eb="5">
      <t>ホウ</t>
    </rPh>
    <phoneticPr fontId="1"/>
  </si>
  <si>
    <t>Building Standard Law</t>
    <phoneticPr fontId="1"/>
  </si>
  <si>
    <t>吊る</t>
    <rPh sb="0" eb="1">
      <t>ツ</t>
    </rPh>
    <phoneticPr fontId="1"/>
  </si>
  <si>
    <t>hang</t>
    <phoneticPr fontId="1"/>
  </si>
  <si>
    <t>後打ちアンカー</t>
    <rPh sb="0" eb="1">
      <t>アト</t>
    </rPh>
    <rPh sb="1" eb="2">
      <t>ウ</t>
    </rPh>
    <phoneticPr fontId="1"/>
  </si>
  <si>
    <t>hole-in-anchor</t>
    <phoneticPr fontId="1"/>
  </si>
  <si>
    <t>打ち込み</t>
    <rPh sb="0" eb="1">
      <t>ウ</t>
    </rPh>
    <rPh sb="2" eb="3">
      <t>コ</t>
    </rPh>
    <phoneticPr fontId="1"/>
  </si>
  <si>
    <t>電線管</t>
    <rPh sb="0" eb="3">
      <t>デンセンカン</t>
    </rPh>
    <phoneticPr fontId="1"/>
  </si>
  <si>
    <t>electric (conduit) pipe</t>
    <phoneticPr fontId="1"/>
  </si>
  <si>
    <t>望ましくない</t>
    <rPh sb="0" eb="1">
      <t>ノゾ</t>
    </rPh>
    <phoneticPr fontId="1"/>
  </si>
  <si>
    <t>undesirable</t>
    <phoneticPr fontId="1"/>
  </si>
  <si>
    <t>雨</t>
    <rPh sb="0" eb="1">
      <t>アメ</t>
    </rPh>
    <phoneticPr fontId="1"/>
  </si>
  <si>
    <t>rainwater</t>
    <phoneticPr fontId="1"/>
  </si>
  <si>
    <t>侵入する</t>
    <rPh sb="0" eb="2">
      <t>シンニュウ</t>
    </rPh>
    <phoneticPr fontId="1"/>
  </si>
  <si>
    <t xml:space="preserve">invade </t>
    <phoneticPr fontId="1"/>
  </si>
  <si>
    <t>羽根</t>
    <rPh sb="0" eb="2">
      <t>ハネ</t>
    </rPh>
    <phoneticPr fontId="1"/>
  </si>
  <si>
    <t>wing plate</t>
    <phoneticPr fontId="1"/>
  </si>
  <si>
    <t>免震構造</t>
    <rPh sb="0" eb="4">
      <t>メンシンコウゾウ</t>
    </rPh>
    <phoneticPr fontId="1"/>
  </si>
  <si>
    <t>地震</t>
    <rPh sb="0" eb="2">
      <t>ジシン</t>
    </rPh>
    <phoneticPr fontId="1"/>
  </si>
  <si>
    <t>When the earthquake occurs, the building swings strongly because the earthquake force is transmitted on the ground directly.</t>
    <phoneticPr fontId="1"/>
  </si>
  <si>
    <t>earthquake</t>
    <phoneticPr fontId="1"/>
  </si>
  <si>
    <t>発生する</t>
    <rPh sb="0" eb="2">
      <t>ハッセイ</t>
    </rPh>
    <phoneticPr fontId="1"/>
  </si>
  <si>
    <t>occur</t>
    <phoneticPr fontId="1"/>
  </si>
  <si>
    <t>swing</t>
    <phoneticPr fontId="1"/>
  </si>
  <si>
    <t>揺れる</t>
    <rPh sb="0" eb="1">
      <t>ユ</t>
    </rPh>
    <phoneticPr fontId="1"/>
  </si>
  <si>
    <t>直接</t>
    <rPh sb="0" eb="2">
      <t>チョクセツ</t>
    </rPh>
    <phoneticPr fontId="1"/>
  </si>
  <si>
    <t>directly</t>
    <phoneticPr fontId="1"/>
  </si>
  <si>
    <t>伝わる</t>
    <rPh sb="0" eb="1">
      <t>ツタ</t>
    </rPh>
    <phoneticPr fontId="1"/>
  </si>
  <si>
    <t>transmit</t>
    <phoneticPr fontId="1"/>
  </si>
  <si>
    <t>大きく</t>
    <rPh sb="0" eb="1">
      <t>オオ</t>
    </rPh>
    <phoneticPr fontId="1"/>
  </si>
  <si>
    <t>strongly</t>
    <phoneticPr fontId="1"/>
  </si>
  <si>
    <t>のる</t>
    <phoneticPr fontId="1"/>
  </si>
  <si>
    <t>吸収する</t>
    <rPh sb="0" eb="2">
      <t>キュウシュウ</t>
    </rPh>
    <phoneticPr fontId="1"/>
  </si>
  <si>
    <t>少し</t>
    <rPh sb="0" eb="1">
      <t>スコ</t>
    </rPh>
    <phoneticPr fontId="1"/>
  </si>
  <si>
    <t>slightly</t>
    <phoneticPr fontId="1"/>
  </si>
  <si>
    <t>力</t>
    <rPh sb="0" eb="1">
      <t>リョク</t>
    </rPh>
    <phoneticPr fontId="1"/>
  </si>
  <si>
    <t>force</t>
    <phoneticPr fontId="1"/>
  </si>
  <si>
    <t>被害</t>
    <rPh sb="0" eb="2">
      <t>ヒガイ</t>
    </rPh>
    <phoneticPr fontId="1"/>
  </si>
  <si>
    <t>damage</t>
    <phoneticPr fontId="1"/>
  </si>
  <si>
    <t>小さくする</t>
    <rPh sb="0" eb="1">
      <t>チイ</t>
    </rPh>
    <phoneticPr fontId="1"/>
  </si>
  <si>
    <t>decrease</t>
    <phoneticPr fontId="1"/>
  </si>
  <si>
    <t>ライフライン</t>
    <phoneticPr fontId="1"/>
  </si>
  <si>
    <t>lifeline</t>
    <phoneticPr fontId="1"/>
  </si>
  <si>
    <t>効果</t>
    <rPh sb="0" eb="2">
      <t>コウカ</t>
    </rPh>
    <phoneticPr fontId="1"/>
  </si>
  <si>
    <t>effect</t>
    <phoneticPr fontId="1"/>
  </si>
  <si>
    <t>事態</t>
    <rPh sb="0" eb="2">
      <t>ジタイ</t>
    </rPh>
    <phoneticPr fontId="1"/>
  </si>
  <si>
    <t>situation</t>
    <phoneticPr fontId="1"/>
  </si>
  <si>
    <t>回避する</t>
    <rPh sb="0" eb="2">
      <t>カイヒ</t>
    </rPh>
    <phoneticPr fontId="1"/>
  </si>
  <si>
    <t>avoid</t>
    <phoneticPr fontId="1"/>
  </si>
  <si>
    <t>変位</t>
    <rPh sb="0" eb="2">
      <t>ヘンイ</t>
    </rPh>
    <phoneticPr fontId="1"/>
  </si>
  <si>
    <t>displacement</t>
    <phoneticPr fontId="1"/>
  </si>
  <si>
    <t>実務</t>
    <rPh sb="0" eb="2">
      <t>ジツム</t>
    </rPh>
    <phoneticPr fontId="1"/>
  </si>
  <si>
    <t>working</t>
    <phoneticPr fontId="1"/>
  </si>
  <si>
    <t>指示書</t>
    <rPh sb="0" eb="3">
      <t>シジショ</t>
    </rPh>
    <phoneticPr fontId="1"/>
  </si>
  <si>
    <t>instructions</t>
    <phoneticPr fontId="1"/>
  </si>
  <si>
    <t>従う</t>
    <rPh sb="0" eb="1">
      <t>シタガ</t>
    </rPh>
    <phoneticPr fontId="1"/>
  </si>
  <si>
    <t>follow</t>
    <phoneticPr fontId="1"/>
  </si>
  <si>
    <t>(Floor whose number is 5 or more and 14 or less counted from the highest floor)</t>
    <phoneticPr fontId="1"/>
  </si>
  <si>
    <t>(Floor whose number is 15 or more counted from the highest floor)</t>
    <phoneticPr fontId="1"/>
  </si>
  <si>
    <t>(equal) or more</t>
    <phoneticPr fontId="1"/>
  </si>
  <si>
    <t>みなす</t>
    <phoneticPr fontId="1"/>
  </si>
  <si>
    <t>consider</t>
    <phoneticPr fontId="1"/>
  </si>
  <si>
    <t>2章</t>
    <rPh sb="1" eb="2">
      <t>ショウ</t>
    </rPh>
    <phoneticPr fontId="1"/>
  </si>
  <si>
    <t>上水</t>
    <rPh sb="0" eb="2">
      <t>ジョウスイ</t>
    </rPh>
    <phoneticPr fontId="1"/>
  </si>
  <si>
    <t>雑用水</t>
    <rPh sb="0" eb="3">
      <t>ザツヨウスイ</t>
    </rPh>
    <phoneticPr fontId="1"/>
  </si>
  <si>
    <t>中水</t>
    <rPh sb="0" eb="2">
      <t>チュウスイ</t>
    </rPh>
    <phoneticPr fontId="1"/>
  </si>
  <si>
    <t>例</t>
    <rPh sb="0" eb="1">
      <t>レイ</t>
    </rPh>
    <phoneticPr fontId="1"/>
  </si>
  <si>
    <t>蒸留水</t>
    <rPh sb="0" eb="3">
      <t>ジョウリュウスイ</t>
    </rPh>
    <phoneticPr fontId="1"/>
  </si>
  <si>
    <t>純水</t>
    <rPh sb="0" eb="2">
      <t>ジュンスイ</t>
    </rPh>
    <phoneticPr fontId="1"/>
  </si>
  <si>
    <t>滅菌水</t>
    <rPh sb="0" eb="2">
      <t>メッキン</t>
    </rPh>
    <rPh sb="2" eb="3">
      <t>スイ</t>
    </rPh>
    <phoneticPr fontId="1"/>
  </si>
  <si>
    <t>膨張管</t>
    <rPh sb="0" eb="2">
      <t>ボウチョウ</t>
    </rPh>
    <rPh sb="2" eb="3">
      <t>カン</t>
    </rPh>
    <phoneticPr fontId="1"/>
  </si>
  <si>
    <t>補給水</t>
    <rPh sb="0" eb="2">
      <t>ホキュウ</t>
    </rPh>
    <rPh sb="2" eb="3">
      <t>スイ</t>
    </rPh>
    <phoneticPr fontId="1"/>
  </si>
  <si>
    <t>合流管</t>
    <rPh sb="0" eb="2">
      <t>ゴウリュウ</t>
    </rPh>
    <rPh sb="2" eb="3">
      <t>カン</t>
    </rPh>
    <phoneticPr fontId="1"/>
  </si>
  <si>
    <t>厨房排水管</t>
    <rPh sb="0" eb="2">
      <t>チュウボウ</t>
    </rPh>
    <rPh sb="2" eb="4">
      <t>ハイスイ</t>
    </rPh>
    <rPh sb="4" eb="5">
      <t>カン</t>
    </rPh>
    <phoneticPr fontId="1"/>
  </si>
  <si>
    <t>薬品排水</t>
    <rPh sb="0" eb="2">
      <t>ヤクヒン</t>
    </rPh>
    <rPh sb="2" eb="4">
      <t>ハイスイ</t>
    </rPh>
    <phoneticPr fontId="1"/>
  </si>
  <si>
    <t>プロパンガス</t>
    <phoneticPr fontId="1"/>
  </si>
  <si>
    <t>一般配管用ステンレス鋼管</t>
    <rPh sb="0" eb="2">
      <t>イッパン</t>
    </rPh>
    <rPh sb="2" eb="4">
      <t>ハイカン</t>
    </rPh>
    <rPh sb="4" eb="5">
      <t>ヨウ</t>
    </rPh>
    <rPh sb="10" eb="11">
      <t>コウ</t>
    </rPh>
    <rPh sb="11" eb="12">
      <t>カン</t>
    </rPh>
    <phoneticPr fontId="1"/>
  </si>
  <si>
    <t>銅及び銅合金継目無銅管</t>
    <rPh sb="0" eb="1">
      <t>ドウ</t>
    </rPh>
    <rPh sb="1" eb="2">
      <t>オヨ</t>
    </rPh>
    <rPh sb="3" eb="4">
      <t>ドウ</t>
    </rPh>
    <rPh sb="4" eb="6">
      <t>ゴウキン</t>
    </rPh>
    <rPh sb="6" eb="8">
      <t>ツギメ</t>
    </rPh>
    <rPh sb="8" eb="9">
      <t>ナシ</t>
    </rPh>
    <rPh sb="9" eb="11">
      <t>ドウカン</t>
    </rPh>
    <phoneticPr fontId="1"/>
  </si>
  <si>
    <t>被覆銅管</t>
    <rPh sb="0" eb="2">
      <t>ヒフク</t>
    </rPh>
    <rPh sb="2" eb="4">
      <t>ドウカン</t>
    </rPh>
    <phoneticPr fontId="1"/>
  </si>
  <si>
    <t>硬質ポリ塩化ビニル管</t>
    <rPh sb="0" eb="2">
      <t>コウシツ</t>
    </rPh>
    <rPh sb="4" eb="6">
      <t>エンカ</t>
    </rPh>
    <rPh sb="9" eb="10">
      <t>カン</t>
    </rPh>
    <phoneticPr fontId="1"/>
  </si>
  <si>
    <t>耐衝撃性硬質ポリ塩化ビニル管</t>
    <rPh sb="0" eb="1">
      <t>タイ</t>
    </rPh>
    <rPh sb="1" eb="3">
      <t>ショウゲキ</t>
    </rPh>
    <rPh sb="3" eb="4">
      <t>セイ</t>
    </rPh>
    <rPh sb="4" eb="6">
      <t>コウシツ</t>
    </rPh>
    <rPh sb="8" eb="10">
      <t>エンカ</t>
    </rPh>
    <rPh sb="13" eb="14">
      <t>カン</t>
    </rPh>
    <phoneticPr fontId="1"/>
  </si>
  <si>
    <t>金属強化架橋ポリエチレン管</t>
    <rPh sb="0" eb="2">
      <t>キンゾク</t>
    </rPh>
    <rPh sb="2" eb="4">
      <t>キョウカ</t>
    </rPh>
    <rPh sb="4" eb="6">
      <t>カキョウ</t>
    </rPh>
    <rPh sb="12" eb="13">
      <t>カン</t>
    </rPh>
    <phoneticPr fontId="1"/>
  </si>
  <si>
    <t>ポリブテン管</t>
    <rPh sb="5" eb="6">
      <t>カン</t>
    </rPh>
    <phoneticPr fontId="1"/>
  </si>
  <si>
    <t>融着接合管</t>
    <rPh sb="0" eb="2">
      <t>ユウチャク</t>
    </rPh>
    <rPh sb="2" eb="4">
      <t>セツゴウ</t>
    </rPh>
    <rPh sb="4" eb="5">
      <t>カン</t>
    </rPh>
    <phoneticPr fontId="1"/>
  </si>
  <si>
    <t>タールエポキシ塗装鋼管</t>
    <rPh sb="7" eb="9">
      <t>トソウ</t>
    </rPh>
    <rPh sb="9" eb="11">
      <t>コウカン</t>
    </rPh>
    <phoneticPr fontId="1"/>
  </si>
  <si>
    <t>ナイロンコーティング鋼管</t>
    <rPh sb="10" eb="12">
      <t>コウカン</t>
    </rPh>
    <phoneticPr fontId="1"/>
  </si>
  <si>
    <t>排水用耐火二層管</t>
    <rPh sb="0" eb="3">
      <t>ハイスイヨウ</t>
    </rPh>
    <rPh sb="3" eb="5">
      <t>タイカ</t>
    </rPh>
    <rPh sb="5" eb="7">
      <t>ニソウ</t>
    </rPh>
    <rPh sb="7" eb="8">
      <t>カン</t>
    </rPh>
    <phoneticPr fontId="1"/>
  </si>
  <si>
    <t>遠心力鉄筋コンクリート管</t>
    <rPh sb="0" eb="3">
      <t>エンシンリョク</t>
    </rPh>
    <rPh sb="3" eb="5">
      <t>テッキン</t>
    </rPh>
    <rPh sb="11" eb="12">
      <t>カン</t>
    </rPh>
    <phoneticPr fontId="1"/>
  </si>
  <si>
    <t>バタフライ弁</t>
    <rPh sb="5" eb="6">
      <t>ベン</t>
    </rPh>
    <phoneticPr fontId="1"/>
  </si>
  <si>
    <t>ボール弁</t>
    <rPh sb="3" eb="4">
      <t>ベン</t>
    </rPh>
    <phoneticPr fontId="1"/>
  </si>
  <si>
    <t>フランジ</t>
    <phoneticPr fontId="1"/>
  </si>
  <si>
    <t>90°エルボ</t>
    <phoneticPr fontId="1"/>
  </si>
  <si>
    <t>45°エルボ</t>
    <phoneticPr fontId="1"/>
  </si>
  <si>
    <t>チーズ</t>
    <phoneticPr fontId="1"/>
  </si>
  <si>
    <t>ユニオン</t>
    <phoneticPr fontId="1"/>
  </si>
  <si>
    <t>ストレーナー</t>
    <phoneticPr fontId="1"/>
  </si>
  <si>
    <t>Y型ストレーナー</t>
    <rPh sb="1" eb="2">
      <t>カタ</t>
    </rPh>
    <phoneticPr fontId="1"/>
  </si>
  <si>
    <t>防振継手</t>
    <rPh sb="0" eb="2">
      <t>ボウシン</t>
    </rPh>
    <rPh sb="2" eb="4">
      <t>ツギテ</t>
    </rPh>
    <phoneticPr fontId="1"/>
  </si>
  <si>
    <t>定水位弁</t>
    <rPh sb="0" eb="1">
      <t>テイ</t>
    </rPh>
    <rPh sb="1" eb="3">
      <t>スイイ</t>
    </rPh>
    <rPh sb="3" eb="4">
      <t>ベン</t>
    </rPh>
    <phoneticPr fontId="1"/>
  </si>
  <si>
    <t>ボールタップ</t>
    <phoneticPr fontId="1"/>
  </si>
  <si>
    <t>フート弁</t>
    <rPh sb="3" eb="4">
      <t>ベン</t>
    </rPh>
    <phoneticPr fontId="1"/>
  </si>
  <si>
    <t>安全弁</t>
    <rPh sb="0" eb="2">
      <t>アンゼン</t>
    </rPh>
    <rPh sb="2" eb="3">
      <t>ベン</t>
    </rPh>
    <phoneticPr fontId="1"/>
  </si>
  <si>
    <t>伸縮継手</t>
    <rPh sb="0" eb="2">
      <t>シンシュク</t>
    </rPh>
    <rPh sb="2" eb="4">
      <t>ツギテ</t>
    </rPh>
    <phoneticPr fontId="1"/>
  </si>
  <si>
    <t>タコベンド</t>
    <phoneticPr fontId="1"/>
  </si>
  <si>
    <t>絶縁フランジ</t>
    <rPh sb="0" eb="2">
      <t>ゼツエン</t>
    </rPh>
    <phoneticPr fontId="1"/>
  </si>
  <si>
    <t>絶縁継手</t>
    <rPh sb="0" eb="2">
      <t>ゼツエン</t>
    </rPh>
    <rPh sb="2" eb="4">
      <t>ツギテ</t>
    </rPh>
    <phoneticPr fontId="1"/>
  </si>
  <si>
    <t>Weblio(https://ejje.weblio.jp/)</t>
    <phoneticPr fontId="1"/>
  </si>
  <si>
    <t>設備エンジニアの実務用語、空気調和・衛生工学会編、2009(平成21)年5月。</t>
    <rPh sb="0" eb="2">
      <t>セツビ</t>
    </rPh>
    <rPh sb="8" eb="10">
      <t>ジツム</t>
    </rPh>
    <rPh sb="10" eb="12">
      <t>ヨウゴ</t>
    </rPh>
    <phoneticPr fontId="1"/>
  </si>
  <si>
    <t>空気調和・衛生用語集、空気調和・衛生工学会編、1996(平成6)年3月。</t>
    <rPh sb="34" eb="35">
      <t>ガツ</t>
    </rPh>
    <phoneticPr fontId="1"/>
  </si>
  <si>
    <t>建築に係する専門用語は上記の資料3、4を参照する。</t>
    <rPh sb="0" eb="2">
      <t>ケンチク</t>
    </rPh>
    <rPh sb="3" eb="4">
      <t>カカリ</t>
    </rPh>
    <phoneticPr fontId="1"/>
  </si>
  <si>
    <t>一般用語は上記の資料5を参照する。</t>
    <phoneticPr fontId="1"/>
  </si>
  <si>
    <t>資料1-5で訳せない場合、資料6を参照する。</t>
    <rPh sb="0" eb="2">
      <t>シリョウ</t>
    </rPh>
    <rPh sb="6" eb="7">
      <t>ヤク</t>
    </rPh>
    <rPh sb="10" eb="12">
      <t>バアイ</t>
    </rPh>
    <rPh sb="13" eb="15">
      <t>シリョウ</t>
    </rPh>
    <rPh sb="17" eb="19">
      <t>サンショウ</t>
    </rPh>
    <phoneticPr fontId="1"/>
  </si>
  <si>
    <t>大曲りエルボ</t>
    <rPh sb="0" eb="2">
      <t>オオマガリ</t>
    </rPh>
    <phoneticPr fontId="1"/>
  </si>
  <si>
    <t>Y管</t>
    <rPh sb="1" eb="2">
      <t>カン</t>
    </rPh>
    <phoneticPr fontId="1"/>
  </si>
  <si>
    <t>集合管</t>
    <rPh sb="0" eb="2">
      <t>シュウゴウ</t>
    </rPh>
    <rPh sb="2" eb="3">
      <t>カン</t>
    </rPh>
    <phoneticPr fontId="1"/>
  </si>
  <si>
    <t>満水継手</t>
    <rPh sb="0" eb="2">
      <t>マンスイ</t>
    </rPh>
    <rPh sb="2" eb="4">
      <t>ツギテ</t>
    </rPh>
    <phoneticPr fontId="1"/>
  </si>
  <si>
    <t>storage pit</t>
    <phoneticPr fontId="1"/>
  </si>
  <si>
    <t>公設桝</t>
    <rPh sb="0" eb="2">
      <t>コウセツ</t>
    </rPh>
    <rPh sb="2" eb="3">
      <t>マス</t>
    </rPh>
    <phoneticPr fontId="1"/>
  </si>
  <si>
    <t>格子桝</t>
    <rPh sb="0" eb="2">
      <t>コウシ</t>
    </rPh>
    <rPh sb="2" eb="3">
      <t>マス</t>
    </rPh>
    <phoneticPr fontId="1"/>
  </si>
  <si>
    <t>浸透桝</t>
    <rPh sb="0" eb="2">
      <t>シントウ</t>
    </rPh>
    <rPh sb="2" eb="3">
      <t>マス</t>
    </rPh>
    <phoneticPr fontId="1"/>
  </si>
  <si>
    <t>排水金物</t>
    <rPh sb="0" eb="2">
      <t>ハイスイ</t>
    </rPh>
    <rPh sb="2" eb="4">
      <t>カナモノ</t>
    </rPh>
    <phoneticPr fontId="1"/>
  </si>
  <si>
    <t>ルーフドレン</t>
    <phoneticPr fontId="1"/>
  </si>
  <si>
    <t>オイルトラップ</t>
    <phoneticPr fontId="1"/>
  </si>
  <si>
    <t>プラスタートラップ</t>
    <phoneticPr fontId="1"/>
  </si>
  <si>
    <t>ドラムトラップ</t>
    <phoneticPr fontId="1"/>
  </si>
  <si>
    <t>Pトラップ</t>
    <phoneticPr fontId="1"/>
  </si>
  <si>
    <t>Uトラップ</t>
    <phoneticPr fontId="1"/>
  </si>
  <si>
    <t>ベントキャップ</t>
    <phoneticPr fontId="1"/>
  </si>
  <si>
    <t>テスト弁</t>
    <rPh sb="3" eb="4">
      <t>ベン</t>
    </rPh>
    <phoneticPr fontId="1"/>
  </si>
  <si>
    <t>一斉開放弁</t>
    <rPh sb="0" eb="2">
      <t>イッセイ</t>
    </rPh>
    <rPh sb="2" eb="4">
      <t>カイホウ</t>
    </rPh>
    <rPh sb="4" eb="5">
      <t>ベン</t>
    </rPh>
    <phoneticPr fontId="1"/>
  </si>
  <si>
    <t>末端試験装置</t>
    <rPh sb="0" eb="2">
      <t>マッタン</t>
    </rPh>
    <rPh sb="2" eb="4">
      <t>シケン</t>
    </rPh>
    <rPh sb="4" eb="6">
      <t>ソウチ</t>
    </rPh>
    <phoneticPr fontId="1"/>
  </si>
  <si>
    <t>モータサイレン</t>
    <phoneticPr fontId="1"/>
  </si>
  <si>
    <t>スピーカー</t>
    <phoneticPr fontId="1"/>
  </si>
  <si>
    <t>放出表示灯</t>
    <rPh sb="0" eb="2">
      <t>ホウシュツ</t>
    </rPh>
    <rPh sb="2" eb="5">
      <t>ヒョウジトウ</t>
    </rPh>
    <phoneticPr fontId="1"/>
  </si>
  <si>
    <t>手動起動装置</t>
    <rPh sb="0" eb="2">
      <t>シュドウ</t>
    </rPh>
    <rPh sb="2" eb="4">
      <t>キドウ</t>
    </rPh>
    <rPh sb="4" eb="6">
      <t>ソウチ</t>
    </rPh>
    <phoneticPr fontId="1"/>
  </si>
  <si>
    <t>圧力スイッチ</t>
    <rPh sb="0" eb="2">
      <t>アツリョク</t>
    </rPh>
    <phoneticPr fontId="1"/>
  </si>
  <si>
    <t>ガスメータ</t>
    <phoneticPr fontId="1"/>
  </si>
  <si>
    <t>鉄コック</t>
    <rPh sb="0" eb="1">
      <t>テツ</t>
    </rPh>
    <phoneticPr fontId="1"/>
  </si>
  <si>
    <t>緊急遮断弁</t>
    <rPh sb="0" eb="2">
      <t>キンキュウ</t>
    </rPh>
    <rPh sb="2" eb="4">
      <t>シャダン</t>
    </rPh>
    <rPh sb="4" eb="5">
      <t>ベン</t>
    </rPh>
    <phoneticPr fontId="1"/>
  </si>
  <si>
    <t>ガバナー</t>
    <phoneticPr fontId="1"/>
  </si>
  <si>
    <t>水栓</t>
    <rPh sb="0" eb="2">
      <t>スイセン</t>
    </rPh>
    <phoneticPr fontId="1"/>
  </si>
  <si>
    <t>湯栓</t>
    <rPh sb="0" eb="1">
      <t>ユ</t>
    </rPh>
    <rPh sb="1" eb="2">
      <t>セン</t>
    </rPh>
    <phoneticPr fontId="1"/>
  </si>
  <si>
    <t>湯水混合栓</t>
    <rPh sb="0" eb="1">
      <t>ユ</t>
    </rPh>
    <rPh sb="1" eb="2">
      <t>スイ</t>
    </rPh>
    <rPh sb="2" eb="5">
      <t>コンゴウセン</t>
    </rPh>
    <phoneticPr fontId="1"/>
  </si>
  <si>
    <t>混合シャワー</t>
    <rPh sb="0" eb="2">
      <t>コンゴウ</t>
    </rPh>
    <phoneticPr fontId="1"/>
  </si>
  <si>
    <t>洗浄弁</t>
    <rPh sb="0" eb="2">
      <t>センジョウ</t>
    </rPh>
    <rPh sb="2" eb="3">
      <t>ベン</t>
    </rPh>
    <phoneticPr fontId="1"/>
  </si>
  <si>
    <t>バキュームブレーカー</t>
    <phoneticPr fontId="1"/>
  </si>
  <si>
    <t>散水栓</t>
    <rPh sb="0" eb="3">
      <t>サンスイセン</t>
    </rPh>
    <phoneticPr fontId="1"/>
  </si>
  <si>
    <t>自動洗浄</t>
    <rPh sb="0" eb="2">
      <t>ジドウ</t>
    </rPh>
    <rPh sb="2" eb="4">
      <t>センジョウ</t>
    </rPh>
    <phoneticPr fontId="1"/>
  </si>
  <si>
    <t>自動水栓</t>
    <rPh sb="0" eb="2">
      <t>ジドウ</t>
    </rPh>
    <rPh sb="2" eb="4">
      <t>スイセン</t>
    </rPh>
    <phoneticPr fontId="1"/>
  </si>
  <si>
    <t>水栓柱</t>
    <rPh sb="0" eb="2">
      <t>スイセン</t>
    </rPh>
    <rPh sb="2" eb="3">
      <t>チュウ</t>
    </rPh>
    <phoneticPr fontId="1"/>
  </si>
  <si>
    <t>洗浄タンク</t>
    <rPh sb="0" eb="2">
      <t>センジョウ</t>
    </rPh>
    <phoneticPr fontId="1"/>
  </si>
  <si>
    <t>和風大便器</t>
    <rPh sb="0" eb="2">
      <t>ワフウ</t>
    </rPh>
    <rPh sb="2" eb="5">
      <t>ダイベンキ</t>
    </rPh>
    <phoneticPr fontId="1"/>
  </si>
  <si>
    <t>洋風大便器</t>
    <rPh sb="0" eb="2">
      <t>ヨウフウ</t>
    </rPh>
    <rPh sb="2" eb="5">
      <t>ダイベンキ</t>
    </rPh>
    <phoneticPr fontId="1"/>
  </si>
  <si>
    <t>小便器</t>
    <rPh sb="0" eb="3">
      <t>ショウベンキ</t>
    </rPh>
    <phoneticPr fontId="1"/>
  </si>
  <si>
    <t>洗面器</t>
    <rPh sb="0" eb="3">
      <t>センメンキ</t>
    </rPh>
    <phoneticPr fontId="1"/>
  </si>
  <si>
    <t>手洗い器</t>
    <rPh sb="0" eb="2">
      <t>テアラ</t>
    </rPh>
    <rPh sb="3" eb="4">
      <t>キ</t>
    </rPh>
    <phoneticPr fontId="1"/>
  </si>
  <si>
    <t>掃除流し</t>
    <rPh sb="0" eb="2">
      <t>ソウジ</t>
    </rPh>
    <rPh sb="2" eb="3">
      <t>ナガ</t>
    </rPh>
    <phoneticPr fontId="1"/>
  </si>
  <si>
    <t>汚物流し</t>
    <rPh sb="0" eb="2">
      <t>オブツ</t>
    </rPh>
    <rPh sb="2" eb="3">
      <t>ナガ</t>
    </rPh>
    <phoneticPr fontId="1"/>
  </si>
  <si>
    <t>汚水槽</t>
    <rPh sb="0" eb="2">
      <t>オスイ</t>
    </rPh>
    <rPh sb="2" eb="3">
      <t>ソウ</t>
    </rPh>
    <phoneticPr fontId="1"/>
  </si>
  <si>
    <t>軟水装置</t>
    <rPh sb="0" eb="2">
      <t>ナンスイ</t>
    </rPh>
    <rPh sb="2" eb="4">
      <t>ソウチ</t>
    </rPh>
    <phoneticPr fontId="1"/>
  </si>
  <si>
    <t>濾過器</t>
    <rPh sb="0" eb="2">
      <t>ロカ</t>
    </rPh>
    <rPh sb="2" eb="3">
      <t>キ</t>
    </rPh>
    <phoneticPr fontId="1"/>
  </si>
  <si>
    <t>圧力タンク</t>
    <rPh sb="0" eb="2">
      <t>アツリョク</t>
    </rPh>
    <phoneticPr fontId="1"/>
  </si>
  <si>
    <t>呼水槽</t>
    <rPh sb="0" eb="2">
      <t>ヨビミズ</t>
    </rPh>
    <rPh sb="2" eb="3">
      <t>ソウ</t>
    </rPh>
    <phoneticPr fontId="1"/>
  </si>
  <si>
    <t>オイルタンク</t>
    <phoneticPr fontId="1"/>
  </si>
  <si>
    <t>サービスタンク</t>
    <phoneticPr fontId="1"/>
  </si>
  <si>
    <t>熱交換器</t>
    <rPh sb="0" eb="4">
      <t>ネツコウカンキ</t>
    </rPh>
    <phoneticPr fontId="1"/>
  </si>
  <si>
    <t>ヘッダー</t>
    <phoneticPr fontId="1"/>
  </si>
  <si>
    <t>多段ポンプ</t>
    <rPh sb="0" eb="1">
      <t>タ</t>
    </rPh>
    <rPh sb="1" eb="2">
      <t>ダン</t>
    </rPh>
    <phoneticPr fontId="1"/>
  </si>
  <si>
    <t>うず巻きポンプ</t>
    <rPh sb="2" eb="3">
      <t>マ</t>
    </rPh>
    <phoneticPr fontId="1"/>
  </si>
  <si>
    <t>立型ポンプ</t>
    <rPh sb="0" eb="2">
      <t>タテガタ</t>
    </rPh>
    <phoneticPr fontId="1"/>
  </si>
  <si>
    <t>加圧給水ユニット</t>
    <rPh sb="0" eb="2">
      <t>カアツ</t>
    </rPh>
    <rPh sb="2" eb="4">
      <t>キュウスイ</t>
    </rPh>
    <phoneticPr fontId="1"/>
  </si>
  <si>
    <t>深井戸ポンプユニット</t>
    <rPh sb="0" eb="1">
      <t>フカ</t>
    </rPh>
    <rPh sb="1" eb="3">
      <t>イド</t>
    </rPh>
    <phoneticPr fontId="1"/>
  </si>
  <si>
    <t>ラインポンプ</t>
    <phoneticPr fontId="1"/>
  </si>
  <si>
    <t>真空ポンプ</t>
    <rPh sb="0" eb="2">
      <t>シンクウ</t>
    </rPh>
    <phoneticPr fontId="1"/>
  </si>
  <si>
    <t>ギヤーポンプ</t>
    <phoneticPr fontId="1"/>
  </si>
  <si>
    <t>薬液注入装置</t>
    <rPh sb="0" eb="2">
      <t>ヤクエキ</t>
    </rPh>
    <rPh sb="2" eb="4">
      <t>チュウニュウ</t>
    </rPh>
    <rPh sb="4" eb="6">
      <t>ソウチ</t>
    </rPh>
    <phoneticPr fontId="1"/>
  </si>
  <si>
    <t>給湯ボイラ</t>
    <rPh sb="0" eb="2">
      <t>キュウトウ</t>
    </rPh>
    <phoneticPr fontId="1"/>
  </si>
  <si>
    <t>真空ボイラ</t>
    <rPh sb="0" eb="2">
      <t>シンクウ</t>
    </rPh>
    <phoneticPr fontId="1"/>
  </si>
  <si>
    <t>電気温水器</t>
    <rPh sb="0" eb="2">
      <t>デンキ</t>
    </rPh>
    <rPh sb="2" eb="5">
      <t>オンスイキ</t>
    </rPh>
    <phoneticPr fontId="1"/>
  </si>
  <si>
    <t>台下</t>
    <rPh sb="0" eb="1">
      <t>ダイ</t>
    </rPh>
    <rPh sb="1" eb="2">
      <t>シタ</t>
    </rPh>
    <phoneticPr fontId="1"/>
  </si>
  <si>
    <t>ガス湯沸器</t>
    <rPh sb="2" eb="4">
      <t>ユワ</t>
    </rPh>
    <rPh sb="4" eb="5">
      <t>キ</t>
    </rPh>
    <phoneticPr fontId="1"/>
  </si>
  <si>
    <t>液体燃料</t>
    <rPh sb="0" eb="2">
      <t>エキタイ</t>
    </rPh>
    <rPh sb="2" eb="4">
      <t>ネンリョウ</t>
    </rPh>
    <phoneticPr fontId="1"/>
  </si>
  <si>
    <t>ガス燃料</t>
    <rPh sb="2" eb="4">
      <t>ネンリョウ</t>
    </rPh>
    <phoneticPr fontId="1"/>
  </si>
  <si>
    <t>はつり</t>
    <phoneticPr fontId="1"/>
  </si>
  <si>
    <t>鉄骨スリーブ</t>
    <rPh sb="0" eb="2">
      <t>テッコツ</t>
    </rPh>
    <phoneticPr fontId="1"/>
  </si>
  <si>
    <t>service supply</t>
    <phoneticPr fontId="1"/>
  </si>
  <si>
    <t>air purge</t>
    <phoneticPr fontId="1"/>
  </si>
  <si>
    <t>soil water</t>
    <phoneticPr fontId="1"/>
  </si>
  <si>
    <t>fire extinguishing system</t>
    <phoneticPr fontId="1"/>
  </si>
  <si>
    <t>fire department connection pipe</t>
    <phoneticPr fontId="1"/>
  </si>
  <si>
    <t>water spray</t>
    <phoneticPr fontId="1"/>
  </si>
  <si>
    <t>Rigid PVC pipe</t>
    <phoneticPr fontId="1"/>
  </si>
  <si>
    <t>Heat-resistant rigid PVC pipe</t>
    <phoneticPr fontId="1"/>
  </si>
  <si>
    <t>Polybutene pipe</t>
    <phoneticPr fontId="1"/>
  </si>
  <si>
    <t>Type A</t>
    <phoneticPr fontId="1"/>
  </si>
  <si>
    <t>Rigid PVC lined steel pipe for drainage water</t>
    <phoneticPr fontId="1"/>
  </si>
  <si>
    <t>Tar epoxy painted steel pipe</t>
    <phoneticPr fontId="1"/>
  </si>
  <si>
    <t>Nylon coated steel pipe</t>
    <phoneticPr fontId="1"/>
  </si>
  <si>
    <t>Piping material mark</t>
    <phoneticPr fontId="1"/>
  </si>
  <si>
    <t>Quarter elbow</t>
    <phoneticPr fontId="1"/>
  </si>
  <si>
    <t>Half quarter elbow</t>
    <phoneticPr fontId="1"/>
  </si>
  <si>
    <t>Y shaped strainer</t>
    <phoneticPr fontId="1"/>
  </si>
  <si>
    <t>Y shaped fitting</t>
    <phoneticPr fontId="1"/>
  </si>
  <si>
    <t>P shaped trap</t>
    <phoneticPr fontId="1"/>
  </si>
  <si>
    <t>U shaped trap</t>
    <phoneticPr fontId="1"/>
  </si>
  <si>
    <t>Japanese style closet</t>
    <phoneticPr fontId="1"/>
  </si>
  <si>
    <t>Western style closet</t>
    <phoneticPr fontId="1"/>
  </si>
  <si>
    <t>receiving tank</t>
    <phoneticPr fontId="1"/>
  </si>
  <si>
    <t>elevated tank</t>
    <phoneticPr fontId="1"/>
  </si>
  <si>
    <t>hot water storage tank</t>
    <phoneticPr fontId="1"/>
  </si>
  <si>
    <t xml:space="preserve">septic tank </t>
    <phoneticPr fontId="1"/>
  </si>
  <si>
    <t>Septic tank</t>
    <phoneticPr fontId="1"/>
  </si>
  <si>
    <t>submergible pump</t>
    <phoneticPr fontId="1"/>
  </si>
  <si>
    <t>建設用語中辞典(http://www.fuzita.org/cod/cod_.html)</t>
    <phoneticPr fontId="1"/>
  </si>
  <si>
    <t>Sprinkler head (heat collection board)</t>
    <phoneticPr fontId="1"/>
  </si>
  <si>
    <t>U bend type expansion fitting</t>
    <phoneticPr fontId="1"/>
  </si>
  <si>
    <t>Workshop Drawing Manual for Beginner Engineers</t>
    <phoneticPr fontId="1"/>
  </si>
  <si>
    <t>design drawing</t>
    <phoneticPr fontId="1"/>
  </si>
  <si>
    <t>In order to improve this problem, it is necessary to inform in an easy-to-understand the meaning of the drawing, further the meaning of the buildings and air-conditioning and plumbing system to CAD operators, and the "Facility System CAD Manual" was compiled for this purpose.</t>
    <phoneticPr fontId="1"/>
  </si>
  <si>
    <t>0-1. Purpose of workshop drawing</t>
    <phoneticPr fontId="1"/>
  </si>
  <si>
    <t>0-4. Classification of workshop drawing</t>
    <phoneticPr fontId="1"/>
  </si>
  <si>
    <t>The workshop drawing is mainly made for the following purposes.</t>
    <phoneticPr fontId="1"/>
  </si>
  <si>
    <t>In the process of making the workshop drawing, the persons concerned with building, electric and mechanical construction work (construction manager, supervisor and others) can discuss together and consider the economic efficiency, safety, ease-to-work, detailed storing and others for construction.</t>
    <phoneticPr fontId="1"/>
  </si>
  <si>
    <t>The considering storing by the workshop drawing increases the quality of the building and makes the building look beautiful.</t>
    <phoneticPr fontId="1"/>
  </si>
  <si>
    <t>The workshop drawing can be said to show the construction method implemented by the constructor based on the construction plan, the process schedule and others in order to show accurately the design intent of the designer.</t>
    <phoneticPr fontId="1"/>
  </si>
  <si>
    <t>The workshop drawing is needed in order to accurately inform the construction contents to the workers in accordance with the construction process. The construction drawing paraphrases the design drawing into an easy-to-understand and an easy-to-work.</t>
    <phoneticPr fontId="1"/>
  </si>
  <si>
    <t>By using the workshop drawing, the worker can do work without any mistake, and the contents of construction can be informed accurately to persons concerned of related construction work.</t>
    <phoneticPr fontId="1"/>
  </si>
  <si>
    <t>Besides, since the design contents may be changed frequently during construction work, it is necessary to correct the workshop drawing and thoroughly consider and discuss on the workshop drawing before construction.</t>
    <phoneticPr fontId="1"/>
  </si>
  <si>
    <t>The workshop drawing also has an important meaning as a record of meetings.</t>
    <phoneticPr fontId="1"/>
  </si>
  <si>
    <t>The workshop drawing is a rivet between the supervisors and construction managers in order to construct a good building, and it is in an important position for construction management.</t>
    <phoneticPr fontId="1"/>
  </si>
  <si>
    <t>The workshop drawing needs to be the common drawing agreed between the supervisor and construction manager after the acceptance by the supervisor.</t>
    <phoneticPr fontId="1"/>
  </si>
  <si>
    <t>The construction managers makes a promise to construct according to the workshop drawing.</t>
    <phoneticPr fontId="1"/>
  </si>
  <si>
    <t>Currently, the scope of factory production is expanding, the method of building production is changing, and the role of workshop drawing is changing.</t>
    <phoneticPr fontId="1"/>
  </si>
  <si>
    <t>During making the workshop drawing, the arrangement among building, mechanical and electric system is indispensable.</t>
    <phoneticPr fontId="1"/>
  </si>
  <si>
    <t>Electric system design drawing and workshop drawing</t>
    <phoneticPr fontId="1"/>
  </si>
  <si>
    <t xml:space="preserve">During making workshop drawing, pay attention shown as following. </t>
    <phoneticPr fontId="1"/>
  </si>
  <si>
    <t>(5) Handling of workshop drawing</t>
    <phoneticPr fontId="1"/>
  </si>
  <si>
    <t xml:space="preserve">The basic flow and procedure from making to acceptance of workshop drawing is shown as following. </t>
    <phoneticPr fontId="1"/>
  </si>
  <si>
    <t>Making workshop drawing</t>
    <phoneticPr fontId="1"/>
  </si>
  <si>
    <t>Flow diagram of making workshop drawing</t>
    <phoneticPr fontId="1"/>
  </si>
  <si>
    <t>Air conditioning system workshop drawing</t>
    <phoneticPr fontId="1"/>
  </si>
  <si>
    <t>Name of workshop drawing</t>
    <phoneticPr fontId="1"/>
  </si>
  <si>
    <t>Plumbing system workshop drawing</t>
    <phoneticPr fontId="1"/>
  </si>
  <si>
    <t>The design drawing shows the storing around the typical part and specific part in detail. But the purpose of design drawing is not for the construction on site or manufacture of parts. So it is necessary to newly make the drawing at the site.</t>
    <phoneticPr fontId="1"/>
  </si>
  <si>
    <t>The design drawing is made by the designer and shows the shape of the completed building. The application for building certification, construction work cost estimation, construction contract are performed according to the design drawing.</t>
    <phoneticPr fontId="1"/>
  </si>
  <si>
    <t>The drawing made on site is both a construction plan showing the means and sequence in construction and a workshop drawing showing the building itself to be constructed.</t>
    <phoneticPr fontId="1"/>
  </si>
  <si>
    <t xml:space="preserve">There are various kind of the building drawing. The drawing needed is depending on the purpose of what you want to know. </t>
  </si>
  <si>
    <t>When considering the piping route, pay attention to the height of footing and the manhole.</t>
  </si>
  <si>
    <t>The 'space in danger of spreading fire' is within 3m from the neighboring border line or centerline of road in case of the building 1F, and within 5m in case of building equal 2F or more. The same treatment for the fire protection zone is needed if penetrating.</t>
  </si>
  <si>
    <t xml:space="preserve">It is the steel plate used instead of the form mold of concrete slab. It roughly has the corrugate deck, flat deck. </t>
  </si>
  <si>
    <t>The earthquake isolated structure can decrease the damage of the building itself. But if the piping (duct) is damaged, as a result, if the lifeline is damaged, there is no earthquake isolated effect.</t>
  </si>
  <si>
    <t>In addition, the introduction and others of BIM are increasingly required in order to make the construction plan drawing and workshop drawing.</t>
  </si>
  <si>
    <t>販売する</t>
    <rPh sb="0" eb="2">
      <t>ハンバイ</t>
    </rPh>
    <phoneticPr fontId="1"/>
  </si>
  <si>
    <t>sell</t>
    <phoneticPr fontId="1"/>
  </si>
  <si>
    <t>多ページ</t>
    <rPh sb="0" eb="1">
      <t>タ</t>
    </rPh>
    <phoneticPr fontId="1"/>
  </si>
  <si>
    <t>multi-page</t>
    <phoneticPr fontId="1"/>
  </si>
  <si>
    <t>選定/ 選定する</t>
    <rPh sb="0" eb="2">
      <t>センテイ</t>
    </rPh>
    <rPh sb="4" eb="6">
      <t>センテイ</t>
    </rPh>
    <phoneticPr fontId="1"/>
  </si>
  <si>
    <t>戸惑う</t>
    <rPh sb="0" eb="2">
      <t>トマド</t>
    </rPh>
    <phoneticPr fontId="1"/>
  </si>
  <si>
    <t>be puzzled</t>
    <phoneticPr fontId="1"/>
  </si>
  <si>
    <t>単線</t>
    <rPh sb="0" eb="2">
      <t>タンセン</t>
    </rPh>
    <phoneticPr fontId="1"/>
  </si>
  <si>
    <t>single line</t>
    <phoneticPr fontId="1"/>
  </si>
  <si>
    <t>複線</t>
    <rPh sb="0" eb="2">
      <t>フクセン</t>
    </rPh>
    <phoneticPr fontId="1"/>
  </si>
  <si>
    <t>double line</t>
    <phoneticPr fontId="1"/>
  </si>
  <si>
    <t>比較/ 比較する</t>
    <rPh sb="0" eb="2">
      <t>ヒカク</t>
    </rPh>
    <rPh sb="4" eb="6">
      <t>ヒカク</t>
    </rPh>
    <phoneticPr fontId="1"/>
  </si>
  <si>
    <t>よって</t>
    <phoneticPr fontId="1"/>
  </si>
  <si>
    <t>therefore</t>
    <phoneticPr fontId="1"/>
  </si>
  <si>
    <t>portable water</t>
    <phoneticPr fontId="1"/>
  </si>
  <si>
    <t>出: 用語集、またはdrinking water</t>
    <rPh sb="3" eb="5">
      <t>ヨウゴ</t>
    </rPh>
    <rPh sb="5" eb="6">
      <t>シュウ</t>
    </rPh>
    <phoneticPr fontId="1"/>
  </si>
  <si>
    <t>揚水</t>
    <rPh sb="0" eb="2">
      <t>ヨウスイ</t>
    </rPh>
    <phoneticPr fontId="1"/>
  </si>
  <si>
    <t>直線</t>
    <rPh sb="0" eb="2">
      <t>チョクセン</t>
    </rPh>
    <phoneticPr fontId="1"/>
  </si>
  <si>
    <t>straight line</t>
    <phoneticPr fontId="1"/>
  </si>
  <si>
    <t>non-portable water</t>
    <phoneticPr fontId="1"/>
  </si>
  <si>
    <t>recycled water</t>
    <phoneticPr fontId="1"/>
  </si>
  <si>
    <t>出: 用語集、またはgray water</t>
    <phoneticPr fontId="1"/>
  </si>
  <si>
    <t>example</t>
    <phoneticPr fontId="1"/>
  </si>
  <si>
    <t>distilled water</t>
    <phoneticPr fontId="1"/>
  </si>
  <si>
    <t>pure water</t>
    <phoneticPr fontId="1"/>
  </si>
  <si>
    <t>sterilized water</t>
    <phoneticPr fontId="1"/>
  </si>
  <si>
    <t>出: 用語集</t>
    <phoneticPr fontId="1"/>
  </si>
  <si>
    <t>送り</t>
    <rPh sb="0" eb="1">
      <t>オク</t>
    </rPh>
    <phoneticPr fontId="1"/>
  </si>
  <si>
    <t>往</t>
    <rPh sb="0" eb="1">
      <t>イ</t>
    </rPh>
    <phoneticPr fontId="1"/>
  </si>
  <si>
    <t>supply</t>
    <phoneticPr fontId="1"/>
  </si>
  <si>
    <t>返り</t>
    <rPh sb="0" eb="1">
      <t>カエ</t>
    </rPh>
    <phoneticPr fontId="1"/>
  </si>
  <si>
    <t>還</t>
    <rPh sb="0" eb="1">
      <t>カン</t>
    </rPh>
    <phoneticPr fontId="1"/>
  </si>
  <si>
    <t>文字記入/ 文字記入する</t>
    <rPh sb="0" eb="2">
      <t>モジ</t>
    </rPh>
    <rPh sb="2" eb="4">
      <t>キニュウ</t>
    </rPh>
    <rPh sb="6" eb="8">
      <t>モジ</t>
    </rPh>
    <rPh sb="8" eb="10">
      <t>キニュウ</t>
    </rPh>
    <phoneticPr fontId="1"/>
  </si>
  <si>
    <t>annotation/ annotate</t>
    <phoneticPr fontId="1"/>
  </si>
  <si>
    <t>expansion pipe</t>
    <phoneticPr fontId="1"/>
  </si>
  <si>
    <t>makeup water</t>
    <phoneticPr fontId="1"/>
  </si>
  <si>
    <t>combined pipe</t>
    <phoneticPr fontId="1"/>
  </si>
  <si>
    <t>雨水</t>
    <rPh sb="0" eb="2">
      <t>ウスイ</t>
    </rPh>
    <phoneticPr fontId="1"/>
  </si>
  <si>
    <t>chemical drainage water</t>
    <phoneticPr fontId="1"/>
  </si>
  <si>
    <t>管種</t>
    <rPh sb="0" eb="1">
      <t>カン</t>
    </rPh>
    <rPh sb="1" eb="2">
      <t>シュ</t>
    </rPh>
    <phoneticPr fontId="1"/>
  </si>
  <si>
    <t>pipe type</t>
    <phoneticPr fontId="1"/>
  </si>
  <si>
    <t>点線</t>
    <rPh sb="0" eb="2">
      <t>テンセン</t>
    </rPh>
    <phoneticPr fontId="1"/>
  </si>
  <si>
    <t>dotted line</t>
    <phoneticPr fontId="1"/>
  </si>
  <si>
    <t>高層</t>
    <rPh sb="0" eb="2">
      <t>コウソウ</t>
    </rPh>
    <phoneticPr fontId="1"/>
  </si>
  <si>
    <t>低層</t>
    <rPh sb="0" eb="1">
      <t>テイ</t>
    </rPh>
    <rPh sb="1" eb="2">
      <t>ソウ</t>
    </rPh>
    <phoneticPr fontId="1"/>
  </si>
  <si>
    <t>upper layers</t>
    <phoneticPr fontId="1"/>
  </si>
  <si>
    <t>middle layers</t>
    <phoneticPr fontId="1"/>
  </si>
  <si>
    <t>lower layers</t>
    <phoneticPr fontId="1"/>
  </si>
  <si>
    <t>不活性ガス</t>
    <rPh sb="0" eb="3">
      <t>フカッセイ</t>
    </rPh>
    <phoneticPr fontId="1"/>
  </si>
  <si>
    <t>inert gas</t>
    <phoneticPr fontId="1"/>
  </si>
  <si>
    <t>窒素</t>
    <rPh sb="0" eb="2">
      <t>チッソ</t>
    </rPh>
    <phoneticPr fontId="1"/>
  </si>
  <si>
    <t>都市ガス</t>
    <rPh sb="0" eb="2">
      <t>トシ</t>
    </rPh>
    <phoneticPr fontId="1"/>
  </si>
  <si>
    <t>city gas</t>
    <phoneticPr fontId="1"/>
  </si>
  <si>
    <t>propane gas</t>
    <phoneticPr fontId="1"/>
  </si>
  <si>
    <t>酸素</t>
    <rPh sb="0" eb="2">
      <t>サンソ</t>
    </rPh>
    <phoneticPr fontId="1"/>
  </si>
  <si>
    <t>水素</t>
    <rPh sb="0" eb="2">
      <t>スイソ</t>
    </rPh>
    <phoneticPr fontId="1"/>
  </si>
  <si>
    <t>Hydrogen</t>
    <phoneticPr fontId="1"/>
  </si>
  <si>
    <t>笑気</t>
    <rPh sb="0" eb="2">
      <t>ショウキ</t>
    </rPh>
    <phoneticPr fontId="1"/>
  </si>
  <si>
    <t>真空</t>
    <rPh sb="0" eb="2">
      <t>シンクウ</t>
    </rPh>
    <phoneticPr fontId="1"/>
  </si>
  <si>
    <t>vacuum</t>
    <phoneticPr fontId="1"/>
  </si>
  <si>
    <t>圧縮空気</t>
    <rPh sb="0" eb="2">
      <t>アッシュク</t>
    </rPh>
    <rPh sb="2" eb="3">
      <t>クウ</t>
    </rPh>
    <rPh sb="3" eb="4">
      <t>キ</t>
    </rPh>
    <phoneticPr fontId="1"/>
  </si>
  <si>
    <t>compressed air</t>
    <phoneticPr fontId="1"/>
  </si>
  <si>
    <t>余剰</t>
    <rPh sb="0" eb="2">
      <t>ヨジョウ</t>
    </rPh>
    <phoneticPr fontId="1"/>
  </si>
  <si>
    <t>excess</t>
    <phoneticPr fontId="1"/>
  </si>
  <si>
    <t>規格</t>
    <rPh sb="0" eb="2">
      <t>キカク</t>
    </rPh>
    <phoneticPr fontId="1"/>
  </si>
  <si>
    <t>水道用</t>
    <rPh sb="0" eb="3">
      <t>スイドウヨウ</t>
    </rPh>
    <phoneticPr fontId="1"/>
  </si>
  <si>
    <t>for water works</t>
    <phoneticPr fontId="1"/>
  </si>
  <si>
    <t>ダクタイル鋳鉄管</t>
    <rPh sb="5" eb="8">
      <t>チュウテツカン</t>
    </rPh>
    <phoneticPr fontId="1"/>
  </si>
  <si>
    <t>ductile iron pipe</t>
    <phoneticPr fontId="1"/>
  </si>
  <si>
    <t>硬質塩化ビニルライニング鋼管</t>
    <rPh sb="0" eb="2">
      <t>コウシツ</t>
    </rPh>
    <rPh sb="2" eb="4">
      <t>エンカ</t>
    </rPh>
    <rPh sb="12" eb="14">
      <t>コウカン</t>
    </rPh>
    <phoneticPr fontId="1"/>
  </si>
  <si>
    <t>内面</t>
    <rPh sb="0" eb="2">
      <t>ナイメン</t>
    </rPh>
    <phoneticPr fontId="1"/>
  </si>
  <si>
    <t>外面</t>
    <rPh sb="0" eb="2">
      <t>ガイメン</t>
    </rPh>
    <phoneticPr fontId="1"/>
  </si>
  <si>
    <t>inside</t>
    <phoneticPr fontId="1"/>
  </si>
  <si>
    <t>outside</t>
    <phoneticPr fontId="1"/>
  </si>
  <si>
    <t>黒</t>
    <rPh sb="0" eb="1">
      <t>クロ</t>
    </rPh>
    <phoneticPr fontId="1"/>
  </si>
  <si>
    <t>亜鉛メッキ</t>
    <rPh sb="0" eb="2">
      <t>アエン</t>
    </rPh>
    <phoneticPr fontId="1"/>
  </si>
  <si>
    <t>galvanized</t>
    <phoneticPr fontId="1"/>
  </si>
  <si>
    <t>ポリエチレン粉体ライニング鋼管</t>
    <rPh sb="6" eb="8">
      <t>フンタイ</t>
    </rPh>
    <rPh sb="13" eb="15">
      <t>コウカン</t>
    </rPh>
    <phoneticPr fontId="1"/>
  </si>
  <si>
    <t>Polyethylene powder lined steel pipe</t>
    <phoneticPr fontId="1"/>
  </si>
  <si>
    <t>flange</t>
    <phoneticPr fontId="1"/>
  </si>
  <si>
    <t>溶接/ 溶接する</t>
    <rPh sb="0" eb="2">
      <t>ヨウセツ</t>
    </rPh>
    <rPh sb="4" eb="6">
      <t>ヨウセツ</t>
    </rPh>
    <phoneticPr fontId="1"/>
  </si>
  <si>
    <t>welding/ weld</t>
    <phoneticPr fontId="1"/>
  </si>
  <si>
    <t>copper and copper alloy seamless pipe</t>
    <phoneticPr fontId="1"/>
  </si>
  <si>
    <t>coated copper pipe</t>
    <phoneticPr fontId="1"/>
  </si>
  <si>
    <t>類: covering</t>
    <rPh sb="0" eb="1">
      <t>ルイ</t>
    </rPh>
    <phoneticPr fontId="1"/>
  </si>
  <si>
    <t>CD管</t>
    <rPh sb="2" eb="3">
      <t>カン</t>
    </rPh>
    <phoneticPr fontId="1"/>
  </si>
  <si>
    <t>CD (conduit) pipe</t>
    <phoneticPr fontId="1"/>
  </si>
  <si>
    <t>ポリエチレン二層管</t>
    <rPh sb="6" eb="7">
      <t>ニ</t>
    </rPh>
    <rPh sb="7" eb="8">
      <t>ソウ</t>
    </rPh>
    <rPh sb="8" eb="9">
      <t>カン</t>
    </rPh>
    <phoneticPr fontId="1"/>
  </si>
  <si>
    <t>Polyethylene double layers pipe</t>
    <phoneticPr fontId="1"/>
  </si>
  <si>
    <t>架橋ポリエチレン管</t>
    <rPh sb="0" eb="2">
      <t>カキョウ</t>
    </rPh>
    <rPh sb="8" eb="9">
      <t>カン</t>
    </rPh>
    <phoneticPr fontId="1"/>
  </si>
  <si>
    <t>配水</t>
    <rPh sb="0" eb="2">
      <t>ハイスイ</t>
    </rPh>
    <phoneticPr fontId="1"/>
  </si>
  <si>
    <t>water distribution</t>
    <phoneticPr fontId="1"/>
  </si>
  <si>
    <t>耐熱性硬質塩化ビニルライニング鋼管</t>
    <rPh sb="0" eb="3">
      <t>タイネツセイ</t>
    </rPh>
    <rPh sb="3" eb="5">
      <t>コウシツ</t>
    </rPh>
    <rPh sb="5" eb="7">
      <t>エンカ</t>
    </rPh>
    <rPh sb="15" eb="17">
      <t>コウカン</t>
    </rPh>
    <phoneticPr fontId="1"/>
  </si>
  <si>
    <t>樹脂ライニング鋼管</t>
    <rPh sb="0" eb="2">
      <t>ジュシ</t>
    </rPh>
    <rPh sb="7" eb="9">
      <t>コウカン</t>
    </rPh>
    <phoneticPr fontId="1"/>
  </si>
  <si>
    <t>resin lined steel pipe</t>
    <phoneticPr fontId="1"/>
  </si>
  <si>
    <t>1種</t>
    <rPh sb="1" eb="2">
      <t>シュ</t>
    </rPh>
    <phoneticPr fontId="1"/>
  </si>
  <si>
    <t>type 1</t>
    <phoneticPr fontId="1"/>
  </si>
  <si>
    <t>差込型</t>
    <rPh sb="0" eb="2">
      <t>サシコミ</t>
    </rPh>
    <rPh sb="2" eb="3">
      <t>カタ</t>
    </rPh>
    <phoneticPr fontId="1"/>
  </si>
  <si>
    <t>socket type</t>
    <phoneticPr fontId="1"/>
  </si>
  <si>
    <t>配管用炭素鋼鋼管</t>
    <rPh sb="0" eb="2">
      <t>ハイカン</t>
    </rPh>
    <rPh sb="2" eb="3">
      <t>ヨウ</t>
    </rPh>
    <rPh sb="3" eb="6">
      <t>タンソコウ</t>
    </rPh>
    <rPh sb="6" eb="8">
      <t>コウカン</t>
    </rPh>
    <phoneticPr fontId="1"/>
  </si>
  <si>
    <t>Carbon steel pipe for piping</t>
    <phoneticPr fontId="1"/>
  </si>
  <si>
    <t>鉛管</t>
    <rPh sb="0" eb="2">
      <t>エンカン</t>
    </rPh>
    <phoneticPr fontId="1"/>
  </si>
  <si>
    <t>Lead pipe</t>
    <phoneticPr fontId="1"/>
  </si>
  <si>
    <t>VP</t>
    <phoneticPr fontId="1"/>
  </si>
  <si>
    <t>VU</t>
    <phoneticPr fontId="1"/>
  </si>
  <si>
    <t>VP (Rigid PVC pipe)</t>
    <phoneticPr fontId="1"/>
  </si>
  <si>
    <t>VU (Thin rigid PVC pipe)</t>
    <phoneticPr fontId="1"/>
  </si>
  <si>
    <t>有孔管</t>
    <rPh sb="0" eb="1">
      <t>ユウ</t>
    </rPh>
    <rPh sb="1" eb="2">
      <t>コウ</t>
    </rPh>
    <rPh sb="2" eb="3">
      <t>カン</t>
    </rPh>
    <phoneticPr fontId="1"/>
  </si>
  <si>
    <t>pipe with holes</t>
    <phoneticPr fontId="1"/>
  </si>
  <si>
    <t>耐火二層管</t>
    <rPh sb="0" eb="2">
      <t>タイカ</t>
    </rPh>
    <rPh sb="2" eb="4">
      <t>ニソウ</t>
    </rPh>
    <rPh sb="4" eb="5">
      <t>カン</t>
    </rPh>
    <phoneticPr fontId="1"/>
  </si>
  <si>
    <t>圧力配管用炭素鋼鋼管</t>
    <rPh sb="0" eb="2">
      <t>アツリョク</t>
    </rPh>
    <rPh sb="2" eb="4">
      <t>ハイカン</t>
    </rPh>
    <rPh sb="4" eb="5">
      <t>ヨウ</t>
    </rPh>
    <rPh sb="5" eb="8">
      <t>タンソコウ</t>
    </rPh>
    <rPh sb="8" eb="10">
      <t>コウカン</t>
    </rPh>
    <phoneticPr fontId="1"/>
  </si>
  <si>
    <t>Sch</t>
    <phoneticPr fontId="1"/>
  </si>
  <si>
    <t>schedule no.</t>
    <phoneticPr fontId="1"/>
  </si>
  <si>
    <t>仕切弁</t>
    <rPh sb="0" eb="3">
      <t>シキリベン</t>
    </rPh>
    <phoneticPr fontId="1"/>
  </si>
  <si>
    <t>接合/ 接合する</t>
    <rPh sb="0" eb="2">
      <t>セツゴウ</t>
    </rPh>
    <rPh sb="4" eb="6">
      <t>セツゴウ</t>
    </rPh>
    <phoneticPr fontId="1"/>
  </si>
  <si>
    <t>面間</t>
    <rPh sb="0" eb="2">
      <t>メンカン</t>
    </rPh>
    <phoneticPr fontId="1"/>
  </si>
  <si>
    <t>全開</t>
    <rPh sb="0" eb="2">
      <t>ゼンカイ</t>
    </rPh>
    <phoneticPr fontId="1"/>
  </si>
  <si>
    <t>full opened</t>
    <phoneticPr fontId="1"/>
  </si>
  <si>
    <t>実寸</t>
    <rPh sb="0" eb="2">
      <t>ジッスン</t>
    </rPh>
    <phoneticPr fontId="1"/>
  </si>
  <si>
    <t>real size</t>
    <phoneticPr fontId="1"/>
  </si>
  <si>
    <t>指定</t>
    <rPh sb="0" eb="2">
      <t>シテイ</t>
    </rPh>
    <phoneticPr fontId="1"/>
  </si>
  <si>
    <t>specified</t>
    <phoneticPr fontId="1"/>
  </si>
  <si>
    <t>以下同様</t>
    <rPh sb="0" eb="2">
      <t>イカ</t>
    </rPh>
    <rPh sb="2" eb="4">
      <t>ドウヨウ</t>
    </rPh>
    <phoneticPr fontId="1"/>
  </si>
  <si>
    <t>followings are same</t>
    <phoneticPr fontId="1"/>
  </si>
  <si>
    <t>電動弁</t>
    <rPh sb="0" eb="2">
      <t>デンドウ</t>
    </rPh>
    <rPh sb="2" eb="3">
      <t>ベン</t>
    </rPh>
    <phoneticPr fontId="1"/>
  </si>
  <si>
    <t>電磁弁</t>
    <rPh sb="0" eb="2">
      <t>デンジ</t>
    </rPh>
    <rPh sb="2" eb="3">
      <t>ベン</t>
    </rPh>
    <phoneticPr fontId="1"/>
  </si>
  <si>
    <t>solenoid valve</t>
    <phoneticPr fontId="1"/>
  </si>
  <si>
    <t>motor valve</t>
    <phoneticPr fontId="1"/>
  </si>
  <si>
    <t>ball valve</t>
    <phoneticPr fontId="1"/>
  </si>
  <si>
    <t>butterfly valve</t>
    <phoneticPr fontId="1"/>
  </si>
  <si>
    <t>ゲート弁</t>
    <rPh sb="3" eb="4">
      <t>ベン</t>
    </rPh>
    <phoneticPr fontId="1"/>
  </si>
  <si>
    <t>gate valve</t>
    <phoneticPr fontId="1"/>
  </si>
  <si>
    <t>sluice valve</t>
    <phoneticPr fontId="1"/>
  </si>
  <si>
    <t>逆止弁</t>
    <rPh sb="0" eb="1">
      <t>ギャク</t>
    </rPh>
    <rPh sb="1" eb="2">
      <t>ト</t>
    </rPh>
    <rPh sb="2" eb="3">
      <t>ベン</t>
    </rPh>
    <phoneticPr fontId="1"/>
  </si>
  <si>
    <t>チャッキ弁</t>
    <phoneticPr fontId="1"/>
  </si>
  <si>
    <t>check valve</t>
    <phoneticPr fontId="1"/>
  </si>
  <si>
    <t>quarter elbow</t>
    <phoneticPr fontId="1"/>
  </si>
  <si>
    <t>half quarter elbow</t>
    <phoneticPr fontId="1"/>
  </si>
  <si>
    <t>tees</t>
    <phoneticPr fontId="1"/>
  </si>
  <si>
    <t>異径</t>
    <rPh sb="0" eb="2">
      <t>イケイ</t>
    </rPh>
    <phoneticPr fontId="1"/>
  </si>
  <si>
    <t>unequal</t>
    <phoneticPr fontId="1"/>
  </si>
  <si>
    <t>前後</t>
    <rPh sb="0" eb="2">
      <t>ゼンゴ</t>
    </rPh>
    <phoneticPr fontId="1"/>
  </si>
  <si>
    <t>front and rear</t>
    <phoneticPr fontId="1"/>
  </si>
  <si>
    <t>union</t>
    <phoneticPr fontId="1"/>
  </si>
  <si>
    <t>プラグ</t>
    <phoneticPr fontId="1"/>
  </si>
  <si>
    <t>underfloor</t>
    <phoneticPr fontId="1"/>
  </si>
  <si>
    <t>掃除口</t>
    <phoneticPr fontId="1"/>
  </si>
  <si>
    <t>cleanout</t>
    <phoneticPr fontId="1"/>
  </si>
  <si>
    <t>plug</t>
    <phoneticPr fontId="1"/>
  </si>
  <si>
    <t>strainer</t>
    <phoneticPr fontId="1"/>
  </si>
  <si>
    <t>メッシュ</t>
    <phoneticPr fontId="1"/>
  </si>
  <si>
    <t>mesh</t>
    <phoneticPr fontId="1"/>
  </si>
  <si>
    <t>変位吸収</t>
    <rPh sb="0" eb="2">
      <t>ヘンイ</t>
    </rPh>
    <rPh sb="2" eb="4">
      <t>キュウシュウ</t>
    </rPh>
    <phoneticPr fontId="1"/>
  </si>
  <si>
    <t>displacement absorption</t>
    <phoneticPr fontId="1"/>
  </si>
  <si>
    <t>可とう継手</t>
    <rPh sb="0" eb="1">
      <t>カ</t>
    </rPh>
    <phoneticPr fontId="1"/>
  </si>
  <si>
    <t>準ずる</t>
    <rPh sb="0" eb="1">
      <t>ジュン</t>
    </rPh>
    <phoneticPr fontId="1"/>
  </si>
  <si>
    <t>nearly equal</t>
    <phoneticPr fontId="1"/>
  </si>
  <si>
    <t>water level regulating valve</t>
    <phoneticPr fontId="1"/>
  </si>
  <si>
    <t>float valve</t>
    <phoneticPr fontId="1"/>
  </si>
  <si>
    <t>連成計</t>
    <rPh sb="0" eb="2">
      <t>レンセイ</t>
    </rPh>
    <rPh sb="2" eb="3">
      <t>ケイ</t>
    </rPh>
    <phoneticPr fontId="1"/>
  </si>
  <si>
    <t>瞬間流量計</t>
    <rPh sb="0" eb="2">
      <t>シュンカン</t>
    </rPh>
    <rPh sb="2" eb="4">
      <t>リュウリョウ</t>
    </rPh>
    <rPh sb="4" eb="5">
      <t>ケイ</t>
    </rPh>
    <phoneticPr fontId="1"/>
  </si>
  <si>
    <t>foot valve</t>
    <phoneticPr fontId="1"/>
  </si>
  <si>
    <t>吹出し圧</t>
    <rPh sb="0" eb="1">
      <t>フ</t>
    </rPh>
    <rPh sb="1" eb="2">
      <t>ダ</t>
    </rPh>
    <rPh sb="3" eb="4">
      <t>アツ</t>
    </rPh>
    <phoneticPr fontId="1"/>
  </si>
  <si>
    <t>discharge pressure</t>
    <phoneticPr fontId="1"/>
  </si>
  <si>
    <t>吹止り圧</t>
    <rPh sb="0" eb="1">
      <t>フ</t>
    </rPh>
    <rPh sb="1" eb="2">
      <t>ト</t>
    </rPh>
    <rPh sb="3" eb="4">
      <t>アツ</t>
    </rPh>
    <phoneticPr fontId="1"/>
  </si>
  <si>
    <t>shut off pressure</t>
    <phoneticPr fontId="1"/>
  </si>
  <si>
    <t>添え字</t>
    <rPh sb="0" eb="1">
      <t>ソ</t>
    </rPh>
    <rPh sb="2" eb="3">
      <t>ジ</t>
    </rPh>
    <phoneticPr fontId="1"/>
  </si>
  <si>
    <t>suffix</t>
    <phoneticPr fontId="1"/>
  </si>
  <si>
    <t>曲り管</t>
    <rPh sb="0" eb="1">
      <t>マガ</t>
    </rPh>
    <rPh sb="2" eb="3">
      <t>カン</t>
    </rPh>
    <phoneticPr fontId="1"/>
  </si>
  <si>
    <t>bend</t>
    <phoneticPr fontId="1"/>
  </si>
  <si>
    <t>絶縁</t>
    <rPh sb="0" eb="2">
      <t>ゼツエン</t>
    </rPh>
    <phoneticPr fontId="1"/>
  </si>
  <si>
    <t>受口</t>
    <rPh sb="0" eb="2">
      <t>ウケグチ</t>
    </rPh>
    <phoneticPr fontId="1"/>
  </si>
  <si>
    <t>long radius elbow</t>
    <phoneticPr fontId="1"/>
  </si>
  <si>
    <t>異径管</t>
    <rPh sb="0" eb="2">
      <t>イケイ</t>
    </rPh>
    <rPh sb="2" eb="3">
      <t>カン</t>
    </rPh>
    <phoneticPr fontId="1"/>
  </si>
  <si>
    <t>unequal fitting</t>
    <phoneticPr fontId="1"/>
  </si>
  <si>
    <t>reducer</t>
    <phoneticPr fontId="1"/>
  </si>
  <si>
    <t>レジューサ</t>
    <phoneticPr fontId="1"/>
  </si>
  <si>
    <t>インクリーザ</t>
    <phoneticPr fontId="1"/>
  </si>
  <si>
    <t>increaser</t>
    <phoneticPr fontId="1"/>
  </si>
  <si>
    <t>socket</t>
    <phoneticPr fontId="1"/>
  </si>
  <si>
    <t>public pit</t>
    <phoneticPr fontId="1"/>
  </si>
  <si>
    <t>grating pit</t>
    <phoneticPr fontId="1"/>
  </si>
  <si>
    <t>引出し線</t>
    <rPh sb="0" eb="1">
      <t>ヒ</t>
    </rPh>
    <rPh sb="1" eb="2">
      <t>ダ</t>
    </rPh>
    <rPh sb="3" eb="4">
      <t>セン</t>
    </rPh>
    <phoneticPr fontId="1"/>
  </si>
  <si>
    <t>ドロップ桝</t>
    <rPh sb="4" eb="5">
      <t>マス</t>
    </rPh>
    <phoneticPr fontId="1"/>
  </si>
  <si>
    <t>dragging line</t>
    <phoneticPr fontId="1"/>
  </si>
  <si>
    <t>drop pit</t>
    <phoneticPr fontId="1"/>
  </si>
  <si>
    <t>小口径</t>
    <rPh sb="0" eb="1">
      <t>ショウ</t>
    </rPh>
    <rPh sb="1" eb="3">
      <t>コウケイ</t>
    </rPh>
    <phoneticPr fontId="1"/>
  </si>
  <si>
    <t>small diameter</t>
    <phoneticPr fontId="1"/>
  </si>
  <si>
    <t>φ</t>
    <phoneticPr fontId="1"/>
  </si>
  <si>
    <t>penetration pit</t>
    <phoneticPr fontId="1"/>
  </si>
  <si>
    <t>drainage metal fitting</t>
    <phoneticPr fontId="1"/>
  </si>
  <si>
    <t>共栓</t>
    <rPh sb="0" eb="1">
      <t>トモ</t>
    </rPh>
    <rPh sb="1" eb="2">
      <t>セン</t>
    </rPh>
    <phoneticPr fontId="1"/>
  </si>
  <si>
    <t>floor</t>
    <phoneticPr fontId="1"/>
  </si>
  <si>
    <t>roof drain</t>
    <phoneticPr fontId="1"/>
  </si>
  <si>
    <t>間接</t>
    <rPh sb="0" eb="2">
      <t>カンセツ</t>
    </rPh>
    <phoneticPr fontId="1"/>
  </si>
  <si>
    <t>ホッパー</t>
    <phoneticPr fontId="1"/>
  </si>
  <si>
    <t>ファンネル</t>
    <phoneticPr fontId="1"/>
  </si>
  <si>
    <t>indirect</t>
    <phoneticPr fontId="1"/>
  </si>
  <si>
    <t>hopper</t>
    <phoneticPr fontId="1"/>
  </si>
  <si>
    <t>funnel</t>
    <phoneticPr fontId="1"/>
  </si>
  <si>
    <t>目皿</t>
    <rPh sb="0" eb="2">
      <t>メザラ</t>
    </rPh>
    <phoneticPr fontId="1"/>
  </si>
  <si>
    <t>grate</t>
    <phoneticPr fontId="1"/>
  </si>
  <si>
    <t>洗濯</t>
    <rPh sb="0" eb="2">
      <t>センタク</t>
    </rPh>
    <phoneticPr fontId="1"/>
  </si>
  <si>
    <t>laundry</t>
    <phoneticPr fontId="1"/>
  </si>
  <si>
    <t>品番</t>
    <rPh sb="0" eb="2">
      <t>ヒンバン</t>
    </rPh>
    <phoneticPr fontId="1"/>
  </si>
  <si>
    <t>product no.</t>
    <phoneticPr fontId="1"/>
  </si>
  <si>
    <t>oil trap</t>
    <phoneticPr fontId="1"/>
  </si>
  <si>
    <t>plaster trap</t>
    <phoneticPr fontId="1"/>
  </si>
  <si>
    <t>drum trap</t>
    <phoneticPr fontId="1"/>
  </si>
  <si>
    <t>sink trap</t>
    <phoneticPr fontId="1"/>
  </si>
  <si>
    <t>流しトラップ</t>
    <rPh sb="0" eb="1">
      <t>ナガ</t>
    </rPh>
    <phoneticPr fontId="1"/>
  </si>
  <si>
    <t>通気弁</t>
    <rPh sb="0" eb="2">
      <t>ツウキ</t>
    </rPh>
    <rPh sb="2" eb="3">
      <t>ベン</t>
    </rPh>
    <phoneticPr fontId="1"/>
  </si>
  <si>
    <t>ドルゴ通気</t>
    <phoneticPr fontId="1"/>
  </si>
  <si>
    <t>Durgo vent</t>
    <phoneticPr fontId="1"/>
  </si>
  <si>
    <t>vent cap</t>
    <phoneticPr fontId="1"/>
  </si>
  <si>
    <t>vent valve</t>
    <phoneticPr fontId="1"/>
  </si>
  <si>
    <t>露出</t>
    <rPh sb="0" eb="2">
      <t>ロシュツ</t>
    </rPh>
    <phoneticPr fontId="1"/>
  </si>
  <si>
    <t>埋設</t>
    <rPh sb="0" eb="2">
      <t>マイセツ</t>
    </rPh>
    <phoneticPr fontId="1"/>
  </si>
  <si>
    <t>exposed</t>
    <phoneticPr fontId="1"/>
  </si>
  <si>
    <t>embedded</t>
    <phoneticPr fontId="1"/>
  </si>
  <si>
    <t>号</t>
    <rPh sb="0" eb="1">
      <t>ゴウ</t>
    </rPh>
    <phoneticPr fontId="1"/>
  </si>
  <si>
    <t>type</t>
    <phoneticPr fontId="1"/>
  </si>
  <si>
    <t>易操作</t>
    <rPh sb="0" eb="1">
      <t>エキ</t>
    </rPh>
    <rPh sb="1" eb="3">
      <t>ソウサ</t>
    </rPh>
    <phoneticPr fontId="1"/>
  </si>
  <si>
    <t>easy-to-operation</t>
    <phoneticPr fontId="1"/>
  </si>
  <si>
    <t>放水口</t>
    <rPh sb="0" eb="3">
      <t>ホウスイコウ</t>
    </rPh>
    <phoneticPr fontId="1"/>
  </si>
  <si>
    <t>discharge outlet</t>
    <phoneticPr fontId="1"/>
  </si>
  <si>
    <t>総合盤</t>
    <phoneticPr fontId="1"/>
  </si>
  <si>
    <t>integrated panel</t>
    <phoneticPr fontId="1"/>
  </si>
  <si>
    <t>組込み</t>
    <phoneticPr fontId="1"/>
  </si>
  <si>
    <t>スタンド</t>
    <phoneticPr fontId="1"/>
  </si>
  <si>
    <t>自立型</t>
    <phoneticPr fontId="1"/>
  </si>
  <si>
    <t>self standing type</t>
    <phoneticPr fontId="1"/>
  </si>
  <si>
    <t>壁付き型</t>
    <phoneticPr fontId="1"/>
  </si>
  <si>
    <t>wall hanging type</t>
    <phoneticPr fontId="1"/>
  </si>
  <si>
    <t>採水口</t>
    <rPh sb="0" eb="2">
      <t>サイスイ</t>
    </rPh>
    <rPh sb="2" eb="3">
      <t>コウ</t>
    </rPh>
    <phoneticPr fontId="1"/>
  </si>
  <si>
    <t>suction pipe connection</t>
    <phoneticPr fontId="1"/>
  </si>
  <si>
    <t>test valve</t>
    <phoneticPr fontId="1"/>
  </si>
  <si>
    <t>天井付き型</t>
    <phoneticPr fontId="1"/>
  </si>
  <si>
    <t>ceiling hanging type</t>
    <phoneticPr fontId="1"/>
  </si>
  <si>
    <t>開放型</t>
    <rPh sb="0" eb="2">
      <t>カイホウ</t>
    </rPh>
    <rPh sb="2" eb="3">
      <t>カタ</t>
    </rPh>
    <phoneticPr fontId="1"/>
  </si>
  <si>
    <t>予作動式型</t>
    <rPh sb="0" eb="1">
      <t>ヨ</t>
    </rPh>
    <rPh sb="1" eb="3">
      <t>サドウ</t>
    </rPh>
    <rPh sb="3" eb="4">
      <t>シキ</t>
    </rPh>
    <rPh sb="4" eb="5">
      <t>カタ</t>
    </rPh>
    <phoneticPr fontId="1"/>
  </si>
  <si>
    <t>集熱板</t>
    <rPh sb="0" eb="1">
      <t>シュウ</t>
    </rPh>
    <rPh sb="1" eb="2">
      <t>ネツ</t>
    </rPh>
    <rPh sb="2" eb="3">
      <t>イタ</t>
    </rPh>
    <phoneticPr fontId="1"/>
  </si>
  <si>
    <t>opened type</t>
    <phoneticPr fontId="1"/>
  </si>
  <si>
    <t>pre action type</t>
    <phoneticPr fontId="1"/>
  </si>
  <si>
    <t>補助</t>
    <rPh sb="0" eb="2">
      <t>ホジョ</t>
    </rPh>
    <phoneticPr fontId="1"/>
  </si>
  <si>
    <t>auxiliary</t>
    <phoneticPr fontId="1"/>
  </si>
  <si>
    <t>火災感知</t>
    <rPh sb="0" eb="2">
      <t>カサイ</t>
    </rPh>
    <rPh sb="2" eb="4">
      <t>カンチ</t>
    </rPh>
    <phoneticPr fontId="1"/>
  </si>
  <si>
    <t>fire detection</t>
    <phoneticPr fontId="1"/>
  </si>
  <si>
    <t>deluge valve</t>
    <phoneticPr fontId="1"/>
  </si>
  <si>
    <t>アラーム弁</t>
    <rPh sb="4" eb="5">
      <t>ベン</t>
    </rPh>
    <phoneticPr fontId="1"/>
  </si>
  <si>
    <t>alarm valve</t>
    <phoneticPr fontId="1"/>
  </si>
  <si>
    <t>sprinkler test valve</t>
    <phoneticPr fontId="1"/>
  </si>
  <si>
    <t>motorized siren</t>
    <phoneticPr fontId="1"/>
  </si>
  <si>
    <t>speaker</t>
    <phoneticPr fontId="1"/>
  </si>
  <si>
    <t>discharging pilot lump</t>
    <phoneticPr fontId="1"/>
  </si>
  <si>
    <t>hand operated starting device</t>
    <phoneticPr fontId="1"/>
  </si>
  <si>
    <t>復旧弁</t>
    <rPh sb="0" eb="2">
      <t>フッキュウ</t>
    </rPh>
    <rPh sb="2" eb="3">
      <t>ベン</t>
    </rPh>
    <phoneticPr fontId="1"/>
  </si>
  <si>
    <t>return valve</t>
    <phoneticPr fontId="1"/>
  </si>
  <si>
    <t>コック</t>
    <phoneticPr fontId="1"/>
  </si>
  <si>
    <t>cock</t>
    <phoneticPr fontId="1"/>
  </si>
  <si>
    <t>サクション</t>
    <phoneticPr fontId="1"/>
  </si>
  <si>
    <t>suction</t>
    <phoneticPr fontId="1"/>
  </si>
  <si>
    <t>pressure switch</t>
    <phoneticPr fontId="1"/>
  </si>
  <si>
    <t>ガス栓</t>
    <rPh sb="2" eb="3">
      <t>セン</t>
    </rPh>
    <phoneticPr fontId="1"/>
  </si>
  <si>
    <t>gas cock</t>
    <phoneticPr fontId="1"/>
  </si>
  <si>
    <t>一口</t>
    <rPh sb="0" eb="1">
      <t>イチ</t>
    </rPh>
    <phoneticPr fontId="1"/>
  </si>
  <si>
    <t>1 outlet</t>
    <phoneticPr fontId="1"/>
  </si>
  <si>
    <t>埋込み</t>
    <rPh sb="0" eb="2">
      <t>ウメコミ</t>
    </rPh>
    <phoneticPr fontId="1"/>
  </si>
  <si>
    <t>gas meter</t>
    <phoneticPr fontId="1"/>
  </si>
  <si>
    <t>emergency shut off valve</t>
    <phoneticPr fontId="1"/>
  </si>
  <si>
    <t>for business use</t>
    <phoneticPr fontId="1"/>
  </si>
  <si>
    <t>医療ガス</t>
    <rPh sb="0" eb="2">
      <t>イリョウ</t>
    </rPh>
    <phoneticPr fontId="1"/>
  </si>
  <si>
    <t>medical gas</t>
    <phoneticPr fontId="1"/>
  </si>
  <si>
    <t>faucet</t>
    <phoneticPr fontId="1"/>
  </si>
  <si>
    <t>hot water faucet</t>
    <phoneticPr fontId="1"/>
  </si>
  <si>
    <t>mixing faucet</t>
    <phoneticPr fontId="1"/>
  </si>
  <si>
    <t>mixing shower</t>
    <phoneticPr fontId="1"/>
  </si>
  <si>
    <t>flush valve</t>
    <phoneticPr fontId="1"/>
  </si>
  <si>
    <t>vacuum breaker</t>
    <phoneticPr fontId="1"/>
  </si>
  <si>
    <t>automatic flushing</t>
    <phoneticPr fontId="1"/>
  </si>
  <si>
    <t>automatic faucet</t>
    <phoneticPr fontId="1"/>
  </si>
  <si>
    <t>faucet pole</t>
    <phoneticPr fontId="1"/>
  </si>
  <si>
    <t>flush tank</t>
    <phoneticPr fontId="1"/>
  </si>
  <si>
    <t>urinal</t>
    <phoneticPr fontId="1"/>
  </si>
  <si>
    <t>wash basin</t>
    <phoneticPr fontId="1"/>
  </si>
  <si>
    <t>hand wash</t>
    <phoneticPr fontId="1"/>
  </si>
  <si>
    <t>slop sink</t>
    <phoneticPr fontId="1"/>
  </si>
  <si>
    <t>laundry pan</t>
    <phoneticPr fontId="1"/>
  </si>
  <si>
    <t>disposal sink</t>
    <phoneticPr fontId="1"/>
  </si>
  <si>
    <t>納入仕様書</t>
    <rPh sb="0" eb="2">
      <t>ノウニュウ</t>
    </rPh>
    <rPh sb="2" eb="5">
      <t>シヨウショ</t>
    </rPh>
    <phoneticPr fontId="1"/>
  </si>
  <si>
    <t>delivery specification</t>
    <phoneticPr fontId="1"/>
  </si>
  <si>
    <t>湧水槽</t>
    <rPh sb="0" eb="2">
      <t>ユウスイ</t>
    </rPh>
    <rPh sb="2" eb="3">
      <t>ソウ</t>
    </rPh>
    <phoneticPr fontId="1"/>
  </si>
  <si>
    <t>artesian water tank</t>
    <phoneticPr fontId="1"/>
  </si>
  <si>
    <t>water softener</t>
    <phoneticPr fontId="1"/>
  </si>
  <si>
    <t>filter</t>
    <phoneticPr fontId="1"/>
  </si>
  <si>
    <t>pressure tank</t>
    <phoneticPr fontId="1"/>
  </si>
  <si>
    <t>septic tank</t>
    <phoneticPr fontId="1"/>
  </si>
  <si>
    <t>oil tank</t>
    <phoneticPr fontId="1"/>
  </si>
  <si>
    <t>service tank</t>
    <phoneticPr fontId="1"/>
  </si>
  <si>
    <t>heat exchanger</t>
    <phoneticPr fontId="1"/>
  </si>
  <si>
    <t>header</t>
    <phoneticPr fontId="1"/>
  </si>
  <si>
    <t>multistage pump</t>
    <phoneticPr fontId="1"/>
  </si>
  <si>
    <t>電子カタログ</t>
    <rPh sb="0" eb="2">
      <t>デンシ</t>
    </rPh>
    <phoneticPr fontId="1"/>
  </si>
  <si>
    <t>electronic catalog</t>
    <phoneticPr fontId="1"/>
  </si>
  <si>
    <t>volute pump</t>
    <phoneticPr fontId="1"/>
  </si>
  <si>
    <t>vertical pump</t>
    <phoneticPr fontId="1"/>
  </si>
  <si>
    <t>pressurizing water supply pump</t>
    <phoneticPr fontId="1"/>
  </si>
  <si>
    <t>deep well pump unit</t>
    <phoneticPr fontId="1"/>
  </si>
  <si>
    <t>in-line pump</t>
    <phoneticPr fontId="1"/>
  </si>
  <si>
    <t>vacuum pump</t>
    <phoneticPr fontId="1"/>
  </si>
  <si>
    <t>gear pump</t>
    <phoneticPr fontId="1"/>
  </si>
  <si>
    <t>chemical injection pump</t>
    <phoneticPr fontId="1"/>
  </si>
  <si>
    <t>hot water supply boiler</t>
    <phoneticPr fontId="1"/>
  </si>
  <si>
    <t>liquid fuel</t>
    <phoneticPr fontId="1"/>
  </si>
  <si>
    <t>gas fuel</t>
    <phoneticPr fontId="1"/>
  </si>
  <si>
    <t>vacuum boiler</t>
    <phoneticPr fontId="1"/>
  </si>
  <si>
    <t>gas hot water heater</t>
    <phoneticPr fontId="1"/>
  </si>
  <si>
    <t>防水ツバ</t>
    <rPh sb="0" eb="2">
      <t>ボウスイ</t>
    </rPh>
    <phoneticPr fontId="1"/>
  </si>
  <si>
    <t>実管</t>
    <rPh sb="0" eb="1">
      <t>ミ</t>
    </rPh>
    <rPh sb="1" eb="2">
      <t>カン</t>
    </rPh>
    <phoneticPr fontId="1"/>
  </si>
  <si>
    <t>embedded sleeve</t>
    <phoneticPr fontId="1"/>
  </si>
  <si>
    <t>work</t>
    <phoneticPr fontId="1"/>
  </si>
  <si>
    <t>chipping</t>
    <phoneticPr fontId="1"/>
  </si>
  <si>
    <t>支持間隔</t>
    <rPh sb="0" eb="2">
      <t>シジ</t>
    </rPh>
    <rPh sb="2" eb="4">
      <t>カンカク</t>
    </rPh>
    <phoneticPr fontId="1"/>
  </si>
  <si>
    <t>3章</t>
    <rPh sb="1" eb="2">
      <t>ショウ</t>
    </rPh>
    <phoneticPr fontId="1"/>
  </si>
  <si>
    <t>4章</t>
    <rPh sb="1" eb="2">
      <t>ショウ</t>
    </rPh>
    <phoneticPr fontId="1"/>
  </si>
  <si>
    <t>対象</t>
    <rPh sb="0" eb="2">
      <t>タイショウ</t>
    </rPh>
    <phoneticPr fontId="1"/>
  </si>
  <si>
    <t>場所</t>
    <rPh sb="0" eb="2">
      <t>バショ</t>
    </rPh>
    <phoneticPr fontId="1"/>
  </si>
  <si>
    <t>CO2: Carbon dioxide</t>
    <phoneticPr fontId="1"/>
  </si>
  <si>
    <t>indoor fire hydrant</t>
    <phoneticPr fontId="1"/>
  </si>
  <si>
    <t>水道用ポリエチレン粉体ライニング鋼管(白)</t>
    <rPh sb="0" eb="3">
      <t>スイドウヨウ</t>
    </rPh>
    <rPh sb="9" eb="11">
      <t>フンタイ</t>
    </rPh>
    <rPh sb="16" eb="18">
      <t>コウカン</t>
    </rPh>
    <rPh sb="19" eb="20">
      <t>シロ</t>
    </rPh>
    <phoneticPr fontId="1"/>
  </si>
  <si>
    <t>水道用耐衝撃性硬質ポリ塩化ビニル管</t>
    <rPh sb="0" eb="3">
      <t>スイドウヨウ</t>
    </rPh>
    <rPh sb="3" eb="4">
      <t>タイ</t>
    </rPh>
    <rPh sb="4" eb="7">
      <t>ショウゲキセイ</t>
    </rPh>
    <phoneticPr fontId="1"/>
  </si>
  <si>
    <t>Rigid PVC lined steel pipe for water works (outside galvanized)</t>
    <phoneticPr fontId="1"/>
  </si>
  <si>
    <t>Rigid PVC lined steel pipe for water works (both side galvanized)</t>
    <phoneticPr fontId="1"/>
  </si>
  <si>
    <t>Fitting name</t>
    <phoneticPr fontId="1"/>
  </si>
  <si>
    <t>ねじ込み式可鍛鋳鉄製管継手</t>
    <rPh sb="2" eb="3">
      <t>コ</t>
    </rPh>
    <rPh sb="4" eb="5">
      <t>シキ</t>
    </rPh>
    <rPh sb="5" eb="7">
      <t>カタン</t>
    </rPh>
    <rPh sb="7" eb="9">
      <t>チュウテツ</t>
    </rPh>
    <rPh sb="9" eb="10">
      <t>セイ</t>
    </rPh>
    <rPh sb="10" eb="11">
      <t>カン</t>
    </rPh>
    <rPh sb="11" eb="13">
      <t>ツギテ</t>
    </rPh>
    <phoneticPr fontId="1"/>
  </si>
  <si>
    <t>配管用鋼製突合せ溶接式管継手</t>
    <rPh sb="0" eb="2">
      <t>ハイカン</t>
    </rPh>
    <rPh sb="2" eb="3">
      <t>ヨウ</t>
    </rPh>
    <rPh sb="3" eb="5">
      <t>コウセイ</t>
    </rPh>
    <rPh sb="5" eb="7">
      <t>ツキアワ</t>
    </rPh>
    <rPh sb="8" eb="10">
      <t>ヨウセツ</t>
    </rPh>
    <rPh sb="10" eb="11">
      <t>シキ</t>
    </rPh>
    <rPh sb="11" eb="12">
      <t>カン</t>
    </rPh>
    <rPh sb="12" eb="14">
      <t>ツギテ</t>
    </rPh>
    <phoneticPr fontId="1"/>
  </si>
  <si>
    <t>鋼製溶接式管フランジ</t>
    <rPh sb="0" eb="2">
      <t>コウセイ</t>
    </rPh>
    <rPh sb="2" eb="4">
      <t>ヨウセツ</t>
    </rPh>
    <rPh sb="4" eb="5">
      <t>シキ</t>
    </rPh>
    <rPh sb="5" eb="6">
      <t>カン</t>
    </rPh>
    <phoneticPr fontId="1"/>
  </si>
  <si>
    <t>Rigid PVC pipe fitting for drainage water</t>
    <phoneticPr fontId="1"/>
  </si>
  <si>
    <t>Vibration isolation joint</t>
    <phoneticPr fontId="1"/>
  </si>
  <si>
    <t>Steel butt welding pipe fitting for piping</t>
    <phoneticPr fontId="1"/>
  </si>
  <si>
    <t>Screwed type malleable cast iron pipe fitting</t>
    <phoneticPr fontId="1"/>
  </si>
  <si>
    <t>Stainless steel pipe fitting enlarging type</t>
    <phoneticPr fontId="1"/>
  </si>
  <si>
    <t>Steel welding pipe flange</t>
    <phoneticPr fontId="1"/>
  </si>
  <si>
    <t>selection/ select</t>
    <phoneticPr fontId="1"/>
  </si>
  <si>
    <t>NPO (Non-profit Organization)</t>
    <phoneticPr fontId="1"/>
  </si>
  <si>
    <t>non-galvanized</t>
    <phoneticPr fontId="1"/>
  </si>
  <si>
    <t>non-return valve</t>
    <phoneticPr fontId="1"/>
  </si>
  <si>
    <t>Subsequently, the ‘Facility System CAD Study Group’ became the ‘Society for the Study of Mechanical Service System’ in 2000 and became a specified NPO (Non-profit Organization) in 2007.</t>
    <phoneticPr fontId="1"/>
  </si>
  <si>
    <t>雨水排水管</t>
    <rPh sb="0" eb="2">
      <t>ウスイ</t>
    </rPh>
    <rPh sb="2" eb="4">
      <t>ハイスイ</t>
    </rPh>
    <rPh sb="4" eb="5">
      <t>カン</t>
    </rPh>
    <phoneticPr fontId="1"/>
  </si>
  <si>
    <t>Pump-up soil water pipe</t>
    <phoneticPr fontId="1"/>
  </si>
  <si>
    <t>ねじ込み式耐熱性管端防食継手</t>
    <rPh sb="2" eb="3">
      <t>コ</t>
    </rPh>
    <rPh sb="4" eb="5">
      <t>シキ</t>
    </rPh>
    <rPh sb="5" eb="8">
      <t>タイネツセイ</t>
    </rPh>
    <rPh sb="8" eb="10">
      <t>カンタン</t>
    </rPh>
    <rPh sb="10" eb="12">
      <t>ボウショク</t>
    </rPh>
    <rPh sb="12" eb="14">
      <t>ツギテ</t>
    </rPh>
    <phoneticPr fontId="1"/>
  </si>
  <si>
    <t>Piping material No.</t>
    <phoneticPr fontId="1"/>
  </si>
  <si>
    <t>異なる</t>
    <rPh sb="0" eb="1">
      <t>コト</t>
    </rPh>
    <phoneticPr fontId="1"/>
  </si>
  <si>
    <t>vary</t>
    <phoneticPr fontId="1"/>
  </si>
  <si>
    <t>組み合わせ</t>
    <rPh sb="0" eb="1">
      <t>ク</t>
    </rPh>
    <rPh sb="2" eb="3">
      <t>ア</t>
    </rPh>
    <phoneticPr fontId="1"/>
  </si>
  <si>
    <t>便利な</t>
    <rPh sb="0" eb="2">
      <t>ベンリ</t>
    </rPh>
    <phoneticPr fontId="1"/>
  </si>
  <si>
    <t>combination</t>
    <phoneticPr fontId="1"/>
  </si>
  <si>
    <t>convenient</t>
    <phoneticPr fontId="1"/>
  </si>
  <si>
    <t>一覧表形式</t>
    <rPh sb="0" eb="2">
      <t>イチラン</t>
    </rPh>
    <rPh sb="2" eb="3">
      <t>ヒョウ</t>
    </rPh>
    <rPh sb="3" eb="5">
      <t>ケイシキ</t>
    </rPh>
    <phoneticPr fontId="1"/>
  </si>
  <si>
    <t>list form</t>
    <phoneticPr fontId="1"/>
  </si>
  <si>
    <t>使い勝手の良い</t>
    <rPh sb="0" eb="1">
      <t>ツカ</t>
    </rPh>
    <rPh sb="2" eb="4">
      <t>カッテ</t>
    </rPh>
    <rPh sb="5" eb="6">
      <t>ヨ</t>
    </rPh>
    <phoneticPr fontId="1"/>
  </si>
  <si>
    <t>easy-to-use</t>
    <phoneticPr fontId="1"/>
  </si>
  <si>
    <t>target</t>
    <phoneticPr fontId="1"/>
  </si>
  <si>
    <t>一部抜粋</t>
    <rPh sb="0" eb="2">
      <t>イチブ</t>
    </rPh>
    <rPh sb="2" eb="4">
      <t>バッスイ</t>
    </rPh>
    <phoneticPr fontId="1"/>
  </si>
  <si>
    <t>not all</t>
    <phoneticPr fontId="1"/>
  </si>
  <si>
    <t>input</t>
    <phoneticPr fontId="1"/>
  </si>
  <si>
    <t>内外面</t>
    <rPh sb="0" eb="2">
      <t>ナイガイ</t>
    </rPh>
    <rPh sb="2" eb="3">
      <t>メン</t>
    </rPh>
    <phoneticPr fontId="1"/>
  </si>
  <si>
    <t>both side</t>
    <phoneticPr fontId="1"/>
  </si>
  <si>
    <t>拡管式</t>
    <rPh sb="0" eb="1">
      <t>ヒロム</t>
    </rPh>
    <rPh sb="1" eb="2">
      <t>カン</t>
    </rPh>
    <rPh sb="2" eb="3">
      <t>シキ</t>
    </rPh>
    <phoneticPr fontId="1"/>
  </si>
  <si>
    <t>enlarging type</t>
    <phoneticPr fontId="1"/>
  </si>
  <si>
    <t>ストップ弁</t>
    <rPh sb="4" eb="5">
      <t>ベン</t>
    </rPh>
    <phoneticPr fontId="1"/>
  </si>
  <si>
    <t>stop valve</t>
    <phoneticPr fontId="1"/>
  </si>
  <si>
    <t>単式</t>
    <rPh sb="0" eb="2">
      <t>タンシキ</t>
    </rPh>
    <phoneticPr fontId="1"/>
  </si>
  <si>
    <t>複式</t>
    <rPh sb="0" eb="2">
      <t>フクシキ</t>
    </rPh>
    <phoneticPr fontId="1"/>
  </si>
  <si>
    <t>single type</t>
    <phoneticPr fontId="1"/>
  </si>
  <si>
    <t>double type</t>
    <phoneticPr fontId="1"/>
  </si>
  <si>
    <t>可鍛鋳鉄</t>
    <rPh sb="0" eb="2">
      <t>カタン</t>
    </rPh>
    <rPh sb="2" eb="4">
      <t>チュウテツ</t>
    </rPh>
    <phoneticPr fontId="1"/>
  </si>
  <si>
    <t>malleable cast iron</t>
    <phoneticPr fontId="1"/>
  </si>
  <si>
    <t>管端</t>
    <rPh sb="0" eb="2">
      <t>カンタン</t>
    </rPh>
    <phoneticPr fontId="1"/>
  </si>
  <si>
    <t>防食</t>
    <rPh sb="0" eb="2">
      <t>ボウショク</t>
    </rPh>
    <phoneticPr fontId="1"/>
  </si>
  <si>
    <t>pipe end</t>
    <phoneticPr fontId="1"/>
  </si>
  <si>
    <t>突合せ溶接式</t>
    <rPh sb="0" eb="2">
      <t>ツキアワ</t>
    </rPh>
    <rPh sb="3" eb="5">
      <t>ヨウセツ</t>
    </rPh>
    <rPh sb="5" eb="6">
      <t>シキ</t>
    </rPh>
    <phoneticPr fontId="1"/>
  </si>
  <si>
    <t>butt welding</t>
    <phoneticPr fontId="1"/>
  </si>
  <si>
    <t>penetration pipe</t>
    <phoneticPr fontId="1"/>
  </si>
  <si>
    <t>place</t>
    <phoneticPr fontId="1"/>
  </si>
  <si>
    <t>steel frame sleeve</t>
    <phoneticPr fontId="1"/>
  </si>
  <si>
    <t>別紙参照</t>
    <rPh sb="0" eb="2">
      <t>ベッシ</t>
    </rPh>
    <rPh sb="2" eb="4">
      <t>サンショウ</t>
    </rPh>
    <phoneticPr fontId="1"/>
  </si>
  <si>
    <t>器具表</t>
    <rPh sb="0" eb="2">
      <t>キグ</t>
    </rPh>
    <rPh sb="2" eb="3">
      <t>ヒョウ</t>
    </rPh>
    <phoneticPr fontId="1"/>
  </si>
  <si>
    <t>キープラン</t>
    <phoneticPr fontId="1"/>
  </si>
  <si>
    <t>立上り</t>
    <rPh sb="0" eb="2">
      <t>タチアガ</t>
    </rPh>
    <phoneticPr fontId="1"/>
  </si>
  <si>
    <t>固定点</t>
    <rPh sb="0" eb="2">
      <t>コテイ</t>
    </rPh>
    <rPh sb="2" eb="3">
      <t>テン</t>
    </rPh>
    <phoneticPr fontId="1"/>
  </si>
  <si>
    <t>配管交差</t>
    <rPh sb="0" eb="2">
      <t>ハイカン</t>
    </rPh>
    <rPh sb="2" eb="4">
      <t>コウサ</t>
    </rPh>
    <phoneticPr fontId="1"/>
  </si>
  <si>
    <t>引き抜きスペース</t>
    <rPh sb="0" eb="1">
      <t>ヒ</t>
    </rPh>
    <rPh sb="2" eb="3">
      <t>ヌ</t>
    </rPh>
    <phoneticPr fontId="1"/>
  </si>
  <si>
    <t>配管高さ</t>
    <rPh sb="0" eb="2">
      <t>ハイカン</t>
    </rPh>
    <rPh sb="2" eb="3">
      <t>タカ</t>
    </rPh>
    <phoneticPr fontId="1"/>
  </si>
  <si>
    <t>5章</t>
    <rPh sb="1" eb="2">
      <t>ショウ</t>
    </rPh>
    <phoneticPr fontId="1"/>
  </si>
  <si>
    <t>7章</t>
    <rPh sb="1" eb="2">
      <t>ショウ</t>
    </rPh>
    <phoneticPr fontId="1"/>
  </si>
  <si>
    <t>6章</t>
    <rPh sb="1" eb="2">
      <t>ショウ</t>
    </rPh>
    <phoneticPr fontId="1"/>
  </si>
  <si>
    <t>バルブソケット</t>
    <phoneticPr fontId="1"/>
  </si>
  <si>
    <t>90°大曲りY</t>
    <rPh sb="3" eb="5">
      <t>オオマガリ</t>
    </rPh>
    <phoneticPr fontId="1"/>
  </si>
  <si>
    <t>ラップジョイント</t>
    <phoneticPr fontId="1"/>
  </si>
  <si>
    <t>絶縁スリーブ</t>
    <rPh sb="0" eb="2">
      <t>ゼツエン</t>
    </rPh>
    <phoneticPr fontId="1"/>
  </si>
  <si>
    <t>絶縁ワッシャー</t>
    <rPh sb="0" eb="2">
      <t>ゼツエン</t>
    </rPh>
    <phoneticPr fontId="1"/>
  </si>
  <si>
    <t>ワッシャー</t>
    <phoneticPr fontId="1"/>
  </si>
  <si>
    <t>ろう付け</t>
    <rPh sb="2" eb="3">
      <t>ヅ</t>
    </rPh>
    <phoneticPr fontId="1"/>
  </si>
  <si>
    <t>ソケット</t>
    <phoneticPr fontId="1"/>
  </si>
  <si>
    <t>パッキン</t>
    <phoneticPr fontId="1"/>
  </si>
  <si>
    <t>接着</t>
    <rPh sb="0" eb="2">
      <t>セッチャク</t>
    </rPh>
    <phoneticPr fontId="1"/>
  </si>
  <si>
    <t>主管</t>
    <rPh sb="0" eb="2">
      <t>シュカン</t>
    </rPh>
    <phoneticPr fontId="1"/>
  </si>
  <si>
    <t>枝管</t>
    <rPh sb="0" eb="2">
      <t>エダカン</t>
    </rPh>
    <phoneticPr fontId="1"/>
  </si>
  <si>
    <t>呼び径</t>
    <rPh sb="0" eb="1">
      <t>ヨ</t>
    </rPh>
    <rPh sb="2" eb="3">
      <t>ケイ</t>
    </rPh>
    <phoneticPr fontId="1"/>
  </si>
  <si>
    <t>Quarter long radius elbow</t>
    <phoneticPr fontId="1"/>
  </si>
  <si>
    <t>Equipment list</t>
    <phoneticPr fontId="1"/>
  </si>
  <si>
    <t>出: 用語集またはjoint</t>
    <rPh sb="3" eb="5">
      <t>ヨウゴ</t>
    </rPh>
    <rPh sb="5" eb="6">
      <t>シュウ</t>
    </rPh>
    <phoneticPr fontId="1"/>
  </si>
  <si>
    <t>flexible joint</t>
    <phoneticPr fontId="1"/>
  </si>
  <si>
    <t>出: 用語集、またはfitting</t>
    <phoneticPr fontId="1"/>
  </si>
  <si>
    <t>vibration isolation joint</t>
    <phoneticPr fontId="1"/>
  </si>
  <si>
    <t>図や表の語句の訳順は左上→左下→右上→右下とする。</t>
    <rPh sb="0" eb="1">
      <t>ズ</t>
    </rPh>
    <rPh sb="2" eb="3">
      <t>ヒョウ</t>
    </rPh>
    <rPh sb="4" eb="6">
      <t>ゴク</t>
    </rPh>
    <rPh sb="7" eb="8">
      <t>ヤク</t>
    </rPh>
    <rPh sb="8" eb="9">
      <t>ジュン</t>
    </rPh>
    <rPh sb="10" eb="11">
      <t>ヒダリ</t>
    </rPh>
    <rPh sb="11" eb="12">
      <t>ウエ</t>
    </rPh>
    <rPh sb="13" eb="14">
      <t>ヒダリ</t>
    </rPh>
    <rPh sb="14" eb="15">
      <t>シタ</t>
    </rPh>
    <rPh sb="17" eb="18">
      <t>ウエ</t>
    </rPh>
    <rPh sb="19" eb="20">
      <t>ミギ</t>
    </rPh>
    <rPh sb="20" eb="21">
      <t>シタ</t>
    </rPh>
    <phoneticPr fontId="1"/>
  </si>
  <si>
    <t>和文の「○する場合がある。」を英文では「しばしば○する。」と訳す。</t>
    <rPh sb="0" eb="2">
      <t>ワブン</t>
    </rPh>
    <rPh sb="7" eb="9">
      <t>バアイ</t>
    </rPh>
    <rPh sb="15" eb="17">
      <t>エイブン</t>
    </rPh>
    <rPh sb="30" eb="31">
      <t>ヤク</t>
    </rPh>
    <phoneticPr fontId="1"/>
  </si>
  <si>
    <t>Main beam</t>
    <phoneticPr fontId="1"/>
  </si>
  <si>
    <t>Sub beam</t>
    <phoneticPr fontId="1"/>
  </si>
  <si>
    <t>main beam</t>
    <phoneticPr fontId="1"/>
  </si>
  <si>
    <t>sub beam</t>
    <phoneticPr fontId="1"/>
  </si>
  <si>
    <t>hose faucet</t>
    <phoneticPr fontId="1"/>
  </si>
  <si>
    <t>Rigid PVC lined steel pipe</t>
    <phoneticPr fontId="1"/>
  </si>
  <si>
    <t>insulating</t>
    <phoneticPr fontId="1"/>
  </si>
  <si>
    <t>Fusion connection pipe</t>
    <phoneticPr fontId="1"/>
  </si>
  <si>
    <t>support distance</t>
    <phoneticPr fontId="1"/>
  </si>
  <si>
    <t>方法</t>
    <rPh sb="0" eb="2">
      <t>ホウホウ</t>
    </rPh>
    <phoneticPr fontId="1"/>
  </si>
  <si>
    <t>style</t>
    <phoneticPr fontId="1"/>
  </si>
  <si>
    <t>基本事項</t>
    <rPh sb="0" eb="2">
      <t>キホン</t>
    </rPh>
    <rPh sb="2" eb="4">
      <t>ジコウ</t>
    </rPh>
    <phoneticPr fontId="1"/>
  </si>
  <si>
    <t>basic matter</t>
    <phoneticPr fontId="1"/>
  </si>
  <si>
    <t>人によって</t>
    <rPh sb="0" eb="1">
      <t>ヒト</t>
    </rPh>
    <phoneticPr fontId="1"/>
  </si>
  <si>
    <t>from person to person</t>
    <phoneticPr fontId="1"/>
  </si>
  <si>
    <t>若干</t>
    <rPh sb="0" eb="2">
      <t>ジャッカン</t>
    </rPh>
    <phoneticPr fontId="1"/>
  </si>
  <si>
    <t>変わる</t>
    <rPh sb="0" eb="1">
      <t>カ</t>
    </rPh>
    <phoneticPr fontId="1"/>
  </si>
  <si>
    <t>最近は</t>
    <rPh sb="0" eb="2">
      <t>サイキン</t>
    </rPh>
    <phoneticPr fontId="1"/>
  </si>
  <si>
    <t>recently</t>
    <phoneticPr fontId="1"/>
  </si>
  <si>
    <t>ある程度</t>
    <rPh sb="2" eb="4">
      <t>テイド</t>
    </rPh>
    <phoneticPr fontId="1"/>
  </si>
  <si>
    <t>in general</t>
    <phoneticPr fontId="1"/>
  </si>
  <si>
    <t>統一する</t>
    <rPh sb="0" eb="2">
      <t>トウイツ</t>
    </rPh>
    <phoneticPr fontId="1"/>
  </si>
  <si>
    <t>unify</t>
    <phoneticPr fontId="1"/>
  </si>
  <si>
    <t>丸の大きさ</t>
    <rPh sb="0" eb="1">
      <t>マル</t>
    </rPh>
    <rPh sb="2" eb="3">
      <t>オオ</t>
    </rPh>
    <phoneticPr fontId="1"/>
  </si>
  <si>
    <t>circle size</t>
    <phoneticPr fontId="1"/>
  </si>
  <si>
    <t>線の太さ</t>
    <rPh sb="0" eb="1">
      <t>セン</t>
    </rPh>
    <rPh sb="2" eb="3">
      <t>フト</t>
    </rPh>
    <phoneticPr fontId="1"/>
  </si>
  <si>
    <t>line thickness</t>
    <phoneticPr fontId="1"/>
  </si>
  <si>
    <t>おかしな</t>
    <phoneticPr fontId="1"/>
  </si>
  <si>
    <t>strange</t>
    <phoneticPr fontId="1"/>
  </si>
  <si>
    <t>key plan</t>
    <phoneticPr fontId="1"/>
  </si>
  <si>
    <t>間違う</t>
    <rPh sb="0" eb="2">
      <t>マチガ</t>
    </rPh>
    <phoneticPr fontId="1"/>
  </si>
  <si>
    <t>mistake</t>
    <phoneticPr fontId="1"/>
  </si>
  <si>
    <t>大変な事になる</t>
    <rPh sb="0" eb="2">
      <t>タイヘン</t>
    </rPh>
    <rPh sb="3" eb="4">
      <t>コト</t>
    </rPh>
    <phoneticPr fontId="1"/>
  </si>
  <si>
    <t>make the confusion</t>
    <phoneticPr fontId="1"/>
  </si>
  <si>
    <t>piping height</t>
    <phoneticPr fontId="1"/>
  </si>
  <si>
    <t>別途工事</t>
    <rPh sb="0" eb="2">
      <t>ベット</t>
    </rPh>
    <rPh sb="2" eb="4">
      <t>コウジ</t>
    </rPh>
    <phoneticPr fontId="1"/>
  </si>
  <si>
    <t>another work</t>
    <phoneticPr fontId="1"/>
  </si>
  <si>
    <t>refer to another drawing</t>
    <phoneticPr fontId="1"/>
  </si>
  <si>
    <t>下階</t>
    <rPh sb="0" eb="1">
      <t>カ</t>
    </rPh>
    <rPh sb="1" eb="2">
      <t>カイ</t>
    </rPh>
    <phoneticPr fontId="1"/>
  </si>
  <si>
    <t>lower floor</t>
    <phoneticPr fontId="1"/>
  </si>
  <si>
    <t>equipment list</t>
    <phoneticPr fontId="1"/>
  </si>
  <si>
    <t>fixture list</t>
    <phoneticPr fontId="1"/>
  </si>
  <si>
    <t>柱芯</t>
    <rPh sb="0" eb="1">
      <t>ハシラ</t>
    </rPh>
    <rPh sb="1" eb="2">
      <t>シン</t>
    </rPh>
    <phoneticPr fontId="1"/>
  </si>
  <si>
    <t>column center</t>
    <phoneticPr fontId="1"/>
  </si>
  <si>
    <t>重複させる</t>
    <rPh sb="0" eb="2">
      <t>チョウフク</t>
    </rPh>
    <phoneticPr fontId="1"/>
  </si>
  <si>
    <t>adjust</t>
    <phoneticPr fontId="1"/>
  </si>
  <si>
    <t>story height</t>
    <phoneticPr fontId="1"/>
  </si>
  <si>
    <t>Approval</t>
    <phoneticPr fontId="1"/>
  </si>
  <si>
    <t>approve / approval</t>
    <phoneticPr fontId="1"/>
  </si>
  <si>
    <t>印</t>
    <rPh sb="0" eb="1">
      <t>ミトメイン</t>
    </rPh>
    <phoneticPr fontId="1"/>
  </si>
  <si>
    <t>signature</t>
    <phoneticPr fontId="1"/>
  </si>
  <si>
    <t>作成者</t>
    <rPh sb="0" eb="3">
      <t>サクセイシャ</t>
    </rPh>
    <phoneticPr fontId="1"/>
  </si>
  <si>
    <t>author</t>
    <phoneticPr fontId="1"/>
  </si>
  <si>
    <t>図枠</t>
    <rPh sb="0" eb="1">
      <t>ズ</t>
    </rPh>
    <rPh sb="1" eb="2">
      <t>ワク</t>
    </rPh>
    <phoneticPr fontId="1"/>
  </si>
  <si>
    <t>drawing frame</t>
    <phoneticPr fontId="1"/>
  </si>
  <si>
    <t>登録する</t>
    <rPh sb="0" eb="2">
      <t>トウロク</t>
    </rPh>
    <phoneticPr fontId="1"/>
  </si>
  <si>
    <t>JV</t>
    <phoneticPr fontId="1"/>
  </si>
  <si>
    <t>JV (Joint venture)</t>
    <phoneticPr fontId="1"/>
  </si>
  <si>
    <t>○</t>
    <phoneticPr fontId="1"/>
  </si>
  <si>
    <t>バルーン</t>
    <phoneticPr fontId="1"/>
  </si>
  <si>
    <t>余白</t>
    <rPh sb="0" eb="2">
      <t>ヨハク</t>
    </rPh>
    <phoneticPr fontId="1"/>
  </si>
  <si>
    <t>margin</t>
    <phoneticPr fontId="1"/>
  </si>
  <si>
    <t>三角法</t>
    <rPh sb="0" eb="3">
      <t>サンカクホウ</t>
    </rPh>
    <phoneticPr fontId="1"/>
  </si>
  <si>
    <t>trigonometry</t>
    <phoneticPr fontId="1"/>
  </si>
  <si>
    <t>太枠</t>
    <rPh sb="0" eb="2">
      <t>フトワク</t>
    </rPh>
    <phoneticPr fontId="1"/>
  </si>
  <si>
    <t>bold frame</t>
    <phoneticPr fontId="1"/>
  </si>
  <si>
    <t>線種</t>
    <rPh sb="0" eb="2">
      <t>センシュ</t>
    </rPh>
    <phoneticPr fontId="1"/>
  </si>
  <si>
    <t>line type</t>
    <phoneticPr fontId="1"/>
  </si>
  <si>
    <t>必ず</t>
    <rPh sb="0" eb="1">
      <t>カナラ</t>
    </rPh>
    <phoneticPr fontId="1"/>
  </si>
  <si>
    <t>surely</t>
    <phoneticPr fontId="1"/>
  </si>
  <si>
    <t>箱入れ</t>
    <rPh sb="0" eb="1">
      <t>ハコ</t>
    </rPh>
    <rPh sb="1" eb="2">
      <t>イ</t>
    </rPh>
    <phoneticPr fontId="1"/>
  </si>
  <si>
    <t>clipping</t>
    <phoneticPr fontId="1"/>
  </si>
  <si>
    <t>斜線</t>
    <rPh sb="0" eb="2">
      <t>シャセン</t>
    </rPh>
    <phoneticPr fontId="1"/>
  </si>
  <si>
    <t>管芯</t>
    <rPh sb="0" eb="1">
      <t>カン</t>
    </rPh>
    <rPh sb="1" eb="2">
      <t>シン</t>
    </rPh>
    <phoneticPr fontId="1"/>
  </si>
  <si>
    <t>管底</t>
    <rPh sb="0" eb="1">
      <t>カン</t>
    </rPh>
    <rPh sb="1" eb="2">
      <t>テイ</t>
    </rPh>
    <phoneticPr fontId="1"/>
  </si>
  <si>
    <t>pipe center</t>
    <phoneticPr fontId="1"/>
  </si>
  <si>
    <t>pipe bottom</t>
    <phoneticPr fontId="1"/>
  </si>
  <si>
    <t>順</t>
    <rPh sb="0" eb="1">
      <t>ジュン</t>
    </rPh>
    <phoneticPr fontId="1"/>
  </si>
  <si>
    <t>order</t>
    <phoneticPr fontId="1"/>
  </si>
  <si>
    <t>見易い</t>
    <rPh sb="0" eb="2">
      <t>ミヤス</t>
    </rPh>
    <phoneticPr fontId="1"/>
  </si>
  <si>
    <t>重なる</t>
    <rPh sb="0" eb="1">
      <t>カサ</t>
    </rPh>
    <phoneticPr fontId="1"/>
  </si>
  <si>
    <t>interference</t>
    <phoneticPr fontId="1"/>
  </si>
  <si>
    <t>工夫する</t>
    <rPh sb="0" eb="2">
      <t>クフウ</t>
    </rPh>
    <phoneticPr fontId="1"/>
  </si>
  <si>
    <t>矢印</t>
    <rPh sb="0" eb="2">
      <t>ヤジルシ</t>
    </rPh>
    <phoneticPr fontId="1"/>
  </si>
  <si>
    <t>arrow</t>
    <phoneticPr fontId="1"/>
  </si>
  <si>
    <t>上取り</t>
    <rPh sb="0" eb="1">
      <t>ウエ</t>
    </rPh>
    <rPh sb="1" eb="2">
      <t>ト</t>
    </rPh>
    <phoneticPr fontId="1"/>
  </si>
  <si>
    <t>下取り</t>
    <rPh sb="0" eb="1">
      <t>シタ</t>
    </rPh>
    <rPh sb="1" eb="2">
      <t>ト</t>
    </rPh>
    <phoneticPr fontId="1"/>
  </si>
  <si>
    <t>45°取り出し</t>
    <rPh sb="3" eb="4">
      <t>ト</t>
    </rPh>
    <rPh sb="5" eb="6">
      <t>ダ</t>
    </rPh>
    <phoneticPr fontId="1"/>
  </si>
  <si>
    <t>45 degree branch</t>
    <phoneticPr fontId="1"/>
  </si>
  <si>
    <t>fixed point</t>
    <phoneticPr fontId="1"/>
  </si>
  <si>
    <t>pulling out space</t>
    <phoneticPr fontId="1"/>
  </si>
  <si>
    <t>色々な</t>
    <rPh sb="0" eb="2">
      <t>イロイロ</t>
    </rPh>
    <phoneticPr fontId="1"/>
  </si>
  <si>
    <t>頻度の高い</t>
    <rPh sb="0" eb="2">
      <t>ヒンド</t>
    </rPh>
    <rPh sb="3" eb="4">
      <t>タカ</t>
    </rPh>
    <phoneticPr fontId="1"/>
  </si>
  <si>
    <t>frequent</t>
    <phoneticPr fontId="1"/>
  </si>
  <si>
    <t>ゴム輪</t>
    <rPh sb="2" eb="3">
      <t>ワ</t>
    </rPh>
    <phoneticPr fontId="1"/>
  </si>
  <si>
    <t>rubber ring</t>
    <phoneticPr fontId="1"/>
  </si>
  <si>
    <t>gasket</t>
    <phoneticPr fontId="1"/>
  </si>
  <si>
    <t>類: packing</t>
    <rPh sb="0" eb="1">
      <t>ルイ</t>
    </rPh>
    <phoneticPr fontId="1"/>
  </si>
  <si>
    <t>■</t>
    <phoneticPr fontId="1"/>
  </si>
  <si>
    <t>+</t>
    <phoneticPr fontId="1"/>
  </si>
  <si>
    <t>ハンダ付け</t>
    <rPh sb="3" eb="4">
      <t>ツ</t>
    </rPh>
    <phoneticPr fontId="1"/>
  </si>
  <si>
    <t>soldering</t>
    <phoneticPr fontId="1"/>
  </si>
  <si>
    <t>ニップル</t>
    <phoneticPr fontId="1"/>
  </si>
  <si>
    <t>nipple</t>
    <phoneticPr fontId="1"/>
  </si>
  <si>
    <t>しもく</t>
    <phoneticPr fontId="1"/>
  </si>
  <si>
    <t>rod</t>
    <phoneticPr fontId="1"/>
  </si>
  <si>
    <t>valve socket</t>
    <phoneticPr fontId="1"/>
  </si>
  <si>
    <t>写真</t>
    <rPh sb="0" eb="2">
      <t>シャシン</t>
    </rPh>
    <phoneticPr fontId="1"/>
  </si>
  <si>
    <t>photo</t>
    <phoneticPr fontId="1"/>
  </si>
  <si>
    <t>wye fitting</t>
    <phoneticPr fontId="1"/>
  </si>
  <si>
    <t>ナイロン</t>
    <phoneticPr fontId="1"/>
  </si>
  <si>
    <t>Nylon</t>
    <phoneticPr fontId="1"/>
  </si>
  <si>
    <t>ルーズフランジ</t>
    <phoneticPr fontId="1"/>
  </si>
  <si>
    <t>loose flange</t>
    <phoneticPr fontId="1"/>
  </si>
  <si>
    <t>テフロン</t>
    <phoneticPr fontId="1"/>
  </si>
  <si>
    <t>Teflon</t>
    <phoneticPr fontId="1"/>
  </si>
  <si>
    <t>アルゴン</t>
    <phoneticPr fontId="1"/>
  </si>
  <si>
    <t>Argon</t>
    <phoneticPr fontId="1"/>
  </si>
  <si>
    <t>生じる</t>
    <rPh sb="0" eb="1">
      <t>ショウ</t>
    </rPh>
    <phoneticPr fontId="1"/>
  </si>
  <si>
    <t>lap joint</t>
    <phoneticPr fontId="1"/>
  </si>
  <si>
    <t>スタブエンド</t>
    <phoneticPr fontId="1"/>
  </si>
  <si>
    <t>stab end</t>
    <phoneticPr fontId="1"/>
  </si>
  <si>
    <t>おす</t>
    <phoneticPr fontId="1"/>
  </si>
  <si>
    <t>male</t>
    <phoneticPr fontId="1"/>
  </si>
  <si>
    <r>
      <t>アダプタ</t>
    </r>
    <r>
      <rPr>
        <sz val="10"/>
        <color rgb="FFFF0000"/>
        <rFont val="ＭＳ Ｐゴシック"/>
        <family val="3"/>
        <charset val="128"/>
        <scheme val="minor"/>
      </rPr>
      <t>ー</t>
    </r>
    <phoneticPr fontId="1"/>
  </si>
  <si>
    <t>washer</t>
    <phoneticPr fontId="1"/>
  </si>
  <si>
    <t>アスベスト</t>
    <phoneticPr fontId="1"/>
  </si>
  <si>
    <t>brazing</t>
    <phoneticPr fontId="1"/>
  </si>
  <si>
    <t>asbestos</t>
    <phoneticPr fontId="1"/>
  </si>
  <si>
    <t>めす</t>
    <phoneticPr fontId="1"/>
  </si>
  <si>
    <t>female</t>
    <phoneticPr fontId="1"/>
  </si>
  <si>
    <t>めねじ</t>
    <phoneticPr fontId="1"/>
  </si>
  <si>
    <t>おねじ</t>
    <phoneticPr fontId="1"/>
  </si>
  <si>
    <t>female screwed</t>
    <phoneticPr fontId="1"/>
  </si>
  <si>
    <t>male screwed</t>
    <phoneticPr fontId="1"/>
  </si>
  <si>
    <t>adhesion</t>
    <phoneticPr fontId="1"/>
  </si>
  <si>
    <t>直管</t>
    <rPh sb="0" eb="2">
      <t>チョッカン</t>
    </rPh>
    <phoneticPr fontId="1"/>
  </si>
  <si>
    <t>straight pipe</t>
    <phoneticPr fontId="1"/>
  </si>
  <si>
    <t>各種</t>
    <rPh sb="0" eb="2">
      <t>カクシュ</t>
    </rPh>
    <phoneticPr fontId="1"/>
  </si>
  <si>
    <t>various type</t>
    <phoneticPr fontId="1"/>
  </si>
  <si>
    <t>計算する</t>
    <rPh sb="0" eb="2">
      <t>ケイサン</t>
    </rPh>
    <phoneticPr fontId="1"/>
  </si>
  <si>
    <t>calculate</t>
    <phoneticPr fontId="1"/>
  </si>
  <si>
    <t>通しチーズ</t>
    <rPh sb="0" eb="1">
      <t>トオ</t>
    </rPh>
    <phoneticPr fontId="1"/>
  </si>
  <si>
    <t>equal tees</t>
    <phoneticPr fontId="1"/>
  </si>
  <si>
    <t>main pipe</t>
    <phoneticPr fontId="1"/>
  </si>
  <si>
    <t>branch pipe</t>
    <phoneticPr fontId="1"/>
  </si>
  <si>
    <t>として</t>
    <phoneticPr fontId="1"/>
  </si>
  <si>
    <t>assuming</t>
    <phoneticPr fontId="1"/>
  </si>
  <si>
    <t>切り上げ</t>
    <rPh sb="0" eb="1">
      <t>キ</t>
    </rPh>
    <rPh sb="2" eb="3">
      <t>ア</t>
    </rPh>
    <phoneticPr fontId="1"/>
  </si>
  <si>
    <t>角ニップル</t>
    <rPh sb="0" eb="1">
      <t>カク</t>
    </rPh>
    <phoneticPr fontId="1"/>
  </si>
  <si>
    <t>四捨五入</t>
    <rPh sb="0" eb="4">
      <t>シシャゴニュウ</t>
    </rPh>
    <phoneticPr fontId="1"/>
  </si>
  <si>
    <t>rounded up to</t>
    <phoneticPr fontId="1"/>
  </si>
  <si>
    <t>rounded nearest 1mm.</t>
    <phoneticPr fontId="1"/>
  </si>
  <si>
    <t>差し込み</t>
    <rPh sb="0" eb="1">
      <t>サ</t>
    </rPh>
    <rPh sb="2" eb="3">
      <t>コ</t>
    </rPh>
    <phoneticPr fontId="1"/>
  </si>
  <si>
    <t>nominal diameter</t>
    <phoneticPr fontId="1"/>
  </si>
  <si>
    <t>基準</t>
    <rPh sb="0" eb="2">
      <t>キジュン</t>
    </rPh>
    <phoneticPr fontId="1"/>
  </si>
  <si>
    <t>base</t>
    <phoneticPr fontId="1"/>
  </si>
  <si>
    <t>保温厚</t>
    <rPh sb="0" eb="2">
      <t>ホオン</t>
    </rPh>
    <rPh sb="2" eb="3">
      <t>アツ</t>
    </rPh>
    <phoneticPr fontId="1"/>
  </si>
  <si>
    <t>heat insulation thickness</t>
    <phoneticPr fontId="1"/>
  </si>
  <si>
    <t>アキ</t>
    <phoneticPr fontId="1"/>
  </si>
  <si>
    <t>gap</t>
    <phoneticPr fontId="1"/>
  </si>
  <si>
    <t>隣り合う</t>
    <rPh sb="0" eb="1">
      <t>トナ</t>
    </rPh>
    <rPh sb="2" eb="3">
      <t>ア</t>
    </rPh>
    <phoneticPr fontId="1"/>
  </si>
  <si>
    <t>sided</t>
    <phoneticPr fontId="1"/>
  </si>
  <si>
    <t>nearest Xmm.</t>
    <phoneticPr fontId="1"/>
  </si>
  <si>
    <t>Xmm単位</t>
    <rPh sb="3" eb="5">
      <t>タンイ</t>
    </rPh>
    <phoneticPr fontId="1"/>
  </si>
  <si>
    <t>圧力配管</t>
    <rPh sb="0" eb="2">
      <t>アツリョク</t>
    </rPh>
    <rPh sb="2" eb="4">
      <t>ハイカン</t>
    </rPh>
    <phoneticPr fontId="1"/>
  </si>
  <si>
    <t>Uボルト</t>
    <phoneticPr fontId="1"/>
  </si>
  <si>
    <t>隔て板</t>
    <rPh sb="0" eb="1">
      <t>ヘダ</t>
    </rPh>
    <rPh sb="2" eb="3">
      <t>イタ</t>
    </rPh>
    <phoneticPr fontId="1"/>
  </si>
  <si>
    <t>全長</t>
    <rPh sb="0" eb="2">
      <t>ゼンチョウ</t>
    </rPh>
    <phoneticPr fontId="1"/>
  </si>
  <si>
    <t>シーリング材</t>
    <rPh sb="5" eb="6">
      <t>ザイ</t>
    </rPh>
    <phoneticPr fontId="1"/>
  </si>
  <si>
    <t>蓋</t>
    <rPh sb="0" eb="1">
      <t>フタ</t>
    </rPh>
    <phoneticPr fontId="1"/>
  </si>
  <si>
    <t>自由長さ</t>
    <rPh sb="0" eb="2">
      <t>ジユウ</t>
    </rPh>
    <rPh sb="2" eb="3">
      <t>ナガ</t>
    </rPh>
    <phoneticPr fontId="1"/>
  </si>
  <si>
    <t>単位</t>
    <rPh sb="0" eb="2">
      <t>タンイ</t>
    </rPh>
    <phoneticPr fontId="1"/>
  </si>
  <si>
    <t>縮み</t>
    <rPh sb="0" eb="1">
      <t>チヂ</t>
    </rPh>
    <phoneticPr fontId="1"/>
  </si>
  <si>
    <t>バイパス管</t>
    <rPh sb="4" eb="5">
      <t>カン</t>
    </rPh>
    <phoneticPr fontId="1"/>
  </si>
  <si>
    <t>上面</t>
    <rPh sb="0" eb="2">
      <t>ジョウメン</t>
    </rPh>
    <phoneticPr fontId="1"/>
  </si>
  <si>
    <t>メーター伸縮ソケット</t>
    <rPh sb="4" eb="6">
      <t>シンシュク</t>
    </rPh>
    <phoneticPr fontId="1"/>
  </si>
  <si>
    <t>注意事項</t>
    <rPh sb="0" eb="2">
      <t>チュウイ</t>
    </rPh>
    <rPh sb="2" eb="4">
      <t>ジコウ</t>
    </rPh>
    <phoneticPr fontId="1"/>
  </si>
  <si>
    <t>止水栓</t>
    <rPh sb="0" eb="2">
      <t>シスイ</t>
    </rPh>
    <rPh sb="2" eb="3">
      <t>セン</t>
    </rPh>
    <phoneticPr fontId="1"/>
  </si>
  <si>
    <t>台座</t>
    <rPh sb="0" eb="2">
      <t>ダイザ</t>
    </rPh>
    <phoneticPr fontId="1"/>
  </si>
  <si>
    <t>上水道本管</t>
    <rPh sb="0" eb="3">
      <t>ジョウスイドウ</t>
    </rPh>
    <rPh sb="3" eb="5">
      <t>ホンカン</t>
    </rPh>
    <phoneticPr fontId="1"/>
  </si>
  <si>
    <t>継ぎ輪</t>
    <rPh sb="0" eb="1">
      <t>ツ</t>
    </rPh>
    <rPh sb="2" eb="3">
      <t>ワ</t>
    </rPh>
    <phoneticPr fontId="1"/>
  </si>
  <si>
    <t>敷台</t>
    <rPh sb="0" eb="2">
      <t>シキダイ</t>
    </rPh>
    <phoneticPr fontId="1"/>
  </si>
  <si>
    <t>捨コン</t>
    <rPh sb="0" eb="1">
      <t>ステ</t>
    </rPh>
    <phoneticPr fontId="1"/>
  </si>
  <si>
    <t>関連法規</t>
    <rPh sb="0" eb="2">
      <t>カンレン</t>
    </rPh>
    <rPh sb="2" eb="4">
      <t>ホウキ</t>
    </rPh>
    <phoneticPr fontId="1"/>
  </si>
  <si>
    <t>埋設深度</t>
    <rPh sb="0" eb="2">
      <t>マイセツ</t>
    </rPh>
    <rPh sb="2" eb="4">
      <t>シンド</t>
    </rPh>
    <phoneticPr fontId="1"/>
  </si>
  <si>
    <t>号数</t>
    <rPh sb="0" eb="2">
      <t>ゴウスウ</t>
    </rPh>
    <phoneticPr fontId="1"/>
  </si>
  <si>
    <t>Site border line</t>
    <phoneticPr fontId="1"/>
  </si>
  <si>
    <t>「株式会社」の英文は個別の名称によらず「CO., LTD.」とする。</t>
    <rPh sb="1" eb="3">
      <t>カブシキ</t>
    </rPh>
    <rPh sb="3" eb="5">
      <t>カイシャ</t>
    </rPh>
    <rPh sb="7" eb="9">
      <t>エイブン</t>
    </rPh>
    <rPh sb="10" eb="12">
      <t>コベツ</t>
    </rPh>
    <rPh sb="13" eb="15">
      <t>メイショウ</t>
    </rPh>
    <phoneticPr fontId="1"/>
  </si>
  <si>
    <t>8章</t>
    <rPh sb="1" eb="2">
      <t>ショウ</t>
    </rPh>
    <phoneticPr fontId="1"/>
  </si>
  <si>
    <t>洗面所</t>
    <rPh sb="0" eb="2">
      <t>センメン</t>
    </rPh>
    <rPh sb="2" eb="3">
      <t>ジョ</t>
    </rPh>
    <phoneticPr fontId="1"/>
  </si>
  <si>
    <t>悪い例</t>
    <rPh sb="0" eb="1">
      <t>ワル</t>
    </rPh>
    <rPh sb="2" eb="3">
      <t>レイ</t>
    </rPh>
    <phoneticPr fontId="1"/>
  </si>
  <si>
    <t>良い例</t>
    <rPh sb="0" eb="1">
      <t>ヨ</t>
    </rPh>
    <rPh sb="2" eb="3">
      <t>レイ</t>
    </rPh>
    <phoneticPr fontId="1"/>
  </si>
  <si>
    <t>保温外径</t>
    <rPh sb="0" eb="2">
      <t>ホオン</t>
    </rPh>
    <rPh sb="2" eb="4">
      <t>ガイケイ</t>
    </rPh>
    <phoneticPr fontId="1"/>
  </si>
  <si>
    <t>定尺</t>
    <rPh sb="0" eb="2">
      <t>テイシャク</t>
    </rPh>
    <phoneticPr fontId="1"/>
  </si>
  <si>
    <t>丸ニップル</t>
    <rPh sb="0" eb="1">
      <t>マル</t>
    </rPh>
    <phoneticPr fontId="1"/>
  </si>
  <si>
    <t>ライニング</t>
    <phoneticPr fontId="1"/>
  </si>
  <si>
    <t>電力</t>
    <rPh sb="0" eb="2">
      <t>デンリョク</t>
    </rPh>
    <phoneticPr fontId="1"/>
  </si>
  <si>
    <t>台数</t>
    <rPh sb="0" eb="2">
      <t>ダイスウ</t>
    </rPh>
    <phoneticPr fontId="1"/>
  </si>
  <si>
    <t>揚水ポンプ</t>
    <rPh sb="0" eb="2">
      <t>ヨウスイ</t>
    </rPh>
    <phoneticPr fontId="1"/>
  </si>
  <si>
    <t>多段渦巻ポンプ</t>
    <rPh sb="0" eb="1">
      <t>タ</t>
    </rPh>
    <rPh sb="1" eb="2">
      <t>ダン</t>
    </rPh>
    <rPh sb="2" eb="4">
      <t>ウズマキ</t>
    </rPh>
    <phoneticPr fontId="1"/>
  </si>
  <si>
    <t>自動交互運転</t>
    <rPh sb="0" eb="2">
      <t>ジドウ</t>
    </rPh>
    <rPh sb="2" eb="4">
      <t>コウゴ</t>
    </rPh>
    <rPh sb="4" eb="6">
      <t>ウンテン</t>
    </rPh>
    <phoneticPr fontId="1"/>
  </si>
  <si>
    <t>防虫網</t>
    <rPh sb="0" eb="2">
      <t>ボウチュウ</t>
    </rPh>
    <rPh sb="2" eb="3">
      <t>アミ</t>
    </rPh>
    <phoneticPr fontId="1"/>
  </si>
  <si>
    <t>排水口空間</t>
    <rPh sb="0" eb="2">
      <t>ハイスイ</t>
    </rPh>
    <rPh sb="2" eb="3">
      <t>コウ</t>
    </rPh>
    <rPh sb="3" eb="5">
      <t>クウカン</t>
    </rPh>
    <phoneticPr fontId="1"/>
  </si>
  <si>
    <t>入水口</t>
    <rPh sb="0" eb="2">
      <t>ニュウスイ</t>
    </rPh>
    <rPh sb="2" eb="3">
      <t>クチ</t>
    </rPh>
    <phoneticPr fontId="1"/>
  </si>
  <si>
    <t>取水口</t>
    <rPh sb="0" eb="2">
      <t>シュスイ</t>
    </rPh>
    <rPh sb="2" eb="3">
      <t>クチ</t>
    </rPh>
    <phoneticPr fontId="1"/>
  </si>
  <si>
    <t>水の流れ</t>
    <rPh sb="0" eb="1">
      <t>ミズ</t>
    </rPh>
    <rPh sb="2" eb="3">
      <t>ナガ</t>
    </rPh>
    <phoneticPr fontId="1"/>
  </si>
  <si>
    <t>適用</t>
    <rPh sb="0" eb="2">
      <t>テキヨウ</t>
    </rPh>
    <phoneticPr fontId="1"/>
  </si>
  <si>
    <t>項目</t>
    <rPh sb="0" eb="2">
      <t>コウモク</t>
    </rPh>
    <phoneticPr fontId="1"/>
  </si>
  <si>
    <t>解説</t>
    <rPh sb="0" eb="2">
      <t>カイセツ</t>
    </rPh>
    <phoneticPr fontId="1"/>
  </si>
  <si>
    <t>スイングチャッキ</t>
    <phoneticPr fontId="1"/>
  </si>
  <si>
    <t>デュオチャッキ</t>
    <phoneticPr fontId="1"/>
  </si>
  <si>
    <t>伸びる</t>
    <rPh sb="0" eb="1">
      <t>ノ</t>
    </rPh>
    <phoneticPr fontId="1"/>
  </si>
  <si>
    <t>横主管</t>
    <rPh sb="0" eb="1">
      <t>ヨコ</t>
    </rPh>
    <rPh sb="1" eb="3">
      <t>シュカン</t>
    </rPh>
    <phoneticPr fontId="1"/>
  </si>
  <si>
    <t>共通</t>
    <rPh sb="0" eb="2">
      <t>キョウツウ</t>
    </rPh>
    <phoneticPr fontId="1"/>
  </si>
  <si>
    <t>汚物</t>
    <rPh sb="0" eb="2">
      <t>オブツ</t>
    </rPh>
    <phoneticPr fontId="1"/>
  </si>
  <si>
    <t>狭い</t>
    <rPh sb="0" eb="1">
      <t>セマ</t>
    </rPh>
    <phoneticPr fontId="1"/>
  </si>
  <si>
    <t>between both surfaces</t>
    <phoneticPr fontId="1"/>
  </si>
  <si>
    <t>different material</t>
    <phoneticPr fontId="1"/>
  </si>
  <si>
    <t>官庁</t>
    <rPh sb="0" eb="2">
      <t>カンチョウ</t>
    </rPh>
    <phoneticPr fontId="1"/>
  </si>
  <si>
    <t>government agency</t>
    <phoneticPr fontId="1"/>
  </si>
  <si>
    <t>協会</t>
    <rPh sb="0" eb="2">
      <t>キョウカイ</t>
    </rPh>
    <phoneticPr fontId="1"/>
  </si>
  <si>
    <t>association</t>
    <phoneticPr fontId="1"/>
  </si>
  <si>
    <t>優先</t>
    <rPh sb="0" eb="2">
      <t>ユウセン</t>
    </rPh>
    <phoneticPr fontId="1"/>
  </si>
  <si>
    <t>piping for pressure service</t>
    <phoneticPr fontId="1"/>
  </si>
  <si>
    <t>量</t>
    <rPh sb="0" eb="1">
      <t>リョウ</t>
    </rPh>
    <phoneticPr fontId="1"/>
  </si>
  <si>
    <t>amount</t>
    <phoneticPr fontId="1"/>
  </si>
  <si>
    <t>priority</t>
    <phoneticPr fontId="1"/>
  </si>
  <si>
    <t>Carbon steel pipe for high pressure service</t>
    <phoneticPr fontId="1"/>
  </si>
  <si>
    <t>back-up</t>
    <phoneticPr fontId="1"/>
  </si>
  <si>
    <t>バックアップ</t>
    <phoneticPr fontId="1"/>
  </si>
  <si>
    <t>partition plate</t>
    <phoneticPr fontId="1"/>
  </si>
  <si>
    <t>total length</t>
    <phoneticPr fontId="1"/>
  </si>
  <si>
    <t>締付け</t>
    <rPh sb="0" eb="2">
      <t>シメツ</t>
    </rPh>
    <phoneticPr fontId="1"/>
  </si>
  <si>
    <t>fastening</t>
    <phoneticPr fontId="1"/>
  </si>
  <si>
    <t>重複</t>
    <rPh sb="0" eb="2">
      <t>チョウフク</t>
    </rPh>
    <phoneticPr fontId="1"/>
  </si>
  <si>
    <t>overlap</t>
    <phoneticPr fontId="1"/>
  </si>
  <si>
    <t>cover</t>
    <phoneticPr fontId="1"/>
  </si>
  <si>
    <t>水抜き穴</t>
    <rPh sb="0" eb="1">
      <t>ミズ</t>
    </rPh>
    <rPh sb="1" eb="2">
      <t>ヌ</t>
    </rPh>
    <rPh sb="3" eb="4">
      <t>アナ</t>
    </rPh>
    <phoneticPr fontId="1"/>
  </si>
  <si>
    <t>drain hole</t>
    <phoneticPr fontId="1"/>
  </si>
  <si>
    <t>危険物</t>
    <rPh sb="0" eb="3">
      <t>キケンブツ</t>
    </rPh>
    <phoneticPr fontId="1"/>
  </si>
  <si>
    <t>hazardous material</t>
    <phoneticPr fontId="1"/>
  </si>
  <si>
    <t>消防認定品</t>
    <rPh sb="0" eb="2">
      <t>ショウボウ</t>
    </rPh>
    <rPh sb="2" eb="4">
      <t>ニンテイ</t>
    </rPh>
    <rPh sb="4" eb="5">
      <t>ヒン</t>
    </rPh>
    <phoneticPr fontId="1"/>
  </si>
  <si>
    <t>fire-authorized product</t>
    <phoneticPr fontId="1"/>
  </si>
  <si>
    <t>軸直角</t>
    <rPh sb="0" eb="1">
      <t>ジク</t>
    </rPh>
    <rPh sb="1" eb="3">
      <t>チョッカク</t>
    </rPh>
    <phoneticPr fontId="1"/>
  </si>
  <si>
    <t>cross-axis</t>
    <phoneticPr fontId="1"/>
  </si>
  <si>
    <t>国交省</t>
    <rPh sb="0" eb="3">
      <t>コッコウショウ</t>
    </rPh>
    <phoneticPr fontId="1"/>
  </si>
  <si>
    <t>Ministry of Land, Infrastructure, Transport and Tourism</t>
    <phoneticPr fontId="1"/>
  </si>
  <si>
    <t>接液部</t>
    <rPh sb="0" eb="3">
      <t>セツエキブブ</t>
    </rPh>
    <phoneticPr fontId="1"/>
  </si>
  <si>
    <t>contacting liquid</t>
    <phoneticPr fontId="1"/>
  </si>
  <si>
    <t>ガスケット</t>
    <phoneticPr fontId="1"/>
  </si>
  <si>
    <t>選択</t>
    <rPh sb="0" eb="2">
      <t>センタク</t>
    </rPh>
    <phoneticPr fontId="1"/>
  </si>
  <si>
    <t>choice</t>
    <phoneticPr fontId="1"/>
  </si>
  <si>
    <t>Gas cylinder, Switch valve, Starter, Control panel and others</t>
    <phoneticPr fontId="1"/>
  </si>
  <si>
    <t>包</t>
    <rPh sb="0" eb="1">
      <t>ツツミ</t>
    </rPh>
    <phoneticPr fontId="1"/>
  </si>
  <si>
    <t>envelope</t>
    <phoneticPr fontId="1"/>
  </si>
  <si>
    <t>無機物</t>
    <rPh sb="0" eb="3">
      <t>ムキブツ</t>
    </rPh>
    <phoneticPr fontId="1"/>
  </si>
  <si>
    <t>inorganic material</t>
    <phoneticPr fontId="1"/>
  </si>
  <si>
    <t>充填</t>
    <rPh sb="0" eb="2">
      <t>ジュウテン</t>
    </rPh>
    <phoneticPr fontId="1"/>
  </si>
  <si>
    <t>filled</t>
    <phoneticPr fontId="1"/>
  </si>
  <si>
    <t>保守/ 保守する</t>
    <rPh sb="0" eb="2">
      <t>ホシュ</t>
    </rPh>
    <rPh sb="4" eb="6">
      <t>ホシュ</t>
    </rPh>
    <phoneticPr fontId="1"/>
  </si>
  <si>
    <t>maintenance/ maintain</t>
    <phoneticPr fontId="1"/>
  </si>
  <si>
    <t>点検/ 点検する</t>
    <rPh sb="0" eb="2">
      <t>テンケン</t>
    </rPh>
    <rPh sb="4" eb="6">
      <t>テンケン</t>
    </rPh>
    <phoneticPr fontId="1"/>
  </si>
  <si>
    <t>inspection/ inspect</t>
    <phoneticPr fontId="1"/>
  </si>
  <si>
    <t>当初の</t>
    <rPh sb="0" eb="2">
      <t>トウショ</t>
    </rPh>
    <phoneticPr fontId="1"/>
  </si>
  <si>
    <t>initial</t>
    <phoneticPr fontId="1"/>
  </si>
  <si>
    <t>土</t>
    <rPh sb="0" eb="1">
      <t>ツチ</t>
    </rPh>
    <phoneticPr fontId="1"/>
  </si>
  <si>
    <t>soil</t>
    <phoneticPr fontId="1"/>
  </si>
  <si>
    <t>砂</t>
    <rPh sb="0" eb="1">
      <t>スナ</t>
    </rPh>
    <phoneticPr fontId="1"/>
  </si>
  <si>
    <t>sand</t>
    <phoneticPr fontId="1"/>
  </si>
  <si>
    <t>溶融</t>
    <rPh sb="0" eb="2">
      <t>ヨウユウ</t>
    </rPh>
    <phoneticPr fontId="1"/>
  </si>
  <si>
    <t>hot dip</t>
    <phoneticPr fontId="1"/>
  </si>
  <si>
    <t>suitable length</t>
    <phoneticPr fontId="1"/>
  </si>
  <si>
    <t>住宅公団</t>
    <rPh sb="0" eb="2">
      <t>ジュウタク</t>
    </rPh>
    <rPh sb="2" eb="4">
      <t>コウダン</t>
    </rPh>
    <phoneticPr fontId="1"/>
  </si>
  <si>
    <t>apartment public corporation</t>
    <phoneticPr fontId="1"/>
  </si>
  <si>
    <t>unit</t>
    <phoneticPr fontId="1"/>
  </si>
  <si>
    <t>山</t>
    <rPh sb="0" eb="1">
      <t>ヤマ</t>
    </rPh>
    <phoneticPr fontId="1"/>
  </si>
  <si>
    <t>top</t>
    <phoneticPr fontId="1"/>
  </si>
  <si>
    <t>shrinkage</t>
    <phoneticPr fontId="1"/>
  </si>
  <si>
    <t>質量</t>
    <rPh sb="0" eb="2">
      <t>シツリョウ</t>
    </rPh>
    <phoneticPr fontId="1"/>
  </si>
  <si>
    <t>mass</t>
    <phoneticPr fontId="1"/>
  </si>
  <si>
    <t>使用圧力</t>
    <rPh sb="0" eb="2">
      <t>シヨウ</t>
    </rPh>
    <rPh sb="2" eb="4">
      <t>アツリョク</t>
    </rPh>
    <phoneticPr fontId="1"/>
  </si>
  <si>
    <t>operation pressure</t>
    <phoneticPr fontId="1"/>
  </si>
  <si>
    <t>内圧</t>
    <rPh sb="0" eb="2">
      <t>ナイアツ</t>
    </rPh>
    <phoneticPr fontId="1"/>
  </si>
  <si>
    <t>inner pressure</t>
    <phoneticPr fontId="1"/>
  </si>
  <si>
    <t>接着剤</t>
    <rPh sb="0" eb="3">
      <t>セッチャクザイ</t>
    </rPh>
    <phoneticPr fontId="1"/>
  </si>
  <si>
    <t>adhesive</t>
    <phoneticPr fontId="1"/>
  </si>
  <si>
    <t>薄く</t>
    <rPh sb="0" eb="1">
      <t>ウス</t>
    </rPh>
    <phoneticPr fontId="1"/>
  </si>
  <si>
    <t>thinly</t>
    <phoneticPr fontId="1"/>
  </si>
  <si>
    <t>乾燥する</t>
    <rPh sb="0" eb="2">
      <t>カンソウ</t>
    </rPh>
    <phoneticPr fontId="1"/>
  </si>
  <si>
    <t>dry</t>
    <phoneticPr fontId="1"/>
  </si>
  <si>
    <t>挿入する</t>
    <rPh sb="0" eb="2">
      <t>ソウニュウ</t>
    </rPh>
    <phoneticPr fontId="1"/>
  </si>
  <si>
    <t>粘着力</t>
    <rPh sb="0" eb="3">
      <t>ネンチャクリョク</t>
    </rPh>
    <phoneticPr fontId="1"/>
  </si>
  <si>
    <t>adhesive strength</t>
    <phoneticPr fontId="1"/>
  </si>
  <si>
    <t>チェーン</t>
    <phoneticPr fontId="1"/>
  </si>
  <si>
    <t>chain</t>
    <phoneticPr fontId="1"/>
  </si>
  <si>
    <t>消防庁</t>
    <rPh sb="0" eb="3">
      <t>ショウボウチョウ</t>
    </rPh>
    <phoneticPr fontId="1"/>
  </si>
  <si>
    <t>fire department</t>
    <phoneticPr fontId="1"/>
  </si>
  <si>
    <t>規則</t>
    <rPh sb="0" eb="2">
      <t>キソク</t>
    </rPh>
    <phoneticPr fontId="1"/>
  </si>
  <si>
    <t>regulation</t>
    <phoneticPr fontId="1"/>
  </si>
  <si>
    <t>ステー</t>
    <phoneticPr fontId="1"/>
  </si>
  <si>
    <t>stay</t>
    <phoneticPr fontId="1"/>
  </si>
  <si>
    <t>加工管</t>
    <rPh sb="0" eb="2">
      <t>カコウ</t>
    </rPh>
    <rPh sb="2" eb="3">
      <t>カン</t>
    </rPh>
    <phoneticPr fontId="1"/>
  </si>
  <si>
    <t>pre-fab pipe</t>
    <phoneticPr fontId="1"/>
  </si>
  <si>
    <t>バイパス</t>
    <phoneticPr fontId="1"/>
  </si>
  <si>
    <t>by-pass</t>
    <phoneticPr fontId="1"/>
  </si>
  <si>
    <t>補足</t>
    <rPh sb="0" eb="2">
      <t>ホソク</t>
    </rPh>
    <phoneticPr fontId="1"/>
  </si>
  <si>
    <t>supplement</t>
    <phoneticPr fontId="1"/>
  </si>
  <si>
    <t>適合</t>
    <rPh sb="0" eb="2">
      <t>テキゴウ</t>
    </rPh>
    <phoneticPr fontId="1"/>
  </si>
  <si>
    <t>passed</t>
    <phoneticPr fontId="1"/>
  </si>
  <si>
    <t>upper face</t>
    <phoneticPr fontId="1"/>
  </si>
  <si>
    <t>空気溜まり</t>
    <rPh sb="0" eb="2">
      <t>クウキ</t>
    </rPh>
    <rPh sb="2" eb="3">
      <t>タ</t>
    </rPh>
    <phoneticPr fontId="1"/>
  </si>
  <si>
    <t>air lock</t>
    <phoneticPr fontId="1"/>
  </si>
  <si>
    <t>望ましい</t>
    <rPh sb="0" eb="1">
      <t>ノゾ</t>
    </rPh>
    <phoneticPr fontId="1"/>
  </si>
  <si>
    <t>better</t>
    <phoneticPr fontId="1"/>
  </si>
  <si>
    <t>戸別</t>
    <phoneticPr fontId="1"/>
  </si>
  <si>
    <t>house-to-house</t>
    <phoneticPr fontId="1"/>
  </si>
  <si>
    <t>コア</t>
    <phoneticPr fontId="1"/>
  </si>
  <si>
    <t>core</t>
    <phoneticPr fontId="1"/>
  </si>
  <si>
    <t>本体</t>
    <rPh sb="0" eb="2">
      <t>ホンタイ</t>
    </rPh>
    <phoneticPr fontId="1"/>
  </si>
  <si>
    <t>body</t>
    <phoneticPr fontId="1"/>
  </si>
  <si>
    <t>機種</t>
    <rPh sb="0" eb="2">
      <t>キシュ</t>
    </rPh>
    <phoneticPr fontId="1"/>
  </si>
  <si>
    <t>model</t>
    <phoneticPr fontId="1"/>
  </si>
  <si>
    <t>地域</t>
    <rPh sb="0" eb="2">
      <t>チイキ</t>
    </rPh>
    <phoneticPr fontId="1"/>
  </si>
  <si>
    <t>area</t>
    <phoneticPr fontId="1"/>
  </si>
  <si>
    <t>水道局</t>
    <rPh sb="0" eb="3">
      <t>スイドウキョク</t>
    </rPh>
    <phoneticPr fontId="1"/>
  </si>
  <si>
    <t>所轄の</t>
    <rPh sb="0" eb="2">
      <t>ショカツ</t>
    </rPh>
    <phoneticPr fontId="1"/>
  </si>
  <si>
    <t>concerned</t>
    <phoneticPr fontId="1"/>
  </si>
  <si>
    <t>waterworks department</t>
    <phoneticPr fontId="1"/>
  </si>
  <si>
    <t>inspect</t>
    <phoneticPr fontId="1"/>
  </si>
  <si>
    <t>検針する</t>
    <rPh sb="0" eb="2">
      <t>ケンシン</t>
    </rPh>
    <phoneticPr fontId="1"/>
  </si>
  <si>
    <t>逆流</t>
    <rPh sb="0" eb="2">
      <t>ギャクリュウ</t>
    </rPh>
    <phoneticPr fontId="1"/>
  </si>
  <si>
    <t>back flow</t>
    <phoneticPr fontId="1"/>
  </si>
  <si>
    <t>東京都</t>
    <rPh sb="0" eb="3">
      <t>トウキョウト</t>
    </rPh>
    <phoneticPr fontId="1"/>
  </si>
  <si>
    <t>Tokyo Pref.</t>
    <phoneticPr fontId="1"/>
  </si>
  <si>
    <t>不可</t>
    <rPh sb="0" eb="2">
      <t>フカ</t>
    </rPh>
    <phoneticPr fontId="1"/>
  </si>
  <si>
    <t>disapproved</t>
    <phoneticPr fontId="1"/>
  </si>
  <si>
    <t>内蔵</t>
    <rPh sb="0" eb="2">
      <t>ナイゾウ</t>
    </rPh>
    <phoneticPr fontId="1"/>
  </si>
  <si>
    <t>included</t>
    <phoneticPr fontId="1"/>
  </si>
  <si>
    <t>main water supply service pipe</t>
    <phoneticPr fontId="1"/>
  </si>
  <si>
    <t>水道管理事業者</t>
    <rPh sb="0" eb="2">
      <t>スイドウ</t>
    </rPh>
    <rPh sb="2" eb="4">
      <t>カンリ</t>
    </rPh>
    <rPh sb="4" eb="7">
      <t>ジギョウシャ</t>
    </rPh>
    <phoneticPr fontId="1"/>
  </si>
  <si>
    <t>water supply service company</t>
    <phoneticPr fontId="1"/>
  </si>
  <si>
    <t>site border line</t>
    <phoneticPr fontId="1"/>
  </si>
  <si>
    <t>制水弁</t>
    <phoneticPr fontId="1"/>
  </si>
  <si>
    <t>control valve</t>
    <phoneticPr fontId="1"/>
  </si>
  <si>
    <t>きょう</t>
    <phoneticPr fontId="1"/>
  </si>
  <si>
    <t>box</t>
    <phoneticPr fontId="1"/>
  </si>
  <si>
    <t>thimble</t>
    <phoneticPr fontId="1"/>
  </si>
  <si>
    <t>隔測</t>
    <rPh sb="0" eb="1">
      <t>カク</t>
    </rPh>
    <phoneticPr fontId="1"/>
  </si>
  <si>
    <t>表示器</t>
    <rPh sb="0" eb="2">
      <t>ヒョウジ</t>
    </rPh>
    <rPh sb="2" eb="3">
      <t>キ</t>
    </rPh>
    <phoneticPr fontId="1"/>
  </si>
  <si>
    <t>remote inspection</t>
    <phoneticPr fontId="1"/>
  </si>
  <si>
    <t>indicator</t>
    <phoneticPr fontId="1"/>
  </si>
  <si>
    <t>レンガ</t>
    <phoneticPr fontId="1"/>
  </si>
  <si>
    <t>brick</t>
    <phoneticPr fontId="1"/>
  </si>
  <si>
    <t>levelling concrete</t>
    <phoneticPr fontId="1"/>
  </si>
  <si>
    <t>事項</t>
    <rPh sb="0" eb="2">
      <t>ジコウ</t>
    </rPh>
    <phoneticPr fontId="1"/>
  </si>
  <si>
    <t>matter</t>
    <phoneticPr fontId="1"/>
  </si>
  <si>
    <t>築造する</t>
    <rPh sb="0" eb="2">
      <t>チクゾウ</t>
    </rPh>
    <phoneticPr fontId="1"/>
  </si>
  <si>
    <t>準拠する</t>
    <rPh sb="0" eb="2">
      <t>ジュンキョ</t>
    </rPh>
    <phoneticPr fontId="1"/>
  </si>
  <si>
    <t>build</t>
    <phoneticPr fontId="1"/>
  </si>
  <si>
    <t>base on</t>
    <phoneticPr fontId="1"/>
  </si>
  <si>
    <t>現場打ちコンクリート</t>
    <rPh sb="0" eb="2">
      <t>ゲンバ</t>
    </rPh>
    <rPh sb="2" eb="3">
      <t>ウ</t>
    </rPh>
    <phoneticPr fontId="1"/>
  </si>
  <si>
    <t>site installed concrete</t>
    <phoneticPr fontId="1"/>
  </si>
  <si>
    <t>代用管</t>
    <rPh sb="0" eb="2">
      <t>ダイヨウ</t>
    </rPh>
    <rPh sb="2" eb="3">
      <t>カン</t>
    </rPh>
    <phoneticPr fontId="1"/>
  </si>
  <si>
    <t>substitute pipe</t>
    <phoneticPr fontId="1"/>
  </si>
  <si>
    <t>通線する</t>
    <rPh sb="0" eb="1">
      <t>ツウ</t>
    </rPh>
    <rPh sb="1" eb="2">
      <t>セン</t>
    </rPh>
    <phoneticPr fontId="1"/>
  </si>
  <si>
    <t>wire</t>
    <phoneticPr fontId="1"/>
  </si>
  <si>
    <t>泥水</t>
    <rPh sb="0" eb="2">
      <t>ドロミズ</t>
    </rPh>
    <phoneticPr fontId="1"/>
  </si>
  <si>
    <t>土質</t>
    <rPh sb="0" eb="2">
      <t>ドシツ</t>
    </rPh>
    <phoneticPr fontId="1"/>
  </si>
  <si>
    <t>soil quality</t>
  </si>
  <si>
    <t>mud</t>
    <phoneticPr fontId="1"/>
  </si>
  <si>
    <t>砂利</t>
    <rPh sb="0" eb="2">
      <t>ジャリ</t>
    </rPh>
    <phoneticPr fontId="1"/>
  </si>
  <si>
    <t>gravel</t>
    <phoneticPr fontId="1"/>
  </si>
  <si>
    <t>水撃</t>
    <rPh sb="0" eb="2">
      <t>スイゲキ</t>
    </rPh>
    <phoneticPr fontId="1"/>
  </si>
  <si>
    <t>衝撃</t>
    <rPh sb="0" eb="2">
      <t>ショウゲキ</t>
    </rPh>
    <phoneticPr fontId="1"/>
  </si>
  <si>
    <t>water hammer</t>
    <phoneticPr fontId="1"/>
  </si>
  <si>
    <t>抜け</t>
    <rPh sb="0" eb="1">
      <t>ヌ</t>
    </rPh>
    <phoneticPr fontId="1"/>
  </si>
  <si>
    <t>detachment</t>
    <phoneticPr fontId="1"/>
  </si>
  <si>
    <t>脱落</t>
    <rPh sb="0" eb="2">
      <t>ダツラク</t>
    </rPh>
    <phoneticPr fontId="1"/>
  </si>
  <si>
    <t>条例</t>
    <rPh sb="0" eb="2">
      <t>ジョウレイ</t>
    </rPh>
    <phoneticPr fontId="1"/>
  </si>
  <si>
    <t>law</t>
    <phoneticPr fontId="1"/>
  </si>
  <si>
    <t>指定水道工事店</t>
    <rPh sb="0" eb="2">
      <t>シテイ</t>
    </rPh>
    <rPh sb="2" eb="4">
      <t>スイドウ</t>
    </rPh>
    <rPh sb="4" eb="6">
      <t>コウジ</t>
    </rPh>
    <rPh sb="6" eb="7">
      <t>テン</t>
    </rPh>
    <phoneticPr fontId="1"/>
  </si>
  <si>
    <t>resisted waterworks construction company</t>
    <phoneticPr fontId="1"/>
  </si>
  <si>
    <t>砲金</t>
    <rPh sb="0" eb="2">
      <t>ホウキン</t>
    </rPh>
    <phoneticPr fontId="1"/>
  </si>
  <si>
    <t>gun metal</t>
    <phoneticPr fontId="1"/>
  </si>
  <si>
    <t>nominal no.</t>
    <phoneticPr fontId="1"/>
  </si>
  <si>
    <t>市販の</t>
    <rPh sb="0" eb="2">
      <t>シハン</t>
    </rPh>
    <phoneticPr fontId="1"/>
  </si>
  <si>
    <t>on the market</t>
    <phoneticPr fontId="1"/>
  </si>
  <si>
    <t>standard length</t>
    <phoneticPr fontId="1"/>
  </si>
  <si>
    <t>9章</t>
    <rPh sb="1" eb="2">
      <t>ショウ</t>
    </rPh>
    <phoneticPr fontId="1"/>
  </si>
  <si>
    <t>「パッキン」は可動部分に、「ガスケット」は非可動部分に用いる。</t>
    <rPh sb="7" eb="9">
      <t>カドウ</t>
    </rPh>
    <rPh sb="9" eb="11">
      <t>ブブン</t>
    </rPh>
    <rPh sb="21" eb="22">
      <t>ヒ</t>
    </rPh>
    <rPh sb="22" eb="24">
      <t>カドウ</t>
    </rPh>
    <rPh sb="24" eb="26">
      <t>ブブン</t>
    </rPh>
    <rPh sb="27" eb="28">
      <t>モチ</t>
    </rPh>
    <phoneticPr fontId="1"/>
  </si>
  <si>
    <t>「前」や「後」は、接続関係を示す場合、「front」「rear」ではなく、「upstream」「downstream」などとする。</t>
    <rPh sb="1" eb="2">
      <t>マエ</t>
    </rPh>
    <rPh sb="5" eb="6">
      <t>ウシ</t>
    </rPh>
    <rPh sb="14" eb="15">
      <t>シメ</t>
    </rPh>
    <rPh sb="16" eb="18">
      <t>バアイ</t>
    </rPh>
    <phoneticPr fontId="1"/>
  </si>
  <si>
    <t>和文の「Aなので、B。」を英文では「B。なぜならA。」と表現することが多いが、和文を変更しない。</t>
    <rPh sb="0" eb="2">
      <t>ワブン</t>
    </rPh>
    <rPh sb="13" eb="15">
      <t>エイブン</t>
    </rPh>
    <rPh sb="28" eb="30">
      <t>ヒョウゲン</t>
    </rPh>
    <rPh sb="35" eb="36">
      <t>オオ</t>
    </rPh>
    <rPh sb="39" eb="41">
      <t>ワブン</t>
    </rPh>
    <rPh sb="42" eb="44">
      <t>ヘンコウ</t>
    </rPh>
    <phoneticPr fontId="1"/>
  </si>
  <si>
    <t>できるだけ直訳する。</t>
    <rPh sb="5" eb="7">
      <t>チョクヤク</t>
    </rPh>
    <phoneticPr fontId="1"/>
  </si>
  <si>
    <t>英文「A of B」の和訳は「BのA」であり、意味は明確である。しかし、英文「A and B of C」の和訳は「Aと、CのB(CがBのみにかかる)」なのか「CのAとB(CがAとBの両方にかかる)」なのか不明確である。両者を区別するために、前者を「the A and the B of C」、後者を「the A and B of C」または「the A and B of the C」とする。ただし、正規の文法であるかどうかは不明。</t>
    <rPh sb="11" eb="12">
      <t>ワ</t>
    </rPh>
    <rPh sb="12" eb="13">
      <t>ヤク</t>
    </rPh>
    <rPh sb="23" eb="25">
      <t>イミ</t>
    </rPh>
    <rPh sb="36" eb="38">
      <t>エイブン</t>
    </rPh>
    <rPh sb="53" eb="55">
      <t>ワヤク</t>
    </rPh>
    <rPh sb="91" eb="93">
      <t>リョウホウ</t>
    </rPh>
    <rPh sb="102" eb="105">
      <t>フメイカク</t>
    </rPh>
    <rPh sb="109" eb="111">
      <t>リョウシャ</t>
    </rPh>
    <rPh sb="112" eb="114">
      <t>クベツ</t>
    </rPh>
    <rPh sb="120" eb="122">
      <t>ゼンシャ</t>
    </rPh>
    <rPh sb="146" eb="148">
      <t>コウシャ</t>
    </rPh>
    <rPh sb="200" eb="202">
      <t>セイキ</t>
    </rPh>
    <rPh sb="203" eb="205">
      <t>ブンポウ</t>
    </rPh>
    <rPh sb="213" eb="215">
      <t>フメイ</t>
    </rPh>
    <phoneticPr fontId="1"/>
  </si>
  <si>
    <t>The earthquake force, which is not isolated by the earthquake isolated facility, is transmitted to the building slightly.</t>
    <phoneticPr fontId="1"/>
  </si>
  <si>
    <t>「isn't」「don't」などの「not」を含む省略形は使わない。</t>
    <rPh sb="23" eb="24">
      <t>フク</t>
    </rPh>
    <rPh sb="25" eb="28">
      <t>ショウリャクケイ</t>
    </rPh>
    <rPh sb="29" eb="30">
      <t>ツカ</t>
    </rPh>
    <phoneticPr fontId="1"/>
  </si>
  <si>
    <t>building body</t>
    <phoneticPr fontId="1"/>
  </si>
  <si>
    <t>1-3. Building body drawing (1) - (3)</t>
    <phoneticPr fontId="1"/>
  </si>
  <si>
    <t>Building body drawing</t>
    <phoneticPr fontId="1"/>
  </si>
  <si>
    <t>It shows the location and size of the slab, downstairs beam, building body wall, opening (downward view drawing).</t>
    <phoneticPr fontId="1"/>
  </si>
  <si>
    <t>The building body drawing is generally shown by the upward view. But the foundation, pit floor, rooftop floor are shown by the downward view (projected to floor).</t>
    <phoneticPr fontId="1"/>
  </si>
  <si>
    <t>1-3. Building body drawing (1)</t>
    <phoneticPr fontId="1"/>
  </si>
  <si>
    <t>1-3. Building body drawing (2)</t>
    <phoneticPr fontId="1"/>
  </si>
  <si>
    <t>1-3. Building body drawing (3)</t>
    <phoneticPr fontId="1"/>
  </si>
  <si>
    <t>Building body wall</t>
    <phoneticPr fontId="1"/>
  </si>
  <si>
    <t>* Each mark format is depend on each building company. So refer to the explanatory notes well.</t>
    <phoneticPr fontId="1"/>
  </si>
  <si>
    <t>* When working, confirm the instructions of structural design and follow the instructions.</t>
    <phoneticPr fontId="1"/>
  </si>
  <si>
    <t>* In the same site, 2 or more buildings, whose total floor area is over 500m2, are not considered as 1 building.</t>
    <phoneticPr fontId="1"/>
  </si>
  <si>
    <t>* The fix frame base should be installed near the earthquake isolated fitting in both the building side and the ground side.</t>
    <phoneticPr fontId="1"/>
  </si>
  <si>
    <t>*</t>
    <phoneticPr fontId="1"/>
  </si>
  <si>
    <t>Finish list</t>
    <phoneticPr fontId="1"/>
  </si>
  <si>
    <t>訳し方は人それぞれ。</t>
    <rPh sb="0" eb="1">
      <t>ヤク</t>
    </rPh>
    <rPh sb="2" eb="3">
      <t>カタ</t>
    </rPh>
    <rPh sb="4" eb="5">
      <t>ヒト</t>
    </rPh>
    <phoneticPr fontId="1"/>
  </si>
  <si>
    <t>特徴</t>
    <rPh sb="0" eb="2">
      <t>トクチョウ</t>
    </rPh>
    <phoneticPr fontId="1"/>
  </si>
  <si>
    <t>characteristic</t>
    <phoneticPr fontId="1"/>
  </si>
  <si>
    <t>使用条件</t>
    <rPh sb="0" eb="2">
      <t>シヨウ</t>
    </rPh>
    <rPh sb="2" eb="4">
      <t>ジョウケン</t>
    </rPh>
    <phoneticPr fontId="1"/>
  </si>
  <si>
    <t>operation condition</t>
    <phoneticPr fontId="1"/>
  </si>
  <si>
    <t>good case</t>
    <phoneticPr fontId="1"/>
  </si>
  <si>
    <t>bad case</t>
    <phoneticPr fontId="1"/>
  </si>
  <si>
    <t>lavatory</t>
    <phoneticPr fontId="1"/>
  </si>
  <si>
    <t>interval</t>
    <phoneticPr fontId="1"/>
  </si>
  <si>
    <t>通り</t>
    <rPh sb="0" eb="1">
      <t>トオ</t>
    </rPh>
    <phoneticPr fontId="1"/>
  </si>
  <si>
    <t>支持金物</t>
    <rPh sb="0" eb="2">
      <t>シジ</t>
    </rPh>
    <rPh sb="2" eb="4">
      <t>カナモノ</t>
    </rPh>
    <phoneticPr fontId="1"/>
  </si>
  <si>
    <t>supporting metal fitting</t>
    <phoneticPr fontId="1"/>
  </si>
  <si>
    <t>有無</t>
    <rPh sb="0" eb="2">
      <t>ウム</t>
    </rPh>
    <phoneticPr fontId="1"/>
  </si>
  <si>
    <t>existence or non-existence</t>
    <phoneticPr fontId="1"/>
  </si>
  <si>
    <t>outer diameter with heat insulation</t>
    <phoneticPr fontId="1"/>
  </si>
  <si>
    <t>きれいに</t>
    <phoneticPr fontId="1"/>
  </si>
  <si>
    <t>good-looking.</t>
    <phoneticPr fontId="1"/>
  </si>
  <si>
    <t>職人</t>
    <rPh sb="0" eb="2">
      <t>ショクニン</t>
    </rPh>
    <phoneticPr fontId="1"/>
  </si>
  <si>
    <t>craftsmen</t>
    <phoneticPr fontId="1"/>
  </si>
  <si>
    <t>重い</t>
    <rPh sb="0" eb="1">
      <t>オモ</t>
    </rPh>
    <phoneticPr fontId="1"/>
  </si>
  <si>
    <t>heavy</t>
    <phoneticPr fontId="1"/>
  </si>
  <si>
    <t>やわらかい</t>
    <phoneticPr fontId="1"/>
  </si>
  <si>
    <t>soft</t>
    <phoneticPr fontId="1"/>
  </si>
  <si>
    <t>値段が高い</t>
    <rPh sb="0" eb="2">
      <t>ネダン</t>
    </rPh>
    <rPh sb="3" eb="4">
      <t>タカ</t>
    </rPh>
    <phoneticPr fontId="1"/>
  </si>
  <si>
    <t>expensive</t>
    <phoneticPr fontId="1"/>
  </si>
  <si>
    <t>たるむ</t>
    <phoneticPr fontId="1"/>
  </si>
  <si>
    <t>slack</t>
    <phoneticPr fontId="1"/>
  </si>
  <si>
    <t>恐れ</t>
    <rPh sb="0" eb="1">
      <t>オソ</t>
    </rPh>
    <phoneticPr fontId="1"/>
  </si>
  <si>
    <t>risk</t>
    <phoneticPr fontId="1"/>
  </si>
  <si>
    <t>施工性</t>
    <rPh sb="0" eb="3">
      <t>セコウセイ</t>
    </rPh>
    <phoneticPr fontId="1"/>
  </si>
  <si>
    <t>workability</t>
    <phoneticPr fontId="1"/>
  </si>
  <si>
    <t>T配管</t>
    <rPh sb="1" eb="3">
      <t>ハイカン</t>
    </rPh>
    <phoneticPr fontId="1"/>
  </si>
  <si>
    <t>禁止する</t>
    <rPh sb="0" eb="2">
      <t>キンシ</t>
    </rPh>
    <phoneticPr fontId="1"/>
  </si>
  <si>
    <t>prohibit</t>
    <phoneticPr fontId="1"/>
  </si>
  <si>
    <t>抵抗</t>
    <rPh sb="0" eb="2">
      <t>テイコウ</t>
    </rPh>
    <phoneticPr fontId="1"/>
  </si>
  <si>
    <t>乱流</t>
    <rPh sb="0" eb="2">
      <t>ランリュウ</t>
    </rPh>
    <phoneticPr fontId="1"/>
  </si>
  <si>
    <t>turbulence</t>
    <phoneticPr fontId="1"/>
  </si>
  <si>
    <t>resistant</t>
    <phoneticPr fontId="1"/>
  </si>
  <si>
    <t>スムーズ</t>
    <phoneticPr fontId="1"/>
  </si>
  <si>
    <t>smooth.</t>
    <phoneticPr fontId="1"/>
  </si>
  <si>
    <t>原則として</t>
    <rPh sb="0" eb="2">
      <t>ゲンソク</t>
    </rPh>
    <phoneticPr fontId="1"/>
  </si>
  <si>
    <t>in principle</t>
    <phoneticPr fontId="1"/>
  </si>
  <si>
    <t>全ネジ</t>
    <rPh sb="0" eb="1">
      <t>ゼン</t>
    </rPh>
    <phoneticPr fontId="1"/>
  </si>
  <si>
    <t>all screwed</t>
    <phoneticPr fontId="1"/>
  </si>
  <si>
    <t>short pipe</t>
    <phoneticPr fontId="1"/>
  </si>
  <si>
    <t>やむを得ない場合</t>
    <rPh sb="3" eb="4">
      <t>エ</t>
    </rPh>
    <rPh sb="6" eb="8">
      <t>バアイ</t>
    </rPh>
    <phoneticPr fontId="1"/>
  </si>
  <si>
    <t>詰まる</t>
    <rPh sb="0" eb="1">
      <t>ツ</t>
    </rPh>
    <phoneticPr fontId="1"/>
  </si>
  <si>
    <t>溜まる</t>
    <rPh sb="0" eb="1">
      <t>タ</t>
    </rPh>
    <phoneticPr fontId="1"/>
  </si>
  <si>
    <t>絶対に</t>
    <rPh sb="0" eb="2">
      <t>ゼッタイ</t>
    </rPh>
    <phoneticPr fontId="1"/>
  </si>
  <si>
    <t>without an exception.</t>
    <phoneticPr fontId="1"/>
  </si>
  <si>
    <t>clog</t>
    <phoneticPr fontId="1"/>
  </si>
  <si>
    <t>ライニングブロック</t>
    <phoneticPr fontId="1"/>
  </si>
  <si>
    <t>lining block</t>
    <phoneticPr fontId="1"/>
  </si>
  <si>
    <t>床上掃除口</t>
    <rPh sb="0" eb="2">
      <t>ユカウエ</t>
    </rPh>
    <rPh sb="2" eb="4">
      <t>ソウジ</t>
    </rPh>
    <rPh sb="4" eb="5">
      <t>クチ</t>
    </rPh>
    <phoneticPr fontId="1"/>
  </si>
  <si>
    <t>floor cleanout</t>
    <phoneticPr fontId="1"/>
  </si>
  <si>
    <t>体裁</t>
    <rPh sb="0" eb="2">
      <t>テイサイ</t>
    </rPh>
    <phoneticPr fontId="1"/>
  </si>
  <si>
    <t>損ねる</t>
    <rPh sb="0" eb="1">
      <t>ソコ</t>
    </rPh>
    <phoneticPr fontId="1"/>
  </si>
  <si>
    <t>good-looking</t>
    <phoneticPr fontId="1"/>
  </si>
  <si>
    <t>electric power</t>
    <phoneticPr fontId="1"/>
  </si>
  <si>
    <t>multistage volute pump</t>
    <phoneticPr fontId="1"/>
  </si>
  <si>
    <t>automatic alternating operation</t>
    <phoneticPr fontId="1"/>
  </si>
  <si>
    <t>天井配管</t>
    <rPh sb="0" eb="2">
      <t>テンジョウ</t>
    </rPh>
    <rPh sb="2" eb="4">
      <t>ハイカン</t>
    </rPh>
    <phoneticPr fontId="1"/>
  </si>
  <si>
    <t>piping over ceiling</t>
    <phoneticPr fontId="1"/>
  </si>
  <si>
    <t>制限する</t>
    <rPh sb="0" eb="2">
      <t>セイゲン</t>
    </rPh>
    <phoneticPr fontId="1"/>
  </si>
  <si>
    <t>restrict</t>
    <phoneticPr fontId="1"/>
  </si>
  <si>
    <t>正面図</t>
    <rPh sb="0" eb="2">
      <t>ショウメン</t>
    </rPh>
    <rPh sb="2" eb="3">
      <t>ズ</t>
    </rPh>
    <phoneticPr fontId="1"/>
  </si>
  <si>
    <t>front view</t>
    <phoneticPr fontId="1"/>
  </si>
  <si>
    <t>通す</t>
    <rPh sb="0" eb="1">
      <t>トオ</t>
    </rPh>
    <phoneticPr fontId="1"/>
  </si>
  <si>
    <t>pass through</t>
    <phoneticPr fontId="1"/>
  </si>
  <si>
    <t>法規上</t>
    <rPh sb="0" eb="2">
      <t>ホウキ</t>
    </rPh>
    <rPh sb="2" eb="3">
      <t>ウエ</t>
    </rPh>
    <phoneticPr fontId="1"/>
  </si>
  <si>
    <t>by the law</t>
    <phoneticPr fontId="1"/>
  </si>
  <si>
    <t>所轄行政</t>
    <rPh sb="0" eb="2">
      <t>ショカツ</t>
    </rPh>
    <rPh sb="2" eb="4">
      <t>ギョウセイ</t>
    </rPh>
    <phoneticPr fontId="1"/>
  </si>
  <si>
    <t>administration concerned</t>
    <phoneticPr fontId="1"/>
  </si>
  <si>
    <t>オーバーフロー管</t>
    <rPh sb="7" eb="8">
      <t>カン</t>
    </rPh>
    <phoneticPr fontId="1"/>
  </si>
  <si>
    <t>overflow pipe</t>
    <phoneticPr fontId="1"/>
  </si>
  <si>
    <t>air gap</t>
    <phoneticPr fontId="1"/>
  </si>
  <si>
    <t>異物</t>
    <rPh sb="0" eb="2">
      <t>イブツ</t>
    </rPh>
    <phoneticPr fontId="1"/>
  </si>
  <si>
    <t>dust and others</t>
    <phoneticPr fontId="1"/>
  </si>
  <si>
    <t>単独で</t>
    <rPh sb="0" eb="2">
      <t>タンドク</t>
    </rPh>
    <phoneticPr fontId="1"/>
  </si>
  <si>
    <t>individually</t>
    <phoneticPr fontId="1"/>
  </si>
  <si>
    <t>給排水設備</t>
    <rPh sb="0" eb="1">
      <t>キュウ</t>
    </rPh>
    <rPh sb="1" eb="3">
      <t>ハイスイ</t>
    </rPh>
    <rPh sb="3" eb="5">
      <t>セツビ</t>
    </rPh>
    <phoneticPr fontId="1"/>
  </si>
  <si>
    <t>water supply and drainage water system</t>
    <phoneticPr fontId="1"/>
  </si>
  <si>
    <t>死に水</t>
    <rPh sb="0" eb="1">
      <t>シ</t>
    </rPh>
    <rPh sb="2" eb="3">
      <t>ミズ</t>
    </rPh>
    <phoneticPr fontId="1"/>
  </si>
  <si>
    <t>dead water</t>
    <phoneticPr fontId="1"/>
  </si>
  <si>
    <t>water inlet</t>
    <phoneticPr fontId="1"/>
  </si>
  <si>
    <t>water outlet</t>
    <phoneticPr fontId="1"/>
  </si>
  <si>
    <t>water flow</t>
    <phoneticPr fontId="1"/>
  </si>
  <si>
    <t>やすい</t>
    <phoneticPr fontId="1"/>
  </si>
  <si>
    <t>it tends to</t>
    <phoneticPr fontId="1"/>
  </si>
  <si>
    <t>対角の</t>
    <rPh sb="0" eb="2">
      <t>タイカク</t>
    </rPh>
    <phoneticPr fontId="1"/>
  </si>
  <si>
    <t>opposite</t>
    <phoneticPr fontId="1"/>
  </si>
  <si>
    <t>できるだけ</t>
    <phoneticPr fontId="1"/>
  </si>
  <si>
    <t>as possible</t>
    <phoneticPr fontId="1"/>
  </si>
  <si>
    <t>replace/ replacement</t>
    <phoneticPr fontId="1"/>
  </si>
  <si>
    <t>交換する/ 交換</t>
    <rPh sb="0" eb="2">
      <t>コウカン</t>
    </rPh>
    <rPh sb="6" eb="8">
      <t>コウカン</t>
    </rPh>
    <phoneticPr fontId="1"/>
  </si>
  <si>
    <t>脱落する</t>
    <rPh sb="0" eb="2">
      <t>ダツラク</t>
    </rPh>
    <phoneticPr fontId="1"/>
  </si>
  <si>
    <t>drop off</t>
    <phoneticPr fontId="1"/>
  </si>
  <si>
    <t>役目を果たす</t>
    <rPh sb="0" eb="2">
      <t>ヤクメ</t>
    </rPh>
    <rPh sb="3" eb="4">
      <t>ハ</t>
    </rPh>
    <phoneticPr fontId="1"/>
  </si>
  <si>
    <t>perform the function</t>
    <phoneticPr fontId="1"/>
  </si>
  <si>
    <t>間違える</t>
    <rPh sb="0" eb="2">
      <t>マチガ</t>
    </rPh>
    <phoneticPr fontId="1"/>
  </si>
  <si>
    <t>順番</t>
    <rPh sb="0" eb="2">
      <t>ジュンバン</t>
    </rPh>
    <phoneticPr fontId="1"/>
  </si>
  <si>
    <t>修理</t>
    <rPh sb="0" eb="2">
      <t>シュウリ</t>
    </rPh>
    <phoneticPr fontId="1"/>
  </si>
  <si>
    <t>repair</t>
    <phoneticPr fontId="1"/>
  </si>
  <si>
    <t>吐出</t>
    <rPh sb="0" eb="2">
      <t>トシュツ</t>
    </rPh>
    <phoneticPr fontId="1"/>
  </si>
  <si>
    <t>discharge</t>
    <phoneticPr fontId="1"/>
  </si>
  <si>
    <t>かぎらない</t>
    <phoneticPr fontId="1"/>
  </si>
  <si>
    <t>not always</t>
    <phoneticPr fontId="1"/>
  </si>
  <si>
    <t>item</t>
    <phoneticPr fontId="1"/>
  </si>
  <si>
    <t>explanation</t>
    <phoneticPr fontId="1"/>
  </si>
  <si>
    <t>ウォーターハンマー</t>
    <phoneticPr fontId="1"/>
  </si>
  <si>
    <t>swing type check valve</t>
    <phoneticPr fontId="1"/>
  </si>
  <si>
    <t>スモーレンスキチャッキ弁</t>
    <rPh sb="11" eb="12">
      <t>ベン</t>
    </rPh>
    <phoneticPr fontId="1"/>
  </si>
  <si>
    <t>Smolensky check valve</t>
    <phoneticPr fontId="1"/>
  </si>
  <si>
    <t>玉型弁</t>
    <rPh sb="0" eb="1">
      <t>タマ</t>
    </rPh>
    <rPh sb="1" eb="2">
      <t>ガタ</t>
    </rPh>
    <rPh sb="2" eb="3">
      <t>ベン</t>
    </rPh>
    <phoneticPr fontId="1"/>
  </si>
  <si>
    <t>globe valve</t>
    <phoneticPr fontId="1"/>
  </si>
  <si>
    <t>仕切弁</t>
    <rPh sb="0" eb="2">
      <t>シキ</t>
    </rPh>
    <rPh sb="2" eb="3">
      <t>ベン</t>
    </rPh>
    <phoneticPr fontId="1"/>
  </si>
  <si>
    <t>溶存酸素</t>
    <rPh sb="0" eb="2">
      <t>ヨウゾン</t>
    </rPh>
    <rPh sb="2" eb="4">
      <t>サンソ</t>
    </rPh>
    <phoneticPr fontId="1"/>
  </si>
  <si>
    <t>dissolved oxygen</t>
    <phoneticPr fontId="1"/>
  </si>
  <si>
    <t>気水分離する</t>
    <phoneticPr fontId="1"/>
  </si>
  <si>
    <t>separate into water</t>
    <phoneticPr fontId="1"/>
  </si>
  <si>
    <t>伸縮</t>
    <rPh sb="0" eb="1">
      <t>チヂミ</t>
    </rPh>
    <phoneticPr fontId="1"/>
  </si>
  <si>
    <t>対応する</t>
    <rPh sb="0" eb="2">
      <t>タイオウ</t>
    </rPh>
    <phoneticPr fontId="1"/>
  </si>
  <si>
    <t>make the counter measure</t>
    <phoneticPr fontId="1"/>
  </si>
  <si>
    <t>expansion and shrinkage</t>
    <phoneticPr fontId="1"/>
  </si>
  <si>
    <t>expand</t>
    <phoneticPr fontId="1"/>
  </si>
  <si>
    <t>影響する</t>
    <rPh sb="0" eb="2">
      <t>エイキョウ</t>
    </rPh>
    <phoneticPr fontId="1"/>
  </si>
  <si>
    <t>affect</t>
    <phoneticPr fontId="1"/>
  </si>
  <si>
    <t>凸凹</t>
    <rPh sb="0" eb="2">
      <t>デコボコ</t>
    </rPh>
    <phoneticPr fontId="1"/>
  </si>
  <si>
    <t>up and down</t>
    <phoneticPr fontId="1"/>
  </si>
  <si>
    <t>in case of the unavoidable reason</t>
    <phoneticPr fontId="1"/>
  </si>
  <si>
    <t>阻害する</t>
    <rPh sb="0" eb="2">
      <t>ソガイ</t>
    </rPh>
    <phoneticPr fontId="1"/>
  </si>
  <si>
    <t>disturbs</t>
    <phoneticPr fontId="1"/>
  </si>
  <si>
    <t>水抜き</t>
    <rPh sb="0" eb="2">
      <t>ミズヌ</t>
    </rPh>
    <phoneticPr fontId="1"/>
  </si>
  <si>
    <t>draining</t>
    <phoneticPr fontId="1"/>
  </si>
  <si>
    <t>下向配管</t>
    <rPh sb="0" eb="2">
      <t>シタム</t>
    </rPh>
    <rPh sb="2" eb="4">
      <t>ハイカン</t>
    </rPh>
    <phoneticPr fontId="1"/>
  </si>
  <si>
    <t>上向配管</t>
    <rPh sb="0" eb="1">
      <t>ウエ</t>
    </rPh>
    <rPh sb="1" eb="2">
      <t>ム</t>
    </rPh>
    <rPh sb="2" eb="4">
      <t>ハイカン</t>
    </rPh>
    <phoneticPr fontId="1"/>
  </si>
  <si>
    <t>downward inclination piping</t>
    <phoneticPr fontId="1"/>
  </si>
  <si>
    <t>upward inclination piping</t>
    <phoneticPr fontId="1"/>
  </si>
  <si>
    <t>main horizontal pipe</t>
    <phoneticPr fontId="1"/>
  </si>
  <si>
    <t>配列順序</t>
    <rPh sb="0" eb="2">
      <t>ハイレツ</t>
    </rPh>
    <rPh sb="2" eb="4">
      <t>ジュンジョ</t>
    </rPh>
    <phoneticPr fontId="1"/>
  </si>
  <si>
    <t>line order</t>
    <phoneticPr fontId="1"/>
  </si>
  <si>
    <t>見映え</t>
    <rPh sb="0" eb="2">
      <t>ミバ</t>
    </rPh>
    <phoneticPr fontId="1"/>
  </si>
  <si>
    <t xml:space="preserve"> good-looking</t>
  </si>
  <si>
    <t>誤接続</t>
    <rPh sb="0" eb="1">
      <t>ゴ</t>
    </rPh>
    <rPh sb="1" eb="3">
      <t>セツゾク</t>
    </rPh>
    <phoneticPr fontId="1"/>
  </si>
  <si>
    <t>miss-connection</t>
    <phoneticPr fontId="1"/>
  </si>
  <si>
    <t>並列</t>
    <rPh sb="0" eb="2">
      <t>ヘイレツ</t>
    </rPh>
    <phoneticPr fontId="1"/>
  </si>
  <si>
    <t>side by side</t>
    <phoneticPr fontId="1"/>
  </si>
  <si>
    <t>手探りで探す</t>
    <rPh sb="0" eb="2">
      <t>テサグ</t>
    </rPh>
    <rPh sb="4" eb="5">
      <t>サガ</t>
    </rPh>
    <phoneticPr fontId="1"/>
  </si>
  <si>
    <t>search by hand</t>
    <phoneticPr fontId="1"/>
  </si>
  <si>
    <t>役に立たない</t>
    <rPh sb="0" eb="1">
      <t>ヤク</t>
    </rPh>
    <rPh sb="2" eb="3">
      <t>タ</t>
    </rPh>
    <phoneticPr fontId="1"/>
  </si>
  <si>
    <t>useless</t>
    <phoneticPr fontId="1"/>
  </si>
  <si>
    <t>もぐる</t>
    <phoneticPr fontId="1"/>
  </si>
  <si>
    <t>crawl</t>
    <phoneticPr fontId="1"/>
  </si>
  <si>
    <t>over ceiling</t>
    <phoneticPr fontId="1"/>
  </si>
  <si>
    <t>容易に入れる</t>
    <rPh sb="0" eb="2">
      <t>ヨウイ</t>
    </rPh>
    <rPh sb="3" eb="4">
      <t>ハイ</t>
    </rPh>
    <phoneticPr fontId="1"/>
  </si>
  <si>
    <t>easy-to-enter</t>
    <phoneticPr fontId="1"/>
  </si>
  <si>
    <t>勾配が緩い</t>
    <rPh sb="0" eb="2">
      <t>コウバイ</t>
    </rPh>
    <rPh sb="3" eb="4">
      <t>ユル</t>
    </rPh>
    <phoneticPr fontId="1"/>
  </si>
  <si>
    <t>weak inclination</t>
    <phoneticPr fontId="1"/>
  </si>
  <si>
    <t>急勾配</t>
    <rPh sb="0" eb="1">
      <t>キュウ</t>
    </rPh>
    <rPh sb="1" eb="3">
      <t>コウバイ</t>
    </rPh>
    <phoneticPr fontId="1"/>
  </si>
  <si>
    <t>strong inclination</t>
    <phoneticPr fontId="1"/>
  </si>
  <si>
    <t>水勢</t>
    <rPh sb="0" eb="2">
      <t>スイセイ</t>
    </rPh>
    <phoneticPr fontId="1"/>
  </si>
  <si>
    <t>water force</t>
    <phoneticPr fontId="1"/>
  </si>
  <si>
    <t>臭気</t>
    <rPh sb="0" eb="2">
      <t>シュウキ</t>
    </rPh>
    <phoneticPr fontId="1"/>
  </si>
  <si>
    <t>bad smell</t>
    <phoneticPr fontId="1"/>
  </si>
  <si>
    <t>narrow</t>
    <phoneticPr fontId="1"/>
  </si>
  <si>
    <t>地方行政庁</t>
    <rPh sb="0" eb="2">
      <t>チホウ</t>
    </rPh>
    <rPh sb="2" eb="4">
      <t>ギョウセイ</t>
    </rPh>
    <rPh sb="4" eb="5">
      <t>チョウ</t>
    </rPh>
    <phoneticPr fontId="1"/>
  </si>
  <si>
    <t>local administrative agency</t>
    <phoneticPr fontId="1"/>
  </si>
  <si>
    <t>内法</t>
    <rPh sb="0" eb="2">
      <t>ウチノリ</t>
    </rPh>
    <phoneticPr fontId="1"/>
  </si>
  <si>
    <t>inner width</t>
    <phoneticPr fontId="1"/>
  </si>
  <si>
    <r>
      <t>要</t>
    </r>
    <r>
      <rPr>
        <sz val="10"/>
        <rFont val="ＭＳ Ｐゴシック"/>
        <family val="3"/>
        <charset val="128"/>
        <scheme val="minor"/>
      </rPr>
      <t>綱</t>
    </r>
    <rPh sb="0" eb="1">
      <t>ヨウ</t>
    </rPh>
    <rPh sb="1" eb="2">
      <t>ツナ</t>
    </rPh>
    <phoneticPr fontId="1"/>
  </si>
  <si>
    <t>outline</t>
    <phoneticPr fontId="1"/>
  </si>
  <si>
    <t>チェックポイント</t>
    <phoneticPr fontId="1"/>
  </si>
  <si>
    <t>特記仕様書</t>
    <rPh sb="0" eb="2">
      <t>トッキ</t>
    </rPh>
    <rPh sb="2" eb="5">
      <t>シヨウショ</t>
    </rPh>
    <phoneticPr fontId="1"/>
  </si>
  <si>
    <t>個数</t>
    <rPh sb="0" eb="2">
      <t>コスウ</t>
    </rPh>
    <phoneticPr fontId="1"/>
  </si>
  <si>
    <t>正</t>
    <rPh sb="0" eb="1">
      <t>セイ</t>
    </rPh>
    <phoneticPr fontId="1"/>
  </si>
  <si>
    <t>誤</t>
    <rPh sb="0" eb="1">
      <t>ゴ</t>
    </rPh>
    <phoneticPr fontId="1"/>
  </si>
  <si>
    <t>System diagram</t>
    <phoneticPr fontId="1"/>
  </si>
  <si>
    <t>壁貫通</t>
    <rPh sb="0" eb="1">
      <t>カベ</t>
    </rPh>
    <rPh sb="1" eb="3">
      <t>カンツウ</t>
    </rPh>
    <phoneticPr fontId="1"/>
  </si>
  <si>
    <t>耐火カバー</t>
    <rPh sb="0" eb="2">
      <t>タイカ</t>
    </rPh>
    <phoneticPr fontId="1"/>
  </si>
  <si>
    <t>蛍光灯</t>
    <rPh sb="0" eb="3">
      <t>ケイコウトウ</t>
    </rPh>
    <phoneticPr fontId="1"/>
  </si>
  <si>
    <t>DL</t>
    <phoneticPr fontId="1"/>
  </si>
  <si>
    <t>Wall penetration</t>
    <phoneticPr fontId="1"/>
  </si>
  <si>
    <t>床面</t>
    <rPh sb="0" eb="2">
      <t>ユカメン</t>
    </rPh>
    <phoneticPr fontId="1"/>
  </si>
  <si>
    <t>最小</t>
    <rPh sb="0" eb="2">
      <t>サイショウ</t>
    </rPh>
    <phoneticPr fontId="1"/>
  </si>
  <si>
    <t>推奨</t>
    <rPh sb="0" eb="2">
      <t>スイショウ</t>
    </rPh>
    <phoneticPr fontId="1"/>
  </si>
  <si>
    <t>壁下地</t>
    <rPh sb="0" eb="1">
      <t>カベ</t>
    </rPh>
    <rPh sb="1" eb="3">
      <t>シタジ</t>
    </rPh>
    <phoneticPr fontId="1"/>
  </si>
  <si>
    <t>壁フランジ</t>
    <rPh sb="0" eb="1">
      <t>カベ</t>
    </rPh>
    <phoneticPr fontId="1"/>
  </si>
  <si>
    <t>仕上げ面</t>
    <rPh sb="0" eb="2">
      <t>シアゲ</t>
    </rPh>
    <rPh sb="3" eb="4">
      <t>メン</t>
    </rPh>
    <phoneticPr fontId="1"/>
  </si>
  <si>
    <t>逃し管</t>
    <rPh sb="0" eb="1">
      <t>ニガ</t>
    </rPh>
    <rPh sb="2" eb="3">
      <t>カン</t>
    </rPh>
    <phoneticPr fontId="1"/>
  </si>
  <si>
    <t>逃し弁</t>
    <rPh sb="0" eb="1">
      <t>ニガ</t>
    </rPh>
    <rPh sb="2" eb="3">
      <t>ベン</t>
    </rPh>
    <phoneticPr fontId="1"/>
  </si>
  <si>
    <t>マク板</t>
    <rPh sb="2" eb="3">
      <t>イタ</t>
    </rPh>
    <phoneticPr fontId="1"/>
  </si>
  <si>
    <t>アングル止水栓</t>
    <rPh sb="4" eb="6">
      <t>シスイ</t>
    </rPh>
    <rPh sb="6" eb="7">
      <t>セン</t>
    </rPh>
    <phoneticPr fontId="1"/>
  </si>
  <si>
    <t>緊急通報装置</t>
    <rPh sb="0" eb="2">
      <t>キンキュウ</t>
    </rPh>
    <rPh sb="2" eb="4">
      <t>ツウホウ</t>
    </rPh>
    <rPh sb="4" eb="6">
      <t>ソウチ</t>
    </rPh>
    <phoneticPr fontId="1"/>
  </si>
  <si>
    <t>P型トラップ</t>
    <rPh sb="1" eb="2">
      <t>カタ</t>
    </rPh>
    <phoneticPr fontId="1"/>
  </si>
  <si>
    <t>シャワー水栓</t>
    <rPh sb="4" eb="6">
      <t>スイセン</t>
    </rPh>
    <phoneticPr fontId="1"/>
  </si>
  <si>
    <t>ベビーチェアー</t>
    <phoneticPr fontId="1"/>
  </si>
  <si>
    <t>ベビーベッド</t>
    <phoneticPr fontId="1"/>
  </si>
  <si>
    <t>将来スペース</t>
    <rPh sb="0" eb="2">
      <t>ショウライ</t>
    </rPh>
    <phoneticPr fontId="1"/>
  </si>
  <si>
    <t>芯</t>
    <rPh sb="0" eb="1">
      <t>シン</t>
    </rPh>
    <phoneticPr fontId="1"/>
  </si>
  <si>
    <t>吊りバンド</t>
    <rPh sb="0" eb="1">
      <t>ツ</t>
    </rPh>
    <phoneticPr fontId="1"/>
  </si>
  <si>
    <t>A矢視</t>
    <rPh sb="1" eb="3">
      <t>ヤシ</t>
    </rPh>
    <phoneticPr fontId="1"/>
  </si>
  <si>
    <t>Hanging metal fitting</t>
    <phoneticPr fontId="1"/>
  </si>
  <si>
    <t>和風洗出し床上給水両用便器</t>
    <rPh sb="0" eb="2">
      <t>ワフウ</t>
    </rPh>
    <rPh sb="2" eb="4">
      <t>アライダ</t>
    </rPh>
    <rPh sb="5" eb="7">
      <t>ユカウエ</t>
    </rPh>
    <rPh sb="7" eb="9">
      <t>キュウスイ</t>
    </rPh>
    <rPh sb="9" eb="11">
      <t>リョウヨウ</t>
    </rPh>
    <rPh sb="11" eb="13">
      <t>ベンキ</t>
    </rPh>
    <phoneticPr fontId="1"/>
  </si>
  <si>
    <t>汚垂石</t>
    <rPh sb="0" eb="1">
      <t>オ</t>
    </rPh>
    <rPh sb="1" eb="2">
      <t>タレ</t>
    </rPh>
    <rPh sb="2" eb="3">
      <t>イシ</t>
    </rPh>
    <phoneticPr fontId="1"/>
  </si>
  <si>
    <t>A direction view</t>
    <phoneticPr fontId="1"/>
  </si>
  <si>
    <t>男子便所</t>
    <rPh sb="0" eb="2">
      <t>ダンシ</t>
    </rPh>
    <rPh sb="2" eb="4">
      <t>ベンジョ</t>
    </rPh>
    <phoneticPr fontId="1"/>
  </si>
  <si>
    <t>placement /place</t>
    <phoneticPr fontId="1"/>
  </si>
  <si>
    <t>Placement drawing</t>
    <phoneticPr fontId="1"/>
  </si>
  <si>
    <t>Equipment placement drawing</t>
    <phoneticPr fontId="1"/>
  </si>
  <si>
    <t>Understand these building workshop drawings, then decide the location and route in order to place the piping and the equipment.</t>
    <phoneticPr fontId="1"/>
  </si>
  <si>
    <t>Support of piping, Fix method of expansion joint, Other system (shown by the broken line), Location of access door</t>
    <phoneticPr fontId="1"/>
  </si>
  <si>
    <t>Integrated drawing of facility system</t>
    <phoneticPr fontId="1"/>
  </si>
  <si>
    <t>In order to make the system workshop drawing, at first, the building drawing is needed.</t>
    <phoneticPr fontId="1"/>
  </si>
  <si>
    <t>The type and main use of the building drawings which are generally needed in order to make the system workshop drawing is shown as following.</t>
    <phoneticPr fontId="1"/>
  </si>
  <si>
    <t>It shows the arrangement related to the facility system such as the sash production drawing, unit bath production drawing and kitchen production drawing.</t>
    <phoneticPr fontId="1"/>
  </si>
  <si>
    <t>upward branch</t>
    <phoneticPr fontId="1"/>
  </si>
  <si>
    <t>downward branch</t>
    <phoneticPr fontId="1"/>
  </si>
  <si>
    <t>類: note</t>
    <rPh sb="0" eb="1">
      <t>ルイ</t>
    </rPh>
    <phoneticPr fontId="1"/>
  </si>
  <si>
    <t>electric water heater with storage</t>
    <phoneticPr fontId="1"/>
  </si>
  <si>
    <t>Japanese wash out type multi use closet with water supply above floor</t>
    <phoneticPr fontId="1"/>
  </si>
  <si>
    <t>adapter</t>
    <phoneticPr fontId="1"/>
  </si>
  <si>
    <t>類: actual</t>
    <rPh sb="0" eb="1">
      <t>ルイ</t>
    </rPh>
    <phoneticPr fontId="1"/>
  </si>
  <si>
    <t>英文では、名詞は明示的な場合を除き単数形とする。</t>
    <rPh sb="0" eb="2">
      <t>エイブン</t>
    </rPh>
    <rPh sb="5" eb="7">
      <t>メイシ</t>
    </rPh>
    <rPh sb="8" eb="11">
      <t>メイジテキ</t>
    </rPh>
    <rPh sb="12" eb="14">
      <t>バアイ</t>
    </rPh>
    <rPh sb="15" eb="16">
      <t>ノゾ</t>
    </rPh>
    <rPh sb="17" eb="19">
      <t>タンスウ</t>
    </rPh>
    <rPh sb="19" eb="20">
      <t>ケイ</t>
    </rPh>
    <phoneticPr fontId="1"/>
  </si>
  <si>
    <t>一部の</t>
    <phoneticPr fontId="1"/>
  </si>
  <si>
    <t>some</t>
    <phoneticPr fontId="1"/>
  </si>
  <si>
    <t>空間</t>
    <phoneticPr fontId="1"/>
  </si>
  <si>
    <t>space</t>
    <phoneticPr fontId="1"/>
  </si>
  <si>
    <t>どおりに</t>
    <phoneticPr fontId="1"/>
  </si>
  <si>
    <t>as</t>
    <phoneticPr fontId="1"/>
  </si>
  <si>
    <t>ここでは</t>
    <phoneticPr fontId="1"/>
  </si>
  <si>
    <t>here</t>
    <phoneticPr fontId="1"/>
  </si>
  <si>
    <t>在来工法</t>
    <rPh sb="0" eb="2">
      <t>ザイライ</t>
    </rPh>
    <rPh sb="2" eb="4">
      <t>コウホウ</t>
    </rPh>
    <phoneticPr fontId="1"/>
  </si>
  <si>
    <t>conventional construction method</t>
    <phoneticPr fontId="1"/>
  </si>
  <si>
    <t>添って</t>
    <rPh sb="0" eb="1">
      <t>ソ</t>
    </rPh>
    <phoneticPr fontId="1"/>
  </si>
  <si>
    <t>床置型</t>
    <rPh sb="0" eb="1">
      <t>ユカ</t>
    </rPh>
    <rPh sb="1" eb="2">
      <t>オ</t>
    </rPh>
    <rPh sb="2" eb="3">
      <t>ガタ</t>
    </rPh>
    <phoneticPr fontId="1"/>
  </si>
  <si>
    <t>floor mounted type</t>
    <phoneticPr fontId="1"/>
  </si>
  <si>
    <t>check point</t>
    <phoneticPr fontId="1"/>
  </si>
  <si>
    <t>interference /interfere</t>
    <phoneticPr fontId="1"/>
  </si>
  <si>
    <t>upward</t>
    <phoneticPr fontId="1"/>
  </si>
  <si>
    <t>竪管</t>
    <rPh sb="0" eb="1">
      <t>タテ</t>
    </rPh>
    <rPh sb="1" eb="2">
      <t>カン</t>
    </rPh>
    <phoneticPr fontId="1"/>
  </si>
  <si>
    <t>並び</t>
    <rPh sb="0" eb="1">
      <t>ナラ</t>
    </rPh>
    <phoneticPr fontId="1"/>
  </si>
  <si>
    <t>line</t>
    <phoneticPr fontId="1"/>
  </si>
  <si>
    <t>誤りが無く</t>
    <rPh sb="0" eb="1">
      <t>アヤマ</t>
    </rPh>
    <rPh sb="3" eb="4">
      <t>ナ</t>
    </rPh>
    <phoneticPr fontId="1"/>
  </si>
  <si>
    <t>proper</t>
    <phoneticPr fontId="1"/>
  </si>
  <si>
    <t>rational</t>
    <phoneticPr fontId="1"/>
  </si>
  <si>
    <t>合理的な</t>
    <rPh sb="0" eb="3">
      <t>ゴウリテキ</t>
    </rPh>
    <phoneticPr fontId="1"/>
  </si>
  <si>
    <t>経済的な</t>
    <rPh sb="0" eb="3">
      <t>ケイザイテキ</t>
    </rPh>
    <phoneticPr fontId="1"/>
  </si>
  <si>
    <t>economical</t>
    <phoneticPr fontId="1"/>
  </si>
  <si>
    <t>取出しレベル</t>
    <rPh sb="0" eb="2">
      <t>トリダ</t>
    </rPh>
    <phoneticPr fontId="1"/>
  </si>
  <si>
    <t>branch height</t>
    <phoneticPr fontId="1"/>
  </si>
  <si>
    <t>優先に</t>
    <rPh sb="0" eb="2">
      <t>ユウセン</t>
    </rPh>
    <phoneticPr fontId="1"/>
  </si>
  <si>
    <t>with priority to</t>
    <phoneticPr fontId="1"/>
  </si>
  <si>
    <t>天井面取付</t>
    <rPh sb="0" eb="2">
      <t>テンジョウ</t>
    </rPh>
    <rPh sb="2" eb="3">
      <t>メン</t>
    </rPh>
    <rPh sb="3" eb="5">
      <t>トリツケ</t>
    </rPh>
    <phoneticPr fontId="1"/>
  </si>
  <si>
    <t>ceiling mounted</t>
    <phoneticPr fontId="1"/>
  </si>
  <si>
    <t>トレース</t>
    <phoneticPr fontId="1"/>
  </si>
  <si>
    <t>最大径</t>
    <rPh sb="0" eb="2">
      <t>サイダイ</t>
    </rPh>
    <rPh sb="2" eb="3">
      <t>ケイ</t>
    </rPh>
    <phoneticPr fontId="1"/>
  </si>
  <si>
    <t>最大本数</t>
    <rPh sb="0" eb="2">
      <t>サイダイ</t>
    </rPh>
    <rPh sb="2" eb="4">
      <t>ホンスウ</t>
    </rPh>
    <phoneticPr fontId="1"/>
  </si>
  <si>
    <t>maximum diameter</t>
    <phoneticPr fontId="1"/>
  </si>
  <si>
    <t>取合い</t>
    <rPh sb="0" eb="1">
      <t>ト</t>
    </rPh>
    <rPh sb="1" eb="2">
      <t>ア</t>
    </rPh>
    <phoneticPr fontId="1"/>
  </si>
  <si>
    <t>組合せ</t>
    <rPh sb="0" eb="2">
      <t>クミアワ</t>
    </rPh>
    <phoneticPr fontId="1"/>
  </si>
  <si>
    <t>施工段階</t>
    <rPh sb="0" eb="2">
      <t>セコウ</t>
    </rPh>
    <rPh sb="2" eb="4">
      <t>ダンカイ</t>
    </rPh>
    <phoneticPr fontId="1"/>
  </si>
  <si>
    <t>construction phase</t>
    <phoneticPr fontId="1"/>
  </si>
  <si>
    <t>概略</t>
    <rPh sb="0" eb="2">
      <t>ガイリャク</t>
    </rPh>
    <phoneticPr fontId="1"/>
  </si>
  <si>
    <t>rough</t>
    <phoneticPr fontId="1"/>
  </si>
  <si>
    <t>FV</t>
    <phoneticPr fontId="1"/>
  </si>
  <si>
    <t>flash valve</t>
    <phoneticPr fontId="1"/>
  </si>
  <si>
    <t>直に</t>
    <rPh sb="0" eb="1">
      <t>チョク</t>
    </rPh>
    <phoneticPr fontId="1"/>
  </si>
  <si>
    <t>取付ける</t>
    <rPh sb="0" eb="2">
      <t>トリツ</t>
    </rPh>
    <phoneticPr fontId="1"/>
  </si>
  <si>
    <t>mount</t>
    <phoneticPr fontId="1"/>
  </si>
  <si>
    <t>lining</t>
    <phoneticPr fontId="1"/>
  </si>
  <si>
    <t>壁掛</t>
    <rPh sb="0" eb="2">
      <t>カベカ</t>
    </rPh>
    <phoneticPr fontId="1"/>
  </si>
  <si>
    <t>ストール</t>
    <phoneticPr fontId="1"/>
  </si>
  <si>
    <t>wall mounted</t>
    <phoneticPr fontId="1"/>
  </si>
  <si>
    <t>stall</t>
    <phoneticPr fontId="1"/>
  </si>
  <si>
    <t>カウンター式</t>
    <rPh sb="5" eb="6">
      <t>シキ</t>
    </rPh>
    <phoneticPr fontId="1"/>
  </si>
  <si>
    <t>counter type</t>
    <phoneticPr fontId="1"/>
  </si>
  <si>
    <t>curtain plate</t>
    <phoneticPr fontId="1"/>
  </si>
  <si>
    <t>相互の</t>
    <rPh sb="0" eb="2">
      <t>ソウゴ</t>
    </rPh>
    <phoneticPr fontId="1"/>
  </si>
  <si>
    <t>互いの</t>
    <rPh sb="0" eb="1">
      <t>タガ</t>
    </rPh>
    <phoneticPr fontId="1"/>
  </si>
  <si>
    <t>right</t>
    <phoneticPr fontId="1"/>
  </si>
  <si>
    <t>error</t>
    <phoneticPr fontId="1"/>
  </si>
  <si>
    <t>目立たない</t>
    <rPh sb="0" eb="2">
      <t>メダ</t>
    </rPh>
    <phoneticPr fontId="1"/>
  </si>
  <si>
    <t>inconspicuous</t>
    <phoneticPr fontId="1"/>
  </si>
  <si>
    <t>足元</t>
    <rPh sb="0" eb="2">
      <t>アシモト</t>
    </rPh>
    <phoneticPr fontId="1"/>
  </si>
  <si>
    <t>foot</t>
    <phoneticPr fontId="1"/>
  </si>
  <si>
    <t>工具</t>
    <rPh sb="0" eb="2">
      <t>コウグ</t>
    </rPh>
    <phoneticPr fontId="1"/>
  </si>
  <si>
    <t>tool</t>
    <phoneticPr fontId="1"/>
  </si>
  <si>
    <t>離す</t>
    <rPh sb="0" eb="1">
      <t>ハナ</t>
    </rPh>
    <phoneticPr fontId="1"/>
  </si>
  <si>
    <t>keep away</t>
    <phoneticPr fontId="1"/>
  </si>
  <si>
    <t>避ける</t>
    <rPh sb="0" eb="1">
      <t>サ</t>
    </rPh>
    <phoneticPr fontId="1"/>
  </si>
  <si>
    <t>prevent</t>
    <phoneticPr fontId="1"/>
  </si>
  <si>
    <t>防止する</t>
    <rPh sb="0" eb="2">
      <t>ボウシ</t>
    </rPh>
    <phoneticPr fontId="1"/>
  </si>
  <si>
    <t>anti-contamination stone</t>
    <phoneticPr fontId="1"/>
  </si>
  <si>
    <t>減</t>
    <rPh sb="0" eb="1">
      <t>ゲン</t>
    </rPh>
    <phoneticPr fontId="1"/>
  </si>
  <si>
    <t>cutting down</t>
    <phoneticPr fontId="1"/>
  </si>
  <si>
    <t>なるべく</t>
    <phoneticPr fontId="1"/>
  </si>
  <si>
    <t>少なくする</t>
    <rPh sb="0" eb="1">
      <t>スク</t>
    </rPh>
    <phoneticPr fontId="1"/>
  </si>
  <si>
    <t>cut down</t>
    <phoneticPr fontId="1"/>
  </si>
  <si>
    <t>流量</t>
    <rPh sb="0" eb="2">
      <t>リュウリョウ</t>
    </rPh>
    <phoneticPr fontId="1"/>
  </si>
  <si>
    <t>flow rate</t>
    <phoneticPr fontId="1"/>
  </si>
  <si>
    <t>適正な</t>
    <rPh sb="0" eb="2">
      <t>テキセイ</t>
    </rPh>
    <phoneticPr fontId="1"/>
  </si>
  <si>
    <t>短くする</t>
    <rPh sb="0" eb="1">
      <t>ミジカ</t>
    </rPh>
    <phoneticPr fontId="1"/>
  </si>
  <si>
    <t>shorten</t>
    <phoneticPr fontId="1"/>
  </si>
  <si>
    <t>少なくする</t>
    <rPh sb="0" eb="1">
      <t>スク</t>
    </rPh>
    <rPh sb="1" eb="2">
      <t>ゲンショウ</t>
    </rPh>
    <phoneticPr fontId="1"/>
  </si>
  <si>
    <t>reduce</t>
    <phoneticPr fontId="1"/>
  </si>
  <si>
    <t>2次側</t>
    <rPh sb="1" eb="2">
      <t>ジ</t>
    </rPh>
    <rPh sb="2" eb="3">
      <t>ガワ</t>
    </rPh>
    <phoneticPr fontId="1"/>
  </si>
  <si>
    <t>secondary side</t>
    <phoneticPr fontId="1"/>
  </si>
  <si>
    <t>状況</t>
    <phoneticPr fontId="1"/>
  </si>
  <si>
    <t>スケッチ</t>
    <phoneticPr fontId="1"/>
  </si>
  <si>
    <t>sketch</t>
    <phoneticPr fontId="1"/>
  </si>
  <si>
    <t>x倍</t>
    <rPh sb="1" eb="2">
      <t>バイ</t>
    </rPh>
    <phoneticPr fontId="1"/>
  </si>
  <si>
    <t>x times</t>
    <phoneticPr fontId="1"/>
  </si>
  <si>
    <t>仮に</t>
    <rPh sb="0" eb="1">
      <t>カリ</t>
    </rPh>
    <phoneticPr fontId="1"/>
  </si>
  <si>
    <t>center</t>
    <phoneticPr fontId="1"/>
  </si>
  <si>
    <t>貫通可能</t>
    <rPh sb="0" eb="2">
      <t>カンツウ</t>
    </rPh>
    <rPh sb="2" eb="4">
      <t>カノウ</t>
    </rPh>
    <phoneticPr fontId="1"/>
  </si>
  <si>
    <t>penetrable</t>
    <phoneticPr fontId="1"/>
  </si>
  <si>
    <t>あふれ縁</t>
    <rPh sb="3" eb="4">
      <t>フチ</t>
    </rPh>
    <phoneticPr fontId="1"/>
  </si>
  <si>
    <t>flood rim</t>
    <phoneticPr fontId="1"/>
  </si>
  <si>
    <t>下図</t>
    <rPh sb="0" eb="1">
      <t>シタ</t>
    </rPh>
    <rPh sb="1" eb="2">
      <t>ズ</t>
    </rPh>
    <phoneticPr fontId="1"/>
  </si>
  <si>
    <t>rough drawing</t>
    <phoneticPr fontId="1"/>
  </si>
  <si>
    <t>fluorescence light</t>
    <phoneticPr fontId="1"/>
  </si>
  <si>
    <t>down light</t>
    <phoneticPr fontId="1"/>
  </si>
  <si>
    <t>順位</t>
    <rPh sb="0" eb="2">
      <t>ジュンイ</t>
    </rPh>
    <phoneticPr fontId="1"/>
  </si>
  <si>
    <t>距離</t>
    <rPh sb="0" eb="2">
      <t>キョリ</t>
    </rPh>
    <phoneticPr fontId="1"/>
  </si>
  <si>
    <t>However</t>
    <phoneticPr fontId="1"/>
  </si>
  <si>
    <t>手前の</t>
    <rPh sb="0" eb="2">
      <t>テマエ</t>
    </rPh>
    <phoneticPr fontId="1"/>
  </si>
  <si>
    <t>front of</t>
    <phoneticPr fontId="1"/>
  </si>
  <si>
    <t>立下げる</t>
    <rPh sb="0" eb="1">
      <t>タ</t>
    </rPh>
    <rPh sb="1" eb="2">
      <t>サ</t>
    </rPh>
    <phoneticPr fontId="1"/>
  </si>
  <si>
    <t>不要な</t>
    <rPh sb="0" eb="2">
      <t>フヨウ</t>
    </rPh>
    <phoneticPr fontId="1"/>
  </si>
  <si>
    <t>整理</t>
    <rPh sb="0" eb="2">
      <t>セイリ</t>
    </rPh>
    <phoneticPr fontId="1"/>
  </si>
  <si>
    <t>unnecessary</t>
    <phoneticPr fontId="1"/>
  </si>
  <si>
    <t>deletion</t>
    <phoneticPr fontId="1"/>
  </si>
  <si>
    <t>floor surface</t>
    <phoneticPr fontId="1"/>
  </si>
  <si>
    <t>床立上り</t>
    <rPh sb="0" eb="1">
      <t>ユカ</t>
    </rPh>
    <rPh sb="1" eb="3">
      <t>タチアガ</t>
    </rPh>
    <phoneticPr fontId="1"/>
  </si>
  <si>
    <t>ブース</t>
    <phoneticPr fontId="1"/>
  </si>
  <si>
    <t>booth</t>
    <phoneticPr fontId="1"/>
  </si>
  <si>
    <t>minimum</t>
    <phoneticPr fontId="1"/>
  </si>
  <si>
    <t>normal</t>
    <phoneticPr fontId="1"/>
  </si>
  <si>
    <t>recommendation</t>
    <phoneticPr fontId="1"/>
  </si>
  <si>
    <t>奥行</t>
    <rPh sb="0" eb="2">
      <t>オクユキ</t>
    </rPh>
    <phoneticPr fontId="1"/>
  </si>
  <si>
    <t>紙巻器</t>
    <rPh sb="0" eb="3">
      <t>カミマキキ</t>
    </rPh>
    <phoneticPr fontId="1"/>
  </si>
  <si>
    <t>paper holder</t>
    <phoneticPr fontId="1"/>
  </si>
  <si>
    <t>考慮して</t>
    <rPh sb="0" eb="2">
      <t>コウリョ</t>
    </rPh>
    <phoneticPr fontId="1"/>
  </si>
  <si>
    <t>with consideration of</t>
    <phoneticPr fontId="1"/>
  </si>
  <si>
    <t>less than x</t>
    <phoneticPr fontId="1"/>
  </si>
  <si>
    <t>x未満の</t>
    <rPh sb="1" eb="3">
      <t>ミマン</t>
    </rPh>
    <phoneticPr fontId="1"/>
  </si>
  <si>
    <t>有効内寸</t>
    <rPh sb="0" eb="2">
      <t>ユウコウ</t>
    </rPh>
    <rPh sb="2" eb="4">
      <t>ナイスン</t>
    </rPh>
    <phoneticPr fontId="1"/>
  </si>
  <si>
    <t>net inner dimension</t>
    <phoneticPr fontId="1"/>
  </si>
  <si>
    <t>方向を変える</t>
    <rPh sb="0" eb="2">
      <t>ホウコウ</t>
    </rPh>
    <rPh sb="3" eb="4">
      <t>カ</t>
    </rPh>
    <phoneticPr fontId="1"/>
  </si>
  <si>
    <t>turn</t>
    <phoneticPr fontId="1"/>
  </si>
  <si>
    <t>wall preparation</t>
    <phoneticPr fontId="1"/>
  </si>
  <si>
    <t>有り</t>
    <rPh sb="0" eb="1">
      <t>ア</t>
    </rPh>
    <phoneticPr fontId="1"/>
  </si>
  <si>
    <t>exist</t>
    <phoneticPr fontId="1"/>
  </si>
  <si>
    <t>finish surface</t>
    <phoneticPr fontId="1"/>
  </si>
  <si>
    <t>洗浄管</t>
    <rPh sb="0" eb="2">
      <t>センジョウ</t>
    </rPh>
    <rPh sb="2" eb="3">
      <t>カン</t>
    </rPh>
    <phoneticPr fontId="1"/>
  </si>
  <si>
    <t>flashing pipe</t>
    <phoneticPr fontId="1"/>
  </si>
  <si>
    <t>relief pipe</t>
    <phoneticPr fontId="1"/>
  </si>
  <si>
    <t>relief valve</t>
    <phoneticPr fontId="1"/>
  </si>
  <si>
    <t>angle type stop valve</t>
    <phoneticPr fontId="1"/>
  </si>
  <si>
    <t>により異なる</t>
    <rPh sb="3" eb="4">
      <t>コト</t>
    </rPh>
    <phoneticPr fontId="1"/>
  </si>
  <si>
    <t>differ according to</t>
    <phoneticPr fontId="1"/>
  </si>
  <si>
    <t>限界</t>
    <rPh sb="0" eb="2">
      <t>ゲンカイ</t>
    </rPh>
    <phoneticPr fontId="1"/>
  </si>
  <si>
    <t>limit</t>
    <phoneticPr fontId="1"/>
  </si>
  <si>
    <t>エプロン</t>
    <phoneticPr fontId="1"/>
  </si>
  <si>
    <t>多目的</t>
    <rPh sb="0" eb="3">
      <t>タモクテキ</t>
    </rPh>
    <phoneticPr fontId="1"/>
  </si>
  <si>
    <t>multi-purpose</t>
    <phoneticPr fontId="1"/>
  </si>
  <si>
    <t>多機能</t>
    <rPh sb="0" eb="1">
      <t>タ</t>
    </rPh>
    <rPh sb="1" eb="3">
      <t>キノウ</t>
    </rPh>
    <phoneticPr fontId="1"/>
  </si>
  <si>
    <t>multi-function</t>
    <phoneticPr fontId="1"/>
  </si>
  <si>
    <t>restricted by</t>
    <phoneticPr fontId="1"/>
  </si>
  <si>
    <t>制約される</t>
    <rPh sb="0" eb="2">
      <t>セイヤク</t>
    </rPh>
    <phoneticPr fontId="1"/>
  </si>
  <si>
    <t>no other way</t>
    <phoneticPr fontId="1"/>
  </si>
  <si>
    <t>やむを得ない</t>
    <rPh sb="3" eb="4">
      <t>エ</t>
    </rPh>
    <phoneticPr fontId="1"/>
  </si>
  <si>
    <t>出入口</t>
    <rPh sb="0" eb="2">
      <t>デイ</t>
    </rPh>
    <rPh sb="2" eb="3">
      <t>グチ</t>
    </rPh>
    <phoneticPr fontId="1"/>
  </si>
  <si>
    <t>doorway</t>
    <phoneticPr fontId="1"/>
  </si>
  <si>
    <t>車いす</t>
    <rPh sb="0" eb="1">
      <t>クルマ</t>
    </rPh>
    <phoneticPr fontId="1"/>
  </si>
  <si>
    <t>wheelchair</t>
    <phoneticPr fontId="1"/>
  </si>
  <si>
    <t>回転する</t>
    <rPh sb="0" eb="2">
      <t>カイテン</t>
    </rPh>
    <phoneticPr fontId="1"/>
  </si>
  <si>
    <t>rotate</t>
    <phoneticPr fontId="1"/>
  </si>
  <si>
    <t>内接する</t>
    <rPh sb="0" eb="2">
      <t>ナイセツ</t>
    </rPh>
    <phoneticPr fontId="1"/>
  </si>
  <si>
    <t>be included in</t>
    <phoneticPr fontId="1"/>
  </si>
  <si>
    <t>確保する</t>
    <rPh sb="0" eb="2">
      <t>カクホ</t>
    </rPh>
    <phoneticPr fontId="1"/>
  </si>
  <si>
    <t>keep</t>
    <phoneticPr fontId="1"/>
  </si>
  <si>
    <t>手すり</t>
    <rPh sb="0" eb="1">
      <t>テ</t>
    </rPh>
    <phoneticPr fontId="1"/>
  </si>
  <si>
    <t>handrail</t>
    <phoneticPr fontId="1"/>
  </si>
  <si>
    <t>lifting type</t>
    <phoneticPr fontId="1"/>
  </si>
  <si>
    <t>はね上げ式</t>
    <rPh sb="2" eb="3">
      <t>ア</t>
    </rPh>
    <rPh sb="4" eb="5">
      <t>シキ</t>
    </rPh>
    <phoneticPr fontId="1"/>
  </si>
  <si>
    <t>emergency call</t>
    <phoneticPr fontId="1"/>
  </si>
  <si>
    <t>オストメイト</t>
    <phoneticPr fontId="1"/>
  </si>
  <si>
    <t>対応</t>
    <rPh sb="0" eb="2">
      <t>タイオウ</t>
    </rPh>
    <phoneticPr fontId="1"/>
  </si>
  <si>
    <t>available</t>
    <phoneticPr fontId="1"/>
  </si>
  <si>
    <t>呼び出しボタン</t>
    <rPh sb="0" eb="1">
      <t>ヨ</t>
    </rPh>
    <rPh sb="2" eb="3">
      <t>ダ</t>
    </rPh>
    <phoneticPr fontId="1"/>
  </si>
  <si>
    <t>転倒する</t>
    <rPh sb="0" eb="2">
      <t>テントウ</t>
    </rPh>
    <phoneticPr fontId="1"/>
  </si>
  <si>
    <t>fall down.</t>
    <phoneticPr fontId="1"/>
  </si>
  <si>
    <t>可動式</t>
    <rPh sb="0" eb="3">
      <t>カドウシキ</t>
    </rPh>
    <phoneticPr fontId="1"/>
  </si>
  <si>
    <t>movable</t>
    <phoneticPr fontId="1"/>
  </si>
  <si>
    <t>膝</t>
    <rPh sb="0" eb="1">
      <t>ヒザ</t>
    </rPh>
    <phoneticPr fontId="1"/>
  </si>
  <si>
    <t>knee</t>
    <phoneticPr fontId="1"/>
  </si>
  <si>
    <t>フットレスト</t>
    <phoneticPr fontId="1"/>
  </si>
  <si>
    <t>footrest</t>
    <phoneticPr fontId="1"/>
  </si>
  <si>
    <t>U shaped bolt</t>
    <phoneticPr fontId="1"/>
  </si>
  <si>
    <t>装着する</t>
    <rPh sb="0" eb="2">
      <t>ソウチャク</t>
    </rPh>
    <phoneticPr fontId="1"/>
  </si>
  <si>
    <t>have</t>
    <phoneticPr fontId="1"/>
  </si>
  <si>
    <t>引き出し型</t>
    <rPh sb="0" eb="1">
      <t>ヒ</t>
    </rPh>
    <rPh sb="2" eb="3">
      <t>ダ</t>
    </rPh>
    <rPh sb="4" eb="5">
      <t>カタ</t>
    </rPh>
    <phoneticPr fontId="1"/>
  </si>
  <si>
    <t>drawer type</t>
    <phoneticPr fontId="1"/>
  </si>
  <si>
    <t>洗浄台</t>
    <rPh sb="0" eb="2">
      <t>センジョウ</t>
    </rPh>
    <rPh sb="2" eb="3">
      <t>ダイ</t>
    </rPh>
    <phoneticPr fontId="1"/>
  </si>
  <si>
    <t>washing table</t>
    <phoneticPr fontId="1"/>
  </si>
  <si>
    <t>鏡</t>
    <rPh sb="0" eb="1">
      <t>カガミ</t>
    </rPh>
    <phoneticPr fontId="1"/>
  </si>
  <si>
    <t>mirror</t>
    <phoneticPr fontId="1"/>
  </si>
  <si>
    <t>装着部位</t>
    <rPh sb="0" eb="2">
      <t>ソウチャク</t>
    </rPh>
    <rPh sb="2" eb="4">
      <t>ブイ</t>
    </rPh>
    <phoneticPr fontId="1"/>
  </si>
  <si>
    <t>ストーマ</t>
    <phoneticPr fontId="1"/>
  </si>
  <si>
    <t>人工肛門</t>
    <rPh sb="0" eb="2">
      <t>ジンコウ</t>
    </rPh>
    <rPh sb="2" eb="4">
      <t>コウモン</t>
    </rPh>
    <phoneticPr fontId="1"/>
  </si>
  <si>
    <t>人工膀胱</t>
    <rPh sb="0" eb="2">
      <t>ジンコウ</t>
    </rPh>
    <rPh sb="2" eb="4">
      <t>ボウコウ</t>
    </rPh>
    <phoneticPr fontId="1"/>
  </si>
  <si>
    <t>ostomy</t>
    <phoneticPr fontId="1"/>
  </si>
  <si>
    <t>artificial anus</t>
    <phoneticPr fontId="1"/>
  </si>
  <si>
    <t>artificial bladder</t>
    <phoneticPr fontId="1"/>
  </si>
  <si>
    <t>wearing part</t>
    <phoneticPr fontId="1"/>
  </si>
  <si>
    <t>下半身</t>
    <rPh sb="0" eb="3">
      <t>カハンシン</t>
    </rPh>
    <phoneticPr fontId="1"/>
  </si>
  <si>
    <t>lower body</t>
    <phoneticPr fontId="1"/>
  </si>
  <si>
    <t>shower faucet</t>
    <phoneticPr fontId="1"/>
  </si>
  <si>
    <t>baby chair</t>
    <phoneticPr fontId="1"/>
  </si>
  <si>
    <t>baby bed</t>
    <phoneticPr fontId="1"/>
  </si>
  <si>
    <t>介護用</t>
    <rPh sb="0" eb="2">
      <t>カイゴ</t>
    </rPh>
    <rPh sb="2" eb="3">
      <t>ヨウ</t>
    </rPh>
    <phoneticPr fontId="1"/>
  </si>
  <si>
    <t>for nursing care</t>
    <phoneticPr fontId="1"/>
  </si>
  <si>
    <t>space for future</t>
    <phoneticPr fontId="1"/>
  </si>
  <si>
    <t>通路</t>
    <rPh sb="0" eb="2">
      <t>ツウロ</t>
    </rPh>
    <phoneticPr fontId="1"/>
  </si>
  <si>
    <t>passage</t>
    <phoneticPr fontId="1"/>
  </si>
  <si>
    <t>操作が容易な</t>
    <rPh sb="0" eb="2">
      <t>ソウサ</t>
    </rPh>
    <rPh sb="3" eb="5">
      <t>ヨウイ</t>
    </rPh>
    <phoneticPr fontId="1"/>
  </si>
  <si>
    <t>easy-to-operate</t>
    <phoneticPr fontId="1"/>
  </si>
  <si>
    <t>イメージ</t>
    <phoneticPr fontId="1"/>
  </si>
  <si>
    <t>image</t>
    <phoneticPr fontId="1"/>
  </si>
  <si>
    <t>角型</t>
    <rPh sb="0" eb="2">
      <t>カクガタ</t>
    </rPh>
    <phoneticPr fontId="1"/>
  </si>
  <si>
    <t>横置き</t>
    <rPh sb="0" eb="2">
      <t>ヨコオ</t>
    </rPh>
    <phoneticPr fontId="1"/>
  </si>
  <si>
    <t>box type</t>
    <phoneticPr fontId="1"/>
  </si>
  <si>
    <t>horizontal mounted</t>
    <phoneticPr fontId="1"/>
  </si>
  <si>
    <t>振る</t>
    <rPh sb="0" eb="1">
      <t>フ</t>
    </rPh>
    <phoneticPr fontId="1"/>
  </si>
  <si>
    <t xml:space="preserve">use the elbow </t>
    <phoneticPr fontId="1"/>
  </si>
  <si>
    <t>排水負荷</t>
    <rPh sb="0" eb="2">
      <t>ハイスイ</t>
    </rPh>
    <rPh sb="2" eb="4">
      <t>フカ</t>
    </rPh>
    <phoneticPr fontId="1"/>
  </si>
  <si>
    <t>drainage load</t>
    <phoneticPr fontId="1"/>
  </si>
  <si>
    <t>CLP管</t>
    <rPh sb="3" eb="4">
      <t>カン</t>
    </rPh>
    <phoneticPr fontId="1"/>
  </si>
  <si>
    <t>CLP pipe</t>
    <phoneticPr fontId="1"/>
  </si>
  <si>
    <t>無し</t>
    <rPh sb="0" eb="1">
      <t>ナ</t>
    </rPh>
    <phoneticPr fontId="1"/>
  </si>
  <si>
    <t>without</t>
    <phoneticPr fontId="1"/>
  </si>
  <si>
    <t>with</t>
    <phoneticPr fontId="1"/>
  </si>
  <si>
    <t>パプリックコンパクト便器</t>
    <rPh sb="10" eb="12">
      <t>ベンキ</t>
    </rPh>
    <phoneticPr fontId="1"/>
  </si>
  <si>
    <t>バック付掃除流し</t>
    <rPh sb="3" eb="4">
      <t>ツ</t>
    </rPh>
    <rPh sb="4" eb="6">
      <t>ソウジ</t>
    </rPh>
    <rPh sb="6" eb="7">
      <t>ナガ</t>
    </rPh>
    <phoneticPr fontId="1"/>
  </si>
  <si>
    <t>slop sink with back</t>
    <phoneticPr fontId="1"/>
  </si>
  <si>
    <t>低リップ小便器</t>
    <rPh sb="0" eb="1">
      <t>テイ</t>
    </rPh>
    <rPh sb="4" eb="7">
      <t>ショウベンキ</t>
    </rPh>
    <phoneticPr fontId="1"/>
  </si>
  <si>
    <t>ジアテクト</t>
    <phoneticPr fontId="1"/>
  </si>
  <si>
    <t>low lip shaped urinal</t>
    <phoneticPr fontId="1"/>
  </si>
  <si>
    <t>ZIATEKUTO</t>
    <phoneticPr fontId="1"/>
  </si>
  <si>
    <t>ハイクオリティ</t>
    <phoneticPr fontId="1"/>
  </si>
  <si>
    <t>high quality</t>
    <phoneticPr fontId="1"/>
  </si>
  <si>
    <r>
      <t>切</t>
    </r>
    <r>
      <rPr>
        <sz val="10"/>
        <color rgb="FFFF0000"/>
        <rFont val="ＭＳ Ｐゴシック"/>
        <family val="3"/>
        <charset val="128"/>
        <scheme val="minor"/>
      </rPr>
      <t>り</t>
    </r>
    <r>
      <rPr>
        <sz val="10"/>
        <color theme="1"/>
        <rFont val="ＭＳ Ｐゴシック"/>
        <family val="2"/>
        <charset val="128"/>
        <scheme val="minor"/>
      </rPr>
      <t>のよい</t>
    </r>
    <rPh sb="0" eb="1">
      <t>キ</t>
    </rPh>
    <phoneticPr fontId="1"/>
  </si>
  <si>
    <t>round value</t>
    <phoneticPr fontId="1"/>
  </si>
  <si>
    <t>offset margin</t>
    <phoneticPr fontId="1"/>
  </si>
  <si>
    <t>逃げ</t>
    <rPh sb="0" eb="1">
      <t>ニ</t>
    </rPh>
    <phoneticPr fontId="1"/>
  </si>
  <si>
    <t>T shaped piping</t>
    <phoneticPr fontId="1"/>
  </si>
  <si>
    <t>トンボ配管</t>
    <rPh sb="3" eb="5">
      <t>ハイカン</t>
    </rPh>
    <phoneticPr fontId="1"/>
  </si>
  <si>
    <t>dragonfly shaped</t>
    <phoneticPr fontId="1"/>
  </si>
  <si>
    <t>wall mounted flange</t>
    <phoneticPr fontId="1"/>
  </si>
  <si>
    <t>出: 商品名、排水用内面タールエポキシ塗装鋼管</t>
    <rPh sb="0" eb="1">
      <t>シュツ</t>
    </rPh>
    <rPh sb="3" eb="5">
      <t>ショウヒン</t>
    </rPh>
    <rPh sb="5" eb="6">
      <t>メイ</t>
    </rPh>
    <phoneticPr fontId="1"/>
  </si>
  <si>
    <t>社名や商品名の英文は大文字とする。</t>
    <rPh sb="0" eb="2">
      <t>シャメイ</t>
    </rPh>
    <rPh sb="3" eb="6">
      <t>ショウヒンメイ</t>
    </rPh>
    <rPh sb="7" eb="9">
      <t>エイブン</t>
    </rPh>
    <rPh sb="10" eb="13">
      <t>オオモジ</t>
    </rPh>
    <phoneticPr fontId="1"/>
  </si>
  <si>
    <t>社名や商品名の英文は各社のHPによる。記載がない場合は、ローマ字読みとする。</t>
    <rPh sb="0" eb="2">
      <t>シャメイ</t>
    </rPh>
    <rPh sb="3" eb="6">
      <t>ショウヒンメイ</t>
    </rPh>
    <rPh sb="7" eb="9">
      <t>エイブン</t>
    </rPh>
    <rPh sb="10" eb="12">
      <t>カクシャ</t>
    </rPh>
    <rPh sb="19" eb="21">
      <t>キサイ</t>
    </rPh>
    <rPh sb="24" eb="26">
      <t>バアイ</t>
    </rPh>
    <rPh sb="31" eb="32">
      <t>ジ</t>
    </rPh>
    <rPh sb="32" eb="33">
      <t>ヨ</t>
    </rPh>
    <phoneticPr fontId="1"/>
  </si>
  <si>
    <t>10章</t>
    <rPh sb="2" eb="3">
      <t>ショウ</t>
    </rPh>
    <phoneticPr fontId="1"/>
  </si>
  <si>
    <t>電極座</t>
    <rPh sb="0" eb="2">
      <t>デンキョク</t>
    </rPh>
    <rPh sb="2" eb="3">
      <t>ザ</t>
    </rPh>
    <phoneticPr fontId="1"/>
  </si>
  <si>
    <t>防波筒</t>
    <rPh sb="0" eb="1">
      <t>ボウ</t>
    </rPh>
    <rPh sb="1" eb="2">
      <t>ナミ</t>
    </rPh>
    <rPh sb="2" eb="3">
      <t>ツツ</t>
    </rPh>
    <phoneticPr fontId="1"/>
  </si>
  <si>
    <t>水槽仕切</t>
    <rPh sb="0" eb="2">
      <t>スイソウ</t>
    </rPh>
    <rPh sb="2" eb="4">
      <t>シキ</t>
    </rPh>
    <phoneticPr fontId="1"/>
  </si>
  <si>
    <t>キャットウォーク</t>
    <phoneticPr fontId="1"/>
  </si>
  <si>
    <t>自動交互及び非常時同時運転</t>
    <rPh sb="0" eb="2">
      <t>ジドウ</t>
    </rPh>
    <rPh sb="2" eb="4">
      <t>コウゴ</t>
    </rPh>
    <rPh sb="4" eb="5">
      <t>オヨ</t>
    </rPh>
    <rPh sb="6" eb="8">
      <t>ヒジョウ</t>
    </rPh>
    <rPh sb="8" eb="9">
      <t>ジ</t>
    </rPh>
    <rPh sb="9" eb="11">
      <t>ドウジ</t>
    </rPh>
    <rPh sb="11" eb="13">
      <t>ウンテン</t>
    </rPh>
    <phoneticPr fontId="1"/>
  </si>
  <si>
    <t>流入管</t>
    <rPh sb="0" eb="2">
      <t>リュウニュウ</t>
    </rPh>
    <rPh sb="2" eb="3">
      <t>カン</t>
    </rPh>
    <phoneticPr fontId="1"/>
  </si>
  <si>
    <t>給水口</t>
    <rPh sb="0" eb="2">
      <t>キュウスイ</t>
    </rPh>
    <rPh sb="2" eb="3">
      <t>クチ</t>
    </rPh>
    <phoneticPr fontId="1"/>
  </si>
  <si>
    <t>副弁</t>
    <rPh sb="0" eb="1">
      <t>フク</t>
    </rPh>
    <rPh sb="1" eb="2">
      <t>ベン</t>
    </rPh>
    <phoneticPr fontId="1"/>
  </si>
  <si>
    <t>Floor drawing</t>
    <phoneticPr fontId="1"/>
  </si>
  <si>
    <t>吐水口空間</t>
    <rPh sb="0" eb="3">
      <t>トスイコウ</t>
    </rPh>
    <rPh sb="3" eb="5">
      <t>クウカン</t>
    </rPh>
    <phoneticPr fontId="1"/>
  </si>
  <si>
    <t>ストレートタイプ</t>
    <phoneticPr fontId="1"/>
  </si>
  <si>
    <t>アングルタイプ</t>
    <phoneticPr fontId="1"/>
  </si>
  <si>
    <t>有効水位</t>
    <rPh sb="0" eb="2">
      <t>ユウコウ</t>
    </rPh>
    <rPh sb="2" eb="4">
      <t>スイイ</t>
    </rPh>
    <phoneticPr fontId="1"/>
  </si>
  <si>
    <t>電極</t>
    <rPh sb="0" eb="2">
      <t>デンキョク</t>
    </rPh>
    <phoneticPr fontId="1"/>
  </si>
  <si>
    <t>越流面</t>
    <rPh sb="0" eb="2">
      <t>エツリュウ</t>
    </rPh>
    <rPh sb="2" eb="3">
      <t>メン</t>
    </rPh>
    <phoneticPr fontId="1"/>
  </si>
  <si>
    <t>自動交互追従運転</t>
    <rPh sb="0" eb="2">
      <t>ジドウ</t>
    </rPh>
    <rPh sb="2" eb="4">
      <t>コウゴ</t>
    </rPh>
    <rPh sb="4" eb="6">
      <t>ツイジュウ</t>
    </rPh>
    <rPh sb="6" eb="8">
      <t>ウンテン</t>
    </rPh>
    <phoneticPr fontId="1"/>
  </si>
  <si>
    <t>塩化ビイルライニング鋼管白</t>
    <rPh sb="0" eb="2">
      <t>エンカ</t>
    </rPh>
    <rPh sb="10" eb="12">
      <t>コウカン</t>
    </rPh>
    <rPh sb="12" eb="13">
      <t>シロ</t>
    </rPh>
    <phoneticPr fontId="1"/>
  </si>
  <si>
    <t>塩化ビイルライニング鋼管黒</t>
    <rPh sb="0" eb="2">
      <t>エンカ</t>
    </rPh>
    <rPh sb="10" eb="12">
      <t>コウカン</t>
    </rPh>
    <rPh sb="12" eb="13">
      <t>クロ</t>
    </rPh>
    <phoneticPr fontId="1"/>
  </si>
  <si>
    <t>水道用耐衝撃性硬質塩化ビニル管</t>
    <rPh sb="0" eb="3">
      <t>スイドウヨウ</t>
    </rPh>
    <rPh sb="3" eb="4">
      <t>タイ</t>
    </rPh>
    <rPh sb="4" eb="6">
      <t>ショウゲキ</t>
    </rPh>
    <rPh sb="6" eb="7">
      <t>セイ</t>
    </rPh>
    <rPh sb="7" eb="9">
      <t>コウシツ</t>
    </rPh>
    <rPh sb="9" eb="11">
      <t>エンカ</t>
    </rPh>
    <rPh sb="14" eb="15">
      <t>カン</t>
    </rPh>
    <phoneticPr fontId="1"/>
  </si>
  <si>
    <t>ポンプ引込管</t>
    <rPh sb="3" eb="5">
      <t>ヒキコ</t>
    </rPh>
    <rPh sb="5" eb="6">
      <t>カン</t>
    </rPh>
    <phoneticPr fontId="1"/>
  </si>
  <si>
    <t>排水用塩化ビニルライニング鋼管</t>
    <rPh sb="0" eb="3">
      <t>ハイスイヨウ</t>
    </rPh>
    <rPh sb="3" eb="5">
      <t>エンカ</t>
    </rPh>
    <rPh sb="13" eb="15">
      <t>コウカン</t>
    </rPh>
    <phoneticPr fontId="1"/>
  </si>
  <si>
    <t>特殊コーティング鋼管</t>
    <rPh sb="0" eb="2">
      <t>トクシュ</t>
    </rPh>
    <rPh sb="8" eb="10">
      <t>コウカン</t>
    </rPh>
    <phoneticPr fontId="1"/>
  </si>
  <si>
    <t>排水用鉛管</t>
    <rPh sb="0" eb="3">
      <t>ハイスイヨウ</t>
    </rPh>
    <rPh sb="3" eb="5">
      <t>エンカン</t>
    </rPh>
    <phoneticPr fontId="1"/>
  </si>
  <si>
    <t>耐火二層ビニル管</t>
    <rPh sb="0" eb="2">
      <t>タイカ</t>
    </rPh>
    <rPh sb="2" eb="4">
      <t>ニソウ</t>
    </rPh>
    <rPh sb="7" eb="8">
      <t>カン</t>
    </rPh>
    <phoneticPr fontId="1"/>
  </si>
  <si>
    <t>ポンプアップ管</t>
    <rPh sb="6" eb="7">
      <t>カン</t>
    </rPh>
    <phoneticPr fontId="1"/>
  </si>
  <si>
    <t>湧水管</t>
    <rPh sb="0" eb="2">
      <t>ユウスイ</t>
    </rPh>
    <rPh sb="2" eb="3">
      <t>カン</t>
    </rPh>
    <phoneticPr fontId="1"/>
  </si>
  <si>
    <t>通気笠</t>
    <rPh sb="0" eb="2">
      <t>ツウキ</t>
    </rPh>
    <rPh sb="2" eb="3">
      <t>カサ</t>
    </rPh>
    <phoneticPr fontId="1"/>
  </si>
  <si>
    <t>メンテナンス水栓</t>
    <rPh sb="6" eb="8">
      <t>スイセン</t>
    </rPh>
    <phoneticPr fontId="1"/>
  </si>
  <si>
    <t>歩行用縞鋼板</t>
    <rPh sb="0" eb="3">
      <t>ホコウヨウ</t>
    </rPh>
    <rPh sb="3" eb="4">
      <t>シマ</t>
    </rPh>
    <rPh sb="4" eb="6">
      <t>コウハン</t>
    </rPh>
    <phoneticPr fontId="1"/>
  </si>
  <si>
    <t>有効水深</t>
    <rPh sb="0" eb="2">
      <t>ユウコウ</t>
    </rPh>
    <rPh sb="2" eb="4">
      <t>スイシン</t>
    </rPh>
    <phoneticPr fontId="1"/>
  </si>
  <si>
    <t>満水警報</t>
    <rPh sb="0" eb="2">
      <t>マンスイ</t>
    </rPh>
    <rPh sb="2" eb="4">
      <t>ケイホウ</t>
    </rPh>
    <phoneticPr fontId="1"/>
  </si>
  <si>
    <t>減水警報</t>
    <rPh sb="0" eb="2">
      <t>ゲンスイ</t>
    </rPh>
    <rPh sb="2" eb="4">
      <t>ケイホウ</t>
    </rPh>
    <phoneticPr fontId="1"/>
  </si>
  <si>
    <t>ニュートラル</t>
    <phoneticPr fontId="1"/>
  </si>
  <si>
    <t>鉄骨架台</t>
    <rPh sb="0" eb="2">
      <t>テッコツ</t>
    </rPh>
    <rPh sb="2" eb="4">
      <t>カダイ</t>
    </rPh>
    <phoneticPr fontId="1"/>
  </si>
  <si>
    <t>マンホール蓋</t>
    <rPh sb="5" eb="6">
      <t>フタ</t>
    </rPh>
    <phoneticPr fontId="1"/>
  </si>
  <si>
    <t>sectional drawing</t>
    <phoneticPr fontId="1"/>
  </si>
  <si>
    <t>floor drawing</t>
    <phoneticPr fontId="1"/>
  </si>
  <si>
    <t>類: plan</t>
    <rPh sb="0" eb="1">
      <t>ルイ</t>
    </rPh>
    <phoneticPr fontId="1"/>
  </si>
  <si>
    <t>Each floor duct, piping sectional drawing</t>
    <phoneticPr fontId="1"/>
  </si>
  <si>
    <t>Machine room detail drawing (floor drawing, sectional drawing)</t>
    <phoneticPr fontId="1"/>
  </si>
  <si>
    <t>Wastewater treatment system floor and sectional drawing</t>
    <phoneticPr fontId="1"/>
  </si>
  <si>
    <t>A sectional drawing</t>
    <phoneticPr fontId="1"/>
  </si>
  <si>
    <t>B sectional drawing</t>
    <phoneticPr fontId="1"/>
  </si>
  <si>
    <t>It shows the steel framework situation at each grid line (column) as the elevation or sectional drawing.</t>
    <phoneticPr fontId="1"/>
  </si>
  <si>
    <t>Each floor piping floor drawing</t>
    <phoneticPr fontId="1"/>
  </si>
  <si>
    <t>Machine room duct floor drawing</t>
    <phoneticPr fontId="1"/>
  </si>
  <si>
    <t>Piping floor drawing</t>
    <phoneticPr fontId="1"/>
  </si>
  <si>
    <t>Floor drawing</t>
    <phoneticPr fontId="1"/>
  </si>
  <si>
    <t>Each floor duct floor drawing</t>
    <phoneticPr fontId="1"/>
  </si>
  <si>
    <t>It shows the tile finish face as the floor drawing and development.</t>
    <phoneticPr fontId="1"/>
  </si>
  <si>
    <t>Floor drawing by upward view</t>
    <phoneticPr fontId="1"/>
  </si>
  <si>
    <t>Floor drawing by downward view</t>
    <phoneticPr fontId="1"/>
  </si>
  <si>
    <t>Ceiling downward view drawing</t>
  </si>
  <si>
    <t>Each floor downward view drawing</t>
  </si>
  <si>
    <t xml:space="preserve">The steel frame drawing is shown from downward view. </t>
    <phoneticPr fontId="1"/>
  </si>
  <si>
    <t>(unknown floor downward view drawing)</t>
  </si>
  <si>
    <t>Z3floor Beam downward view drawing</t>
  </si>
  <si>
    <t xml:space="preserve">It shows the location of brace, rooftop inclination, relation of each steel frame height. The beam downward view drawing cannot show these enough. </t>
  </si>
  <si>
    <t>Foundation downward view drawing</t>
  </si>
  <si>
    <t>Floor downward view drawing</t>
  </si>
  <si>
    <t>Penetration place of water protection, Location of fixture and others</t>
    <phoneticPr fontId="1"/>
  </si>
  <si>
    <t>: Fire protection door</t>
    <phoneticPr fontId="1"/>
  </si>
  <si>
    <t>Fire protection damper</t>
    <phoneticPr fontId="1"/>
  </si>
  <si>
    <t>Water protection layer</t>
    <phoneticPr fontId="1"/>
  </si>
  <si>
    <t>Screwed type pipe end corrosion protection pipe fitting</t>
    <phoneticPr fontId="1"/>
  </si>
  <si>
    <t>insect protection net</t>
    <phoneticPr fontId="1"/>
  </si>
  <si>
    <t>water protection</t>
    <phoneticPr fontId="1"/>
  </si>
  <si>
    <t>water protection brim</t>
    <phoneticPr fontId="1"/>
  </si>
  <si>
    <t>corrosion protection</t>
    <phoneticPr fontId="1"/>
  </si>
  <si>
    <t>fire resistance cover</t>
    <phoneticPr fontId="1"/>
  </si>
  <si>
    <t>pressure resistance</t>
    <phoneticPr fontId="1"/>
  </si>
  <si>
    <t>fire resistance covering</t>
    <phoneticPr fontId="1"/>
  </si>
  <si>
    <t>earthquake resistance</t>
    <phoneticPr fontId="1"/>
  </si>
  <si>
    <t>heat-resistance</t>
    <phoneticPr fontId="1"/>
  </si>
  <si>
    <t>High impact resistance rigid PVC pipe</t>
    <phoneticPr fontId="1"/>
  </si>
  <si>
    <t>Heat-resistance rigid PVC lined steel pipe</t>
    <phoneticPr fontId="1"/>
  </si>
  <si>
    <t xml:space="preserve">It is the face covering by material which has the fireproof property needed in order to make the steel frame construction beam to the fire resistance structure. </t>
    <phoneticPr fontId="1"/>
  </si>
  <si>
    <t>Normal covering thickness in case of the fire resistance structure building</t>
    <phoneticPr fontId="1"/>
  </si>
  <si>
    <t xml:space="preserve">1hour fire resistance </t>
    <phoneticPr fontId="1"/>
  </si>
  <si>
    <t>2hours fire resistance</t>
    <phoneticPr fontId="1"/>
  </si>
  <si>
    <t>3hours fire resistance</t>
    <phoneticPr fontId="1"/>
  </si>
  <si>
    <t>It shows the location and size of the foundation (underground beam), footing, pressure resistance plate, manhole, each tank, pit and others.</t>
    <phoneticPr fontId="1"/>
  </si>
  <si>
    <t>It is a drawing by the upward view at the bottom of building lowest floor slab. It shows the underground beam (FG), pressure resistance plate (FS), footing (F), pit, manhole and others.</t>
    <phoneticPr fontId="1"/>
  </si>
  <si>
    <t>Meaning of pressure resistance mark</t>
    <phoneticPr fontId="1"/>
  </si>
  <si>
    <t>Pressure resistance plate top level</t>
    <phoneticPr fontId="1"/>
  </si>
  <si>
    <t>Pressure resistance plate thickness</t>
    <phoneticPr fontId="1"/>
  </si>
  <si>
    <t>It is the building body drawing by downward view. And it shows the location, size, drop from the reference FL and others about the column, wall, slab on the floor (by solid line) and the underground beam, pressure resistance plate, footing under the floor (by dashed line).</t>
    <phoneticPr fontId="1"/>
  </si>
  <si>
    <t>(Normally the pressure resistance plate, footing are shown in not the floor downward view drawing but the foundation downward view drawing.)</t>
    <phoneticPr fontId="1"/>
  </si>
  <si>
    <t>Consider the thickness of fire resistance covering installed on the steel beam in case of the steel frame construction even if the covering is not shown in the drawing.</t>
    <phoneticPr fontId="1"/>
  </si>
  <si>
    <t>Fire resistance covering</t>
    <phoneticPr fontId="1"/>
  </si>
  <si>
    <t>S construction has fire resistance covering as 30 - 60 mm.</t>
    <phoneticPr fontId="1"/>
  </si>
  <si>
    <t>Most buildings, which have the earthquake resistance structure, stand on the ground.</t>
    <phoneticPr fontId="1"/>
  </si>
  <si>
    <t>a=0, L&gt;=90cm: fire resistance wall</t>
    <phoneticPr fontId="1"/>
  </si>
  <si>
    <t xml:space="preserve">Fire resistance cap metal authorized by BCJ (Building Center of Japan) </t>
    <phoneticPr fontId="1"/>
  </si>
  <si>
    <t>High impact resistance rigid PVC pipe for water works</t>
    <phoneticPr fontId="1"/>
  </si>
  <si>
    <t xml:space="preserve">Fire resistance double layers pipe for drainage water </t>
    <phoneticPr fontId="1"/>
  </si>
  <si>
    <t>Screwed type heat resistance pipe end corrosion protection pipe fitting</t>
    <phoneticPr fontId="1"/>
  </si>
  <si>
    <t xml:space="preserve">Fire resistance double layers pipe fitting for drainage water </t>
    <phoneticPr fontId="1"/>
  </si>
  <si>
    <t>市水引込管</t>
    <rPh sb="0" eb="1">
      <t>シ</t>
    </rPh>
    <rPh sb="1" eb="2">
      <t>ミズ</t>
    </rPh>
    <rPh sb="2" eb="4">
      <t>ヒキコ</t>
    </rPh>
    <rPh sb="4" eb="5">
      <t>カン</t>
    </rPh>
    <phoneticPr fontId="1"/>
  </si>
  <si>
    <t>11章</t>
    <rPh sb="2" eb="3">
      <t>ショウ</t>
    </rPh>
    <phoneticPr fontId="1"/>
  </si>
  <si>
    <t>地下1階</t>
    <rPh sb="0" eb="2">
      <t>チカ</t>
    </rPh>
    <rPh sb="3" eb="4">
      <t>カイ</t>
    </rPh>
    <phoneticPr fontId="1"/>
  </si>
  <si>
    <t>underground 1st floor</t>
    <phoneticPr fontId="1"/>
  </si>
  <si>
    <t>hygiene.</t>
    <phoneticPr fontId="1"/>
  </si>
  <si>
    <t>衛生</t>
    <rPh sb="0" eb="2">
      <t>エイセイ</t>
    </rPh>
    <phoneticPr fontId="1"/>
  </si>
  <si>
    <t>break tank</t>
    <phoneticPr fontId="1"/>
  </si>
  <si>
    <t>surge tank</t>
    <phoneticPr fontId="1"/>
  </si>
  <si>
    <t>suction tank</t>
    <phoneticPr fontId="1"/>
  </si>
  <si>
    <t>類: receiving tank</t>
    <rPh sb="0" eb="1">
      <t>ルイ</t>
    </rPh>
    <phoneticPr fontId="1"/>
  </si>
  <si>
    <t>給水源</t>
    <rPh sb="0" eb="2">
      <t>キュウスイ</t>
    </rPh>
    <rPh sb="2" eb="3">
      <t>ゲン</t>
    </rPh>
    <phoneticPr fontId="1"/>
  </si>
  <si>
    <t>water supply source.</t>
    <phoneticPr fontId="1"/>
  </si>
  <si>
    <t>いったん</t>
    <phoneticPr fontId="1"/>
  </si>
  <si>
    <t>temporarily</t>
    <phoneticPr fontId="1"/>
  </si>
  <si>
    <t>論理的に</t>
    <rPh sb="0" eb="3">
      <t>ロンリテキ</t>
    </rPh>
    <phoneticPr fontId="1"/>
  </si>
  <si>
    <t>logically</t>
    <phoneticPr fontId="1"/>
  </si>
  <si>
    <t>不足する</t>
    <rPh sb="0" eb="2">
      <t>フソク</t>
    </rPh>
    <phoneticPr fontId="1"/>
  </si>
  <si>
    <t>insufficient</t>
    <phoneticPr fontId="1"/>
  </si>
  <si>
    <t>用語辞典</t>
    <rPh sb="0" eb="2">
      <t>ヨウゴ</t>
    </rPh>
    <rPh sb="2" eb="4">
      <t>ジテン</t>
    </rPh>
    <phoneticPr fontId="1"/>
  </si>
  <si>
    <t>term glossary dictionary</t>
    <phoneticPr fontId="1"/>
  </si>
  <si>
    <t>社団法人 空気調和・衛生工学会</t>
    <rPh sb="0" eb="2">
      <t>シャダン</t>
    </rPh>
    <rPh sb="2" eb="4">
      <t>ホウジン</t>
    </rPh>
    <rPh sb="5" eb="7">
      <t>クウキ</t>
    </rPh>
    <rPh sb="7" eb="9">
      <t>チョウワ</t>
    </rPh>
    <rPh sb="10" eb="12">
      <t>エイセイ</t>
    </rPh>
    <rPh sb="12" eb="13">
      <t>コウ</t>
    </rPh>
    <rPh sb="13" eb="15">
      <t>ガッカイ</t>
    </rPh>
    <phoneticPr fontId="1"/>
  </si>
  <si>
    <t>the Society of Heating, Air-Conditioning and Sanitary Engineers of Japan</t>
    <phoneticPr fontId="1"/>
  </si>
  <si>
    <t>edited by</t>
    <phoneticPr fontId="1"/>
  </si>
  <si>
    <t>抜粋</t>
    <rPh sb="0" eb="2">
      <t>バッスイ</t>
    </rPh>
    <phoneticPr fontId="1"/>
  </si>
  <si>
    <t>extraction</t>
    <phoneticPr fontId="1"/>
  </si>
  <si>
    <t>建築工事</t>
    <rPh sb="0" eb="2">
      <t>ケンチク</t>
    </rPh>
    <phoneticPr fontId="1"/>
  </si>
  <si>
    <t xml:space="preserve">electrode base </t>
    <phoneticPr fontId="1"/>
  </si>
  <si>
    <t>wave protection pipe</t>
    <phoneticPr fontId="1"/>
  </si>
  <si>
    <t>施錠式</t>
    <rPh sb="0" eb="2">
      <t>セジョウ</t>
    </rPh>
    <rPh sb="2" eb="3">
      <t>シキ</t>
    </rPh>
    <phoneticPr fontId="1"/>
  </si>
  <si>
    <t>lockable</t>
    <phoneticPr fontId="1"/>
  </si>
  <si>
    <t>D</t>
    <phoneticPr fontId="1"/>
  </si>
  <si>
    <t>tank partition</t>
    <phoneticPr fontId="1"/>
  </si>
  <si>
    <t>通気口</t>
    <rPh sb="0" eb="2">
      <t>ツウキ</t>
    </rPh>
    <rPh sb="2" eb="3">
      <t>クチ</t>
    </rPh>
    <phoneticPr fontId="1"/>
  </si>
  <si>
    <t>vent opening</t>
    <phoneticPr fontId="1"/>
  </si>
  <si>
    <t>cat walk</t>
    <phoneticPr fontId="1"/>
  </si>
  <si>
    <t>設置基準</t>
    <rPh sb="0" eb="2">
      <t>セッチ</t>
    </rPh>
    <rPh sb="2" eb="4">
      <t>キジュン</t>
    </rPh>
    <phoneticPr fontId="1"/>
  </si>
  <si>
    <t>installation standard</t>
    <phoneticPr fontId="1"/>
  </si>
  <si>
    <t>建設省告示</t>
    <rPh sb="0" eb="3">
      <t>ケンセツショウ</t>
    </rPh>
    <rPh sb="3" eb="5">
      <t>コクジ</t>
    </rPh>
    <phoneticPr fontId="1"/>
  </si>
  <si>
    <t>Ministry of Construction notification</t>
    <phoneticPr fontId="1"/>
  </si>
  <si>
    <t>ブロー管</t>
    <rPh sb="3" eb="4">
      <t>カン</t>
    </rPh>
    <phoneticPr fontId="1"/>
  </si>
  <si>
    <t>保温</t>
    <rPh sb="0" eb="2">
      <t>ホオン</t>
    </rPh>
    <phoneticPr fontId="1"/>
  </si>
  <si>
    <t>heat insulation</t>
    <phoneticPr fontId="1"/>
  </si>
  <si>
    <t>樹脂製</t>
    <phoneticPr fontId="1"/>
  </si>
  <si>
    <t>made of resin</t>
    <phoneticPr fontId="1"/>
  </si>
  <si>
    <t>機器承認図</t>
    <rPh sb="0" eb="2">
      <t>キキ</t>
    </rPh>
    <rPh sb="2" eb="4">
      <t>ショウニン</t>
    </rPh>
    <rPh sb="4" eb="5">
      <t>ズ</t>
    </rPh>
    <phoneticPr fontId="1"/>
  </si>
  <si>
    <t>equipment drawing</t>
    <phoneticPr fontId="1"/>
  </si>
  <si>
    <t>automatic alternating and emergency simultaneous operation</t>
    <phoneticPr fontId="1"/>
  </si>
  <si>
    <t>防水ケーブル</t>
    <rPh sb="0" eb="2">
      <t>ボウスイ</t>
    </rPh>
    <phoneticPr fontId="1"/>
  </si>
  <si>
    <t>フロートスイッチ</t>
    <phoneticPr fontId="1"/>
  </si>
  <si>
    <t>water protection cable</t>
    <phoneticPr fontId="1"/>
  </si>
  <si>
    <t>float switch</t>
    <phoneticPr fontId="1"/>
  </si>
  <si>
    <t>組立式</t>
    <rPh sb="0" eb="2">
      <t>クミタテ</t>
    </rPh>
    <rPh sb="2" eb="3">
      <t>シキ</t>
    </rPh>
    <phoneticPr fontId="1"/>
  </si>
  <si>
    <t>assembly type</t>
    <phoneticPr fontId="1"/>
  </si>
  <si>
    <t>梯子</t>
    <rPh sb="0" eb="2">
      <t>ハシゴ</t>
    </rPh>
    <phoneticPr fontId="1"/>
  </si>
  <si>
    <t>鋼製架台</t>
    <rPh sb="0" eb="1">
      <t>コウ</t>
    </rPh>
    <rPh sb="1" eb="2">
      <t>セイ</t>
    </rPh>
    <rPh sb="2" eb="4">
      <t>カダイ</t>
    </rPh>
    <phoneticPr fontId="1"/>
  </si>
  <si>
    <t>steel base</t>
    <phoneticPr fontId="1"/>
  </si>
  <si>
    <t>RC</t>
    <phoneticPr fontId="1"/>
  </si>
  <si>
    <t>RC (reinforced concrete)</t>
    <phoneticPr fontId="1"/>
  </si>
  <si>
    <t>特定</t>
    <rPh sb="0" eb="2">
      <t>トクテイ</t>
    </rPh>
    <phoneticPr fontId="1"/>
  </si>
  <si>
    <t>並んだ</t>
    <rPh sb="0" eb="1">
      <t>ナラ</t>
    </rPh>
    <phoneticPr fontId="1"/>
  </si>
  <si>
    <t>lined up</t>
    <phoneticPr fontId="1"/>
  </si>
  <si>
    <t>デリベリ</t>
    <phoneticPr fontId="1"/>
  </si>
  <si>
    <t>delivery</t>
    <phoneticPr fontId="1"/>
  </si>
  <si>
    <t>起動</t>
    <rPh sb="0" eb="2">
      <t>キドウ</t>
    </rPh>
    <phoneticPr fontId="1"/>
  </si>
  <si>
    <t>start</t>
    <phoneticPr fontId="1"/>
  </si>
  <si>
    <t>停止</t>
    <rPh sb="0" eb="2">
      <t>テイシ</t>
    </rPh>
    <phoneticPr fontId="1"/>
  </si>
  <si>
    <t>stop</t>
    <phoneticPr fontId="1"/>
  </si>
  <si>
    <t>suction pipe</t>
    <phoneticPr fontId="1"/>
  </si>
  <si>
    <t>給排水設備技術基準・同解説</t>
    <rPh sb="0" eb="1">
      <t>キュウ</t>
    </rPh>
    <rPh sb="1" eb="3">
      <t>ハイスイ</t>
    </rPh>
    <rPh sb="3" eb="5">
      <t>セツビ</t>
    </rPh>
    <rPh sb="5" eb="7">
      <t>ギジュツ</t>
    </rPh>
    <rPh sb="7" eb="9">
      <t>キジュン</t>
    </rPh>
    <rPh sb="10" eb="11">
      <t>ドウ</t>
    </rPh>
    <rPh sb="11" eb="13">
      <t>カイセツ</t>
    </rPh>
    <phoneticPr fontId="1"/>
  </si>
  <si>
    <t>Water supply and drainage water system technical standard, guide</t>
    <phoneticPr fontId="1"/>
  </si>
  <si>
    <t>汚染物質</t>
    <rPh sb="0" eb="2">
      <t>オセン</t>
    </rPh>
    <rPh sb="2" eb="4">
      <t>ブッシツ</t>
    </rPh>
    <phoneticPr fontId="1"/>
  </si>
  <si>
    <t>contamination material</t>
    <phoneticPr fontId="1"/>
  </si>
  <si>
    <t>流入</t>
    <rPh sb="0" eb="2">
      <t>リュウニュウ</t>
    </rPh>
    <phoneticPr fontId="1"/>
  </si>
  <si>
    <t>inflow</t>
    <phoneticPr fontId="1"/>
  </si>
  <si>
    <t>浸透</t>
    <rPh sb="0" eb="2">
      <t>シントウ</t>
    </rPh>
    <phoneticPr fontId="1"/>
  </si>
  <si>
    <t>penetration</t>
    <phoneticPr fontId="1"/>
  </si>
  <si>
    <t>目安</t>
    <rPh sb="0" eb="2">
      <t>メヤス</t>
    </rPh>
    <phoneticPr fontId="1"/>
  </si>
  <si>
    <t>normally</t>
    <phoneticPr fontId="1"/>
  </si>
  <si>
    <t>water supply inlet</t>
    <phoneticPr fontId="1"/>
  </si>
  <si>
    <t>sub valve</t>
    <phoneticPr fontId="1"/>
  </si>
  <si>
    <t>drain outlet</t>
    <phoneticPr fontId="1"/>
  </si>
  <si>
    <t>not allowed</t>
    <phoneticPr fontId="1"/>
  </si>
  <si>
    <t>切り込み</t>
    <rPh sb="0" eb="1">
      <t>キ</t>
    </rPh>
    <rPh sb="2" eb="3">
      <t>コ</t>
    </rPh>
    <phoneticPr fontId="1"/>
  </si>
  <si>
    <t>cut space</t>
    <phoneticPr fontId="1"/>
  </si>
  <si>
    <t>straight type</t>
    <phoneticPr fontId="1"/>
  </si>
  <si>
    <t>angle type</t>
    <phoneticPr fontId="1"/>
  </si>
  <si>
    <t>ハンマー</t>
    <phoneticPr fontId="1"/>
  </si>
  <si>
    <t>water hummer</t>
    <phoneticPr fontId="1"/>
  </si>
  <si>
    <t xml:space="preserve">electrode </t>
    <phoneticPr fontId="1"/>
  </si>
  <si>
    <t>flood level</t>
    <phoneticPr fontId="1"/>
  </si>
  <si>
    <t>low water level alarm</t>
    <phoneticPr fontId="1"/>
  </si>
  <si>
    <t>common</t>
    <phoneticPr fontId="1"/>
  </si>
  <si>
    <t>強制運転</t>
    <rPh sb="0" eb="2">
      <t>キョウセイ</t>
    </rPh>
    <rPh sb="2" eb="4">
      <t>ウンテン</t>
    </rPh>
    <phoneticPr fontId="1"/>
  </si>
  <si>
    <t>forced operation</t>
    <phoneticPr fontId="1"/>
  </si>
  <si>
    <t>空転</t>
    <rPh sb="0" eb="2">
      <t>クウテン</t>
    </rPh>
    <phoneticPr fontId="1"/>
  </si>
  <si>
    <t>running idle</t>
    <phoneticPr fontId="1"/>
  </si>
  <si>
    <t>解除</t>
    <rPh sb="0" eb="2">
      <t>カイジョ</t>
    </rPh>
    <phoneticPr fontId="1"/>
  </si>
  <si>
    <t>reset</t>
    <phoneticPr fontId="1"/>
  </si>
  <si>
    <t>automatic alternating and follow-up operation</t>
    <phoneticPr fontId="1"/>
  </si>
  <si>
    <t>十分な</t>
    <rPh sb="0" eb="2">
      <t>ジュウブン</t>
    </rPh>
    <phoneticPr fontId="1"/>
  </si>
  <si>
    <t>sufficient</t>
    <phoneticPr fontId="1"/>
  </si>
  <si>
    <t>effective water level</t>
    <phoneticPr fontId="1"/>
  </si>
  <si>
    <t>浮き球</t>
    <rPh sb="0" eb="1">
      <t>ウ</t>
    </rPh>
    <rPh sb="2" eb="3">
      <t>ダマ</t>
    </rPh>
    <phoneticPr fontId="1"/>
  </si>
  <si>
    <t>float</t>
    <phoneticPr fontId="1"/>
  </si>
  <si>
    <t>緩み防止</t>
    <rPh sb="0" eb="1">
      <t>ユル</t>
    </rPh>
    <rPh sb="2" eb="4">
      <t>ボウシ</t>
    </rPh>
    <phoneticPr fontId="1"/>
  </si>
  <si>
    <t>loosening prevention</t>
    <phoneticPr fontId="1"/>
  </si>
  <si>
    <t>サイズアップ</t>
    <phoneticPr fontId="1"/>
  </si>
  <si>
    <t>size up</t>
    <phoneticPr fontId="1"/>
  </si>
  <si>
    <t>合成樹脂</t>
    <rPh sb="0" eb="2">
      <t>ゴウセイ</t>
    </rPh>
    <rPh sb="2" eb="4">
      <t>ジュシ</t>
    </rPh>
    <phoneticPr fontId="1"/>
  </si>
  <si>
    <t>synthetic resin</t>
    <phoneticPr fontId="1"/>
  </si>
  <si>
    <t>air break</t>
    <phoneticPr fontId="1"/>
  </si>
  <si>
    <t>最低でも</t>
    <rPh sb="0" eb="2">
      <t>サイテイ</t>
    </rPh>
    <phoneticPr fontId="1"/>
  </si>
  <si>
    <t>at least</t>
    <phoneticPr fontId="1"/>
  </si>
  <si>
    <t>監督員</t>
    <rPh sb="0" eb="2">
      <t>カントク</t>
    </rPh>
    <rPh sb="2" eb="3">
      <t>イン</t>
    </rPh>
    <phoneticPr fontId="1"/>
  </si>
  <si>
    <t>公共工事</t>
    <rPh sb="0" eb="2">
      <t>コウキョウ</t>
    </rPh>
    <rPh sb="2" eb="4">
      <t>コウジ</t>
    </rPh>
    <phoneticPr fontId="1"/>
  </si>
  <si>
    <t>public works</t>
    <phoneticPr fontId="1"/>
  </si>
  <si>
    <t>合成ゴム</t>
    <rPh sb="0" eb="2">
      <t>ゴウセイ</t>
    </rPh>
    <phoneticPr fontId="1"/>
  </si>
  <si>
    <t>synthetic rubber</t>
    <phoneticPr fontId="1"/>
  </si>
  <si>
    <t>地方自治体</t>
    <rPh sb="0" eb="2">
      <t>チホウ</t>
    </rPh>
    <rPh sb="2" eb="5">
      <t>ジチタイ</t>
    </rPh>
    <phoneticPr fontId="1"/>
  </si>
  <si>
    <t>local government</t>
    <phoneticPr fontId="1"/>
  </si>
  <si>
    <t>給水装置要領</t>
    <rPh sb="0" eb="2">
      <t>キュウスイ</t>
    </rPh>
    <rPh sb="2" eb="4">
      <t>ソウチ</t>
    </rPh>
    <rPh sb="4" eb="6">
      <t>ヨウリョウ</t>
    </rPh>
    <phoneticPr fontId="1"/>
  </si>
  <si>
    <t>water supply equipment guideline</t>
    <phoneticPr fontId="1"/>
  </si>
  <si>
    <t>maintenance faucet</t>
    <phoneticPr fontId="1"/>
  </si>
  <si>
    <t>high impact resistance rigid PVC pipe for water works</t>
    <phoneticPr fontId="1"/>
  </si>
  <si>
    <t>rigid PVC lined steel pipe galvanized</t>
    <phoneticPr fontId="1"/>
  </si>
  <si>
    <t>rigid PVC lined steel pipe non-galvanized</t>
    <phoneticPr fontId="1"/>
  </si>
  <si>
    <t>city water service supply pipe</t>
    <phoneticPr fontId="1"/>
  </si>
  <si>
    <t>pump suction pipe</t>
    <phoneticPr fontId="1"/>
  </si>
  <si>
    <t>rigid PVC lined steel pipe for drainage water</t>
    <phoneticPr fontId="1"/>
  </si>
  <si>
    <t>special coating steel pipe</t>
    <phoneticPr fontId="1"/>
  </si>
  <si>
    <t>lead pipe for drainage water</t>
    <phoneticPr fontId="1"/>
  </si>
  <si>
    <t>pump up pipe</t>
    <phoneticPr fontId="1"/>
  </si>
  <si>
    <t>artesian water pipe</t>
    <phoneticPr fontId="1"/>
  </si>
  <si>
    <t>飲料用</t>
    <rPh sb="0" eb="3">
      <t>インリョウヨウ</t>
    </rPh>
    <phoneticPr fontId="1"/>
  </si>
  <si>
    <t>for portable water</t>
    <phoneticPr fontId="1"/>
  </si>
  <si>
    <t>金網</t>
    <rPh sb="0" eb="2">
      <t>カナアミ</t>
    </rPh>
    <phoneticPr fontId="1"/>
  </si>
  <si>
    <t>wire ne</t>
    <phoneticPr fontId="1"/>
  </si>
  <si>
    <t>striped steel plate for walking</t>
    <phoneticPr fontId="1"/>
  </si>
  <si>
    <t>effective water depth</t>
    <phoneticPr fontId="1"/>
  </si>
  <si>
    <t>steel frame base</t>
    <phoneticPr fontId="1"/>
  </si>
  <si>
    <t>neutral</t>
    <phoneticPr fontId="1"/>
  </si>
  <si>
    <t>排水口</t>
    <rPh sb="0" eb="2">
      <t>ハイスイ</t>
    </rPh>
    <rPh sb="2" eb="3">
      <t>クチ</t>
    </rPh>
    <phoneticPr fontId="1"/>
  </si>
  <si>
    <t>high water level alarm</t>
    <phoneticPr fontId="1"/>
  </si>
  <si>
    <t>ペントハウス</t>
    <phoneticPr fontId="1"/>
  </si>
  <si>
    <t>ハト小屋</t>
    <rPh sb="2" eb="4">
      <t>コヤ</t>
    </rPh>
    <phoneticPr fontId="1"/>
  </si>
  <si>
    <t>FC</t>
    <phoneticPr fontId="1"/>
  </si>
  <si>
    <t>BC</t>
    <phoneticPr fontId="1"/>
  </si>
  <si>
    <t>天板</t>
    <rPh sb="0" eb="2">
      <t>テンイタ</t>
    </rPh>
    <phoneticPr fontId="1"/>
  </si>
  <si>
    <t>取付詳細</t>
    <rPh sb="0" eb="2">
      <t>トリツ</t>
    </rPh>
    <rPh sb="2" eb="4">
      <t>ショウサイ</t>
    </rPh>
    <phoneticPr fontId="1"/>
  </si>
  <si>
    <t>管用テーパねじ</t>
    <rPh sb="0" eb="1">
      <t>カン</t>
    </rPh>
    <rPh sb="1" eb="2">
      <t>ヨウ</t>
    </rPh>
    <phoneticPr fontId="1"/>
  </si>
  <si>
    <t>ゴムライニングボルト</t>
    <phoneticPr fontId="1"/>
  </si>
  <si>
    <t>締付ナット</t>
    <rPh sb="0" eb="2">
      <t>シメツ</t>
    </rPh>
    <phoneticPr fontId="1"/>
  </si>
  <si>
    <t>ラッパ管</t>
    <rPh sb="3" eb="4">
      <t>カン</t>
    </rPh>
    <phoneticPr fontId="1"/>
  </si>
  <si>
    <t>Heat insulation material</t>
    <phoneticPr fontId="1"/>
  </si>
  <si>
    <t>形鋼</t>
    <rPh sb="0" eb="1">
      <t>カタ</t>
    </rPh>
    <rPh sb="1" eb="2">
      <t>コウ</t>
    </rPh>
    <phoneticPr fontId="1"/>
  </si>
  <si>
    <t>目荒し</t>
    <rPh sb="0" eb="1">
      <t>メ</t>
    </rPh>
    <rPh sb="1" eb="2">
      <t>アラ</t>
    </rPh>
    <phoneticPr fontId="1"/>
  </si>
  <si>
    <t>無筋コンクリート</t>
    <rPh sb="0" eb="1">
      <t>ナシ</t>
    </rPh>
    <rPh sb="1" eb="2">
      <t>キン</t>
    </rPh>
    <phoneticPr fontId="1"/>
  </si>
  <si>
    <t>露出防水層</t>
    <rPh sb="0" eb="2">
      <t>ロシュツ</t>
    </rPh>
    <rPh sb="2" eb="4">
      <t>ボウスイ</t>
    </rPh>
    <rPh sb="4" eb="5">
      <t>ソウ</t>
    </rPh>
    <phoneticPr fontId="1"/>
  </si>
  <si>
    <t>ゴムパット</t>
    <phoneticPr fontId="1"/>
  </si>
  <si>
    <t>lifted water</t>
    <phoneticPr fontId="1"/>
  </si>
  <si>
    <t>類: pump-up water</t>
    <rPh sb="0" eb="1">
      <t>ルイ</t>
    </rPh>
    <phoneticPr fontId="1"/>
  </si>
  <si>
    <t>maximum amount</t>
    <phoneticPr fontId="1"/>
  </si>
  <si>
    <t>lifted water pump</t>
    <phoneticPr fontId="1"/>
  </si>
  <si>
    <t>rainwater pipe</t>
    <phoneticPr fontId="1"/>
  </si>
  <si>
    <t>non-reinforced concrete</t>
    <phoneticPr fontId="1"/>
  </si>
  <si>
    <t>塔屋</t>
    <rPh sb="0" eb="2">
      <t>トウヤ</t>
    </rPh>
    <phoneticPr fontId="1"/>
  </si>
  <si>
    <t>penthouse</t>
    <phoneticPr fontId="1"/>
  </si>
  <si>
    <t>piping dome</t>
    <phoneticPr fontId="1"/>
  </si>
  <si>
    <t>重力式給水</t>
    <rPh sb="0" eb="2">
      <t>ジュウリョク</t>
    </rPh>
    <rPh sb="2" eb="3">
      <t>シキ</t>
    </rPh>
    <rPh sb="3" eb="5">
      <t>キュウスイ</t>
    </rPh>
    <phoneticPr fontId="1"/>
  </si>
  <si>
    <t>water supply by gravity</t>
    <phoneticPr fontId="1"/>
  </si>
  <si>
    <t>中間階</t>
    <rPh sb="0" eb="2">
      <t>チュウカン</t>
    </rPh>
    <rPh sb="2" eb="3">
      <t>カイ</t>
    </rPh>
    <phoneticPr fontId="1"/>
  </si>
  <si>
    <t>intermediate floor</t>
  </si>
  <si>
    <t>架構</t>
    <rPh sb="0" eb="2">
      <t>カコウ</t>
    </rPh>
    <phoneticPr fontId="1"/>
  </si>
  <si>
    <t>tower</t>
    <phoneticPr fontId="1"/>
  </si>
  <si>
    <t>屋上水槽</t>
    <rPh sb="0" eb="2">
      <t>オクジョウ</t>
    </rPh>
    <rPh sb="2" eb="4">
      <t>スイソウ</t>
    </rPh>
    <phoneticPr fontId="1"/>
  </si>
  <si>
    <t>rooftop tank</t>
    <phoneticPr fontId="1"/>
  </si>
  <si>
    <t>類: elevated tank</t>
    <rPh sb="0" eb="1">
      <t>ルイ</t>
    </rPh>
    <phoneticPr fontId="1"/>
  </si>
  <si>
    <t>中間水槽</t>
    <rPh sb="0" eb="2">
      <t>チュウカン</t>
    </rPh>
    <rPh sb="2" eb="4">
      <t>スイソウ</t>
    </rPh>
    <phoneticPr fontId="1"/>
  </si>
  <si>
    <t>intermediate tank</t>
    <phoneticPr fontId="1"/>
  </si>
  <si>
    <t>gravity tank</t>
    <phoneticPr fontId="1"/>
  </si>
  <si>
    <t>house tank.</t>
    <phoneticPr fontId="1"/>
  </si>
  <si>
    <t>メーカー納入仕様書</t>
    <rPh sb="4" eb="6">
      <t>ノウニュウ</t>
    </rPh>
    <rPh sb="6" eb="9">
      <t>シヨウショ</t>
    </rPh>
    <phoneticPr fontId="1"/>
  </si>
  <si>
    <t>manufacturer specification</t>
    <phoneticPr fontId="1"/>
  </si>
  <si>
    <t>部分</t>
    <rPh sb="0" eb="2">
      <t>ブブン</t>
    </rPh>
    <phoneticPr fontId="1"/>
  </si>
  <si>
    <t>partial</t>
    <phoneticPr fontId="1"/>
  </si>
  <si>
    <t>により</t>
    <phoneticPr fontId="1"/>
  </si>
  <si>
    <t>組立ボルト</t>
    <rPh sb="0" eb="2">
      <t>クミタテ</t>
    </rPh>
    <phoneticPr fontId="1"/>
  </si>
  <si>
    <t>assembly bolt</t>
    <phoneticPr fontId="1"/>
  </si>
  <si>
    <t>設置基準</t>
    <phoneticPr fontId="1"/>
  </si>
  <si>
    <t>内法</t>
    <rPh sb="0" eb="1">
      <t>タカウチ</t>
    </rPh>
    <rPh sb="1" eb="2">
      <t>ミズウチ</t>
    </rPh>
    <phoneticPr fontId="1"/>
  </si>
  <si>
    <t>inside measurement</t>
    <phoneticPr fontId="1"/>
  </si>
  <si>
    <t>安全柵</t>
    <rPh sb="0" eb="2">
      <t>アンゼン</t>
    </rPh>
    <rPh sb="2" eb="3">
      <t>サク</t>
    </rPh>
    <phoneticPr fontId="1"/>
  </si>
  <si>
    <t>safety fence</t>
    <phoneticPr fontId="1"/>
  </si>
  <si>
    <t>床梁</t>
    <rPh sb="0" eb="1">
      <t>ユカ</t>
    </rPh>
    <rPh sb="1" eb="2">
      <t>ハリ</t>
    </rPh>
    <phoneticPr fontId="1"/>
  </si>
  <si>
    <t>underfloor beam</t>
    <phoneticPr fontId="1"/>
  </si>
  <si>
    <t>防災</t>
    <rPh sb="0" eb="2">
      <t>ボウサイ</t>
    </rPh>
    <phoneticPr fontId="1"/>
  </si>
  <si>
    <t>fire protection</t>
    <phoneticPr fontId="1"/>
  </si>
  <si>
    <t>drainage connection</t>
    <phoneticPr fontId="1"/>
  </si>
  <si>
    <t>RD</t>
    <phoneticPr fontId="1"/>
  </si>
  <si>
    <t>taper screw for piping</t>
    <phoneticPr fontId="1"/>
  </si>
  <si>
    <t>top panel</t>
    <phoneticPr fontId="1"/>
  </si>
  <si>
    <t>JIS (Japanese Industrial Standard)</t>
    <phoneticPr fontId="1"/>
  </si>
  <si>
    <t>JIS</t>
    <phoneticPr fontId="1"/>
  </si>
  <si>
    <t>斜線内</t>
    <rPh sb="0" eb="2">
      <t>シャセン</t>
    </rPh>
    <rPh sb="2" eb="3">
      <t>ナイ</t>
    </rPh>
    <phoneticPr fontId="1"/>
  </si>
  <si>
    <t>取付可能</t>
    <rPh sb="0" eb="2">
      <t>トリツ</t>
    </rPh>
    <rPh sb="2" eb="4">
      <t>カノウ</t>
    </rPh>
    <phoneticPr fontId="1"/>
  </si>
  <si>
    <t>installable</t>
    <phoneticPr fontId="1"/>
  </si>
  <si>
    <t>in slashing part</t>
    <phoneticPr fontId="1"/>
  </si>
  <si>
    <t>SS</t>
    <phoneticPr fontId="1"/>
  </si>
  <si>
    <t>SS (steel structure)</t>
    <phoneticPr fontId="1"/>
  </si>
  <si>
    <t>RD (roof drain)</t>
    <phoneticPr fontId="1"/>
  </si>
  <si>
    <t>FC (ferrum casting, grey cast iron)</t>
    <phoneticPr fontId="1"/>
  </si>
  <si>
    <t>BC (bronze casting)</t>
    <phoneticPr fontId="1"/>
  </si>
  <si>
    <t>fastening bolt</t>
    <phoneticPr fontId="1"/>
  </si>
  <si>
    <t>trumpet shaped pipe</t>
    <phoneticPr fontId="1"/>
  </si>
  <si>
    <t>電極カバー</t>
    <rPh sb="0" eb="2">
      <t>デンキョク</t>
    </rPh>
    <phoneticPr fontId="1"/>
  </si>
  <si>
    <t>electrode cover</t>
    <phoneticPr fontId="1"/>
  </si>
  <si>
    <t>PF</t>
    <phoneticPr fontId="1"/>
  </si>
  <si>
    <t>PF (parallel screw)</t>
    <phoneticPr fontId="1"/>
  </si>
  <si>
    <t>roughening</t>
    <phoneticPr fontId="1"/>
  </si>
  <si>
    <t>厚生労働省</t>
    <rPh sb="0" eb="2">
      <t>コウセイ</t>
    </rPh>
    <rPh sb="2" eb="5">
      <t>ロウドウショウ</t>
    </rPh>
    <phoneticPr fontId="1"/>
  </si>
  <si>
    <t>住宅建築指導課</t>
    <rPh sb="0" eb="2">
      <t>ジュウタク</t>
    </rPh>
    <rPh sb="2" eb="4">
      <t>ケンチク</t>
    </rPh>
    <rPh sb="4" eb="7">
      <t>シドウカ</t>
    </rPh>
    <phoneticPr fontId="1"/>
  </si>
  <si>
    <t>片流れ</t>
    <rPh sb="0" eb="1">
      <t>カタ</t>
    </rPh>
    <rPh sb="1" eb="2">
      <t>ナガ</t>
    </rPh>
    <phoneticPr fontId="1"/>
  </si>
  <si>
    <t>one side flow roof</t>
    <phoneticPr fontId="1"/>
  </si>
  <si>
    <t>両流れ</t>
    <rPh sb="0" eb="1">
      <t>リョウ</t>
    </rPh>
    <rPh sb="1" eb="2">
      <t>ナガ</t>
    </rPh>
    <phoneticPr fontId="1"/>
  </si>
  <si>
    <t>both side flow roof</t>
    <phoneticPr fontId="1"/>
  </si>
  <si>
    <t>押さえコンクリート</t>
    <rPh sb="0" eb="1">
      <t>オ</t>
    </rPh>
    <phoneticPr fontId="1"/>
  </si>
  <si>
    <t>shaped steel</t>
    <phoneticPr fontId="1"/>
  </si>
  <si>
    <t>exposed water protection layer</t>
    <phoneticPr fontId="1"/>
  </si>
  <si>
    <t>rubber pad</t>
    <phoneticPr fontId="1"/>
  </si>
  <si>
    <t>rubber lined bolt</t>
    <phoneticPr fontId="1"/>
  </si>
  <si>
    <t>12章</t>
    <rPh sb="2" eb="3">
      <t>ショウ</t>
    </rPh>
    <phoneticPr fontId="1"/>
  </si>
  <si>
    <t>章節以下の附番に統一性がない。</t>
    <rPh sb="0" eb="1">
      <t>ショウ</t>
    </rPh>
    <rPh sb="1" eb="2">
      <t>セツ</t>
    </rPh>
    <rPh sb="2" eb="4">
      <t>イカ</t>
    </rPh>
    <rPh sb="5" eb="7">
      <t>フバン</t>
    </rPh>
    <rPh sb="8" eb="11">
      <t>トウイツセイ</t>
    </rPh>
    <phoneticPr fontId="1"/>
  </si>
  <si>
    <t>語句の揺らぎ表現が多く、統一性がない。</t>
    <rPh sb="3" eb="4">
      <t>ユ</t>
    </rPh>
    <rPh sb="6" eb="8">
      <t>ヒョウゲン</t>
    </rPh>
    <rPh sb="9" eb="10">
      <t>オオ</t>
    </rPh>
    <rPh sb="12" eb="15">
      <t>トウイツセイ</t>
    </rPh>
    <phoneticPr fontId="1"/>
  </si>
  <si>
    <t>和文の揺らぎ表現(「および」と「及び」、「など」と「等」など)は修正しない。</t>
    <rPh sb="0" eb="2">
      <t>ワブン</t>
    </rPh>
    <rPh sb="3" eb="4">
      <t>ユ</t>
    </rPh>
    <rPh sb="6" eb="8">
      <t>ヒョウゲン</t>
    </rPh>
    <rPh sb="16" eb="17">
      <t>オヨ</t>
    </rPh>
    <rPh sb="26" eb="27">
      <t>ナド</t>
    </rPh>
    <rPh sb="32" eb="34">
      <t>シュウセイ</t>
    </rPh>
    <phoneticPr fontId="1"/>
  </si>
  <si>
    <t>和文の揺らぎ表現(「立管」と「立て管」、「組合せ」と「組み合わせ」など)は修正しない。</t>
    <rPh sb="0" eb="2">
      <t>ワブン</t>
    </rPh>
    <rPh sb="3" eb="4">
      <t>ユ</t>
    </rPh>
    <rPh sb="6" eb="8">
      <t>ヒョウゲン</t>
    </rPh>
    <rPh sb="10" eb="12">
      <t>タテカン</t>
    </rPh>
    <rPh sb="15" eb="16">
      <t>タ</t>
    </rPh>
    <rPh sb="17" eb="18">
      <t>カン</t>
    </rPh>
    <rPh sb="21" eb="23">
      <t>クミアワ</t>
    </rPh>
    <rPh sb="27" eb="28">
      <t>ク</t>
    </rPh>
    <rPh sb="29" eb="30">
      <t>ア</t>
    </rPh>
    <rPh sb="37" eb="39">
      <t>シュウセイ</t>
    </rPh>
    <phoneticPr fontId="1"/>
  </si>
  <si>
    <t>和文の揺らぎ表現(「ビニル」と「塩化ビニル」と「ポリ塩化ビニル」、「立管」と「竪管」など)は修正しない。</t>
    <rPh sb="0" eb="2">
      <t>ワブン</t>
    </rPh>
    <rPh sb="3" eb="4">
      <t>ユ</t>
    </rPh>
    <rPh sb="6" eb="8">
      <t>ヒョウゲン</t>
    </rPh>
    <rPh sb="16" eb="17">
      <t>エン</t>
    </rPh>
    <rPh sb="17" eb="18">
      <t>カ</t>
    </rPh>
    <rPh sb="26" eb="28">
      <t>エンカ</t>
    </rPh>
    <rPh sb="34" eb="35">
      <t>タ</t>
    </rPh>
    <rPh sb="35" eb="36">
      <t>カン</t>
    </rPh>
    <rPh sb="39" eb="40">
      <t>タテ</t>
    </rPh>
    <rPh sb="40" eb="41">
      <t>カン</t>
    </rPh>
    <rPh sb="46" eb="48">
      <t>シュウセイ</t>
    </rPh>
    <phoneticPr fontId="1"/>
  </si>
  <si>
    <t>和文の揺らぎ表現(「給水」と「給水管」など)は修正しない。</t>
    <rPh sb="0" eb="2">
      <t>ワブン</t>
    </rPh>
    <rPh sb="3" eb="4">
      <t>ユ</t>
    </rPh>
    <rPh sb="6" eb="8">
      <t>ヒョウゲン</t>
    </rPh>
    <rPh sb="10" eb="12">
      <t>キュウスイ</t>
    </rPh>
    <rPh sb="15" eb="17">
      <t>キュウスイ</t>
    </rPh>
    <rPh sb="17" eb="18">
      <t>カン</t>
    </rPh>
    <rPh sb="23" eb="25">
      <t>シュウセイ</t>
    </rPh>
    <phoneticPr fontId="1"/>
  </si>
  <si>
    <t>和文の揺らぎ表現(「水槽」と「タンク」など)は修正しない。</t>
    <rPh sb="0" eb="2">
      <t>ワブン</t>
    </rPh>
    <rPh sb="3" eb="4">
      <t>ユ</t>
    </rPh>
    <rPh sb="6" eb="8">
      <t>ヒョウゲン</t>
    </rPh>
    <rPh sb="10" eb="12">
      <t>スイソウ</t>
    </rPh>
    <rPh sb="18" eb="19">
      <t>スイカン</t>
    </rPh>
    <rPh sb="23" eb="25">
      <t>シュウセイ</t>
    </rPh>
    <phoneticPr fontId="1"/>
  </si>
  <si>
    <t>和文の揺らぎ表現(「立管」と「竪管」など)は修正しない。</t>
    <rPh sb="0" eb="2">
      <t>ワブン</t>
    </rPh>
    <rPh sb="3" eb="4">
      <t>ユ</t>
    </rPh>
    <rPh sb="6" eb="8">
      <t>ヒョウゲン</t>
    </rPh>
    <rPh sb="10" eb="12">
      <t>タテカン</t>
    </rPh>
    <rPh sb="15" eb="17">
      <t>タテカン</t>
    </rPh>
    <rPh sb="17" eb="18">
      <t>スイカン</t>
    </rPh>
    <rPh sb="22" eb="24">
      <t>シュウセイ</t>
    </rPh>
    <phoneticPr fontId="1"/>
  </si>
  <si>
    <t>施工図</t>
    <rPh sb="0" eb="2">
      <t>セコウ</t>
    </rPh>
    <rPh sb="2" eb="3">
      <t>ズ</t>
    </rPh>
    <phoneticPr fontId="1"/>
  </si>
  <si>
    <t>workshop drawing</t>
    <phoneticPr fontId="1"/>
  </si>
  <si>
    <t>トラップ装置</t>
    <rPh sb="4" eb="6">
      <t>ソウチ</t>
    </rPh>
    <phoneticPr fontId="1"/>
  </si>
  <si>
    <t>温度調節弁装置</t>
    <rPh sb="0" eb="2">
      <t>オンド</t>
    </rPh>
    <rPh sb="2" eb="4">
      <t>チョウセツ</t>
    </rPh>
    <rPh sb="4" eb="5">
      <t>ベン</t>
    </rPh>
    <rPh sb="5" eb="7">
      <t>ソウチ</t>
    </rPh>
    <phoneticPr fontId="1"/>
  </si>
  <si>
    <t>相</t>
    <rPh sb="0" eb="1">
      <t>ソウ</t>
    </rPh>
    <phoneticPr fontId="1"/>
  </si>
  <si>
    <t>電圧</t>
    <rPh sb="0" eb="2">
      <t>デンアツ</t>
    </rPh>
    <phoneticPr fontId="1"/>
  </si>
  <si>
    <t>給湯循環ポンプ</t>
    <rPh sb="0" eb="2">
      <t>キュウトウ</t>
    </rPh>
    <rPh sb="2" eb="4">
      <t>ジュンカン</t>
    </rPh>
    <phoneticPr fontId="1"/>
  </si>
  <si>
    <t>温調弁</t>
    <rPh sb="0" eb="2">
      <t>オンチョウ</t>
    </rPh>
    <rPh sb="2" eb="3">
      <t>ベン</t>
    </rPh>
    <phoneticPr fontId="1"/>
  </si>
  <si>
    <t>多量トラップ</t>
    <rPh sb="0" eb="2">
      <t>タリョウ</t>
    </rPh>
    <phoneticPr fontId="1"/>
  </si>
  <si>
    <t>圧力容器</t>
    <rPh sb="0" eb="2">
      <t>アツリョク</t>
    </rPh>
    <rPh sb="2" eb="4">
      <t>ヨウキ</t>
    </rPh>
    <phoneticPr fontId="1"/>
  </si>
  <si>
    <t>第一種圧力容器</t>
    <rPh sb="0" eb="3">
      <t>ダイイッシュ</t>
    </rPh>
    <rPh sb="3" eb="5">
      <t>アツリョク</t>
    </rPh>
    <rPh sb="5" eb="7">
      <t>ヨウキ</t>
    </rPh>
    <phoneticPr fontId="1"/>
  </si>
  <si>
    <t>第二種圧力容器</t>
    <rPh sb="0" eb="2">
      <t>ダイニ</t>
    </rPh>
    <rPh sb="2" eb="3">
      <t>シュ</t>
    </rPh>
    <rPh sb="3" eb="5">
      <t>アツリョク</t>
    </rPh>
    <rPh sb="5" eb="7">
      <t>ヨウキ</t>
    </rPh>
    <phoneticPr fontId="1"/>
  </si>
  <si>
    <t>返湯管</t>
    <rPh sb="0" eb="1">
      <t>ヘン</t>
    </rPh>
    <rPh sb="1" eb="2">
      <t>ユ</t>
    </rPh>
    <rPh sb="2" eb="3">
      <t>カン</t>
    </rPh>
    <phoneticPr fontId="1"/>
  </si>
  <si>
    <t>温度計</t>
    <rPh sb="0" eb="3">
      <t>オンドケイ</t>
    </rPh>
    <phoneticPr fontId="1"/>
  </si>
  <si>
    <t>還水管</t>
    <rPh sb="0" eb="2">
      <t>カンスイ</t>
    </rPh>
    <rPh sb="2" eb="3">
      <t>カン</t>
    </rPh>
    <phoneticPr fontId="1"/>
  </si>
  <si>
    <t>鉄ワッシャー</t>
    <rPh sb="0" eb="1">
      <t>テツ</t>
    </rPh>
    <phoneticPr fontId="1"/>
  </si>
  <si>
    <t>普通鋼製フランジ</t>
    <rPh sb="0" eb="2">
      <t>フツウ</t>
    </rPh>
    <rPh sb="2" eb="3">
      <t>コウ</t>
    </rPh>
    <rPh sb="3" eb="4">
      <t>セイ</t>
    </rPh>
    <phoneticPr fontId="1"/>
  </si>
  <si>
    <t>シンダー内配管</t>
    <rPh sb="4" eb="5">
      <t>ナイ</t>
    </rPh>
    <rPh sb="5" eb="7">
      <t>ハイカン</t>
    </rPh>
    <phoneticPr fontId="1"/>
  </si>
  <si>
    <t>排泥コック</t>
    <rPh sb="0" eb="1">
      <t>ハイ</t>
    </rPh>
    <rPh sb="1" eb="2">
      <t>ドロ</t>
    </rPh>
    <phoneticPr fontId="1"/>
  </si>
  <si>
    <t>「平面図」は「Floor drawing」、「断面図」は「Sectional drawing」と英訳する。「平面図」は「Plan」とされることもあるが、「計画」と混同するおそれがある。</t>
    <rPh sb="1" eb="4">
      <t>ヘイメンズ</t>
    </rPh>
    <rPh sb="23" eb="26">
      <t>ダンメンズ</t>
    </rPh>
    <rPh sb="48" eb="50">
      <t>エイヤク</t>
    </rPh>
    <rPh sb="54" eb="57">
      <t>ヘイメンズ</t>
    </rPh>
    <rPh sb="77" eb="79">
      <t>ケイカク</t>
    </rPh>
    <rPh sb="81" eb="83">
      <t>コンドウ</t>
    </rPh>
    <phoneticPr fontId="1"/>
  </si>
  <si>
    <t>different material connection</t>
    <phoneticPr fontId="1"/>
  </si>
  <si>
    <t>each other</t>
    <phoneticPr fontId="1"/>
  </si>
  <si>
    <t>密閉型</t>
    <rPh sb="0" eb="2">
      <t>ミッペイ</t>
    </rPh>
    <rPh sb="2" eb="3">
      <t>カタ</t>
    </rPh>
    <phoneticPr fontId="1"/>
  </si>
  <si>
    <t>チューブ</t>
    <phoneticPr fontId="1"/>
  </si>
  <si>
    <t>closed type</t>
    <phoneticPr fontId="1"/>
  </si>
  <si>
    <t>installation detail</t>
    <phoneticPr fontId="1"/>
  </si>
  <si>
    <t>tube</t>
    <phoneticPr fontId="1"/>
  </si>
  <si>
    <t>引き抜き</t>
    <rPh sb="0" eb="1">
      <t>ヒ</t>
    </rPh>
    <rPh sb="2" eb="3">
      <t>ヌ</t>
    </rPh>
    <phoneticPr fontId="1"/>
  </si>
  <si>
    <t>withdrawal</t>
    <phoneticPr fontId="1"/>
  </si>
  <si>
    <t>加熱</t>
    <rPh sb="0" eb="2">
      <t>カネツ</t>
    </rPh>
    <phoneticPr fontId="1"/>
  </si>
  <si>
    <t>heating</t>
    <phoneticPr fontId="1"/>
  </si>
  <si>
    <t>事前に</t>
    <rPh sb="0" eb="2">
      <t>ジゼン</t>
    </rPh>
    <phoneticPr fontId="1"/>
  </si>
  <si>
    <t>beforehand</t>
    <phoneticPr fontId="1"/>
  </si>
  <si>
    <t>指導する</t>
    <rPh sb="0" eb="2">
      <t>シドウ</t>
    </rPh>
    <phoneticPr fontId="1"/>
  </si>
  <si>
    <t>advise</t>
    <phoneticPr fontId="1"/>
  </si>
  <si>
    <t>英</t>
    <rPh sb="0" eb="1">
      <t>エイ</t>
    </rPh>
    <phoneticPr fontId="1"/>
  </si>
  <si>
    <t>UK</t>
    <phoneticPr fontId="1"/>
  </si>
  <si>
    <t>温水ボイラ</t>
    <rPh sb="0" eb="2">
      <t>オンスイ</t>
    </rPh>
    <phoneticPr fontId="1"/>
  </si>
  <si>
    <t>hot water boiler</t>
    <phoneticPr fontId="1"/>
  </si>
  <si>
    <t>Class 1 pressure vessel</t>
    <phoneticPr fontId="1"/>
  </si>
  <si>
    <t>公衆浴場</t>
    <rPh sb="0" eb="2">
      <t>コウシュウ</t>
    </rPh>
    <rPh sb="2" eb="4">
      <t>ヨクジョウ</t>
    </rPh>
    <phoneticPr fontId="1"/>
  </si>
  <si>
    <t>public bath</t>
    <phoneticPr fontId="1"/>
  </si>
  <si>
    <t>給湯循環装置</t>
    <rPh sb="0" eb="2">
      <t>キュウトウ</t>
    </rPh>
    <rPh sb="2" eb="4">
      <t>ジュンカン</t>
    </rPh>
    <rPh sb="4" eb="6">
      <t>ソウチ</t>
    </rPh>
    <phoneticPr fontId="1"/>
  </si>
  <si>
    <t>hot water supply circulation device</t>
    <phoneticPr fontId="1"/>
  </si>
  <si>
    <t>蒸気トラップ装置</t>
    <rPh sb="0" eb="2">
      <t>ジョウキ</t>
    </rPh>
    <rPh sb="6" eb="8">
      <t>ソウチ</t>
    </rPh>
    <phoneticPr fontId="1"/>
  </si>
  <si>
    <t>steam trap device</t>
    <phoneticPr fontId="1"/>
  </si>
  <si>
    <t>steam condensate return pipe</t>
    <phoneticPr fontId="1"/>
  </si>
  <si>
    <t>順勾配</t>
    <rPh sb="0" eb="1">
      <t>ジュン</t>
    </rPh>
    <rPh sb="1" eb="3">
      <t>コウバイ</t>
    </rPh>
    <phoneticPr fontId="1"/>
  </si>
  <si>
    <t>normal inclination</t>
    <phoneticPr fontId="1"/>
  </si>
  <si>
    <t>phase</t>
    <phoneticPr fontId="1"/>
  </si>
  <si>
    <t>voltage</t>
    <phoneticPr fontId="1"/>
  </si>
  <si>
    <t>start up</t>
    <phoneticPr fontId="1"/>
  </si>
  <si>
    <t>横型</t>
  </si>
  <si>
    <t>horizontal mounted type</t>
    <phoneticPr fontId="1"/>
  </si>
  <si>
    <t>クラッド</t>
    <phoneticPr fontId="1"/>
  </si>
  <si>
    <t>clad (multi layer)</t>
    <phoneticPr fontId="1"/>
  </si>
  <si>
    <t>貯湯量</t>
    <rPh sb="0" eb="2">
      <t>チョトウ</t>
    </rPh>
    <rPh sb="2" eb="3">
      <t>リョウ</t>
    </rPh>
    <phoneticPr fontId="1"/>
  </si>
  <si>
    <t>hot water storage volume</t>
    <phoneticPr fontId="1"/>
  </si>
  <si>
    <t>加熱能力</t>
    <rPh sb="0" eb="2">
      <t>カネツ</t>
    </rPh>
    <rPh sb="2" eb="4">
      <t>ノウリョク</t>
    </rPh>
    <phoneticPr fontId="1"/>
  </si>
  <si>
    <t>heating capacity</t>
    <phoneticPr fontId="1"/>
  </si>
  <si>
    <t>trap device</t>
    <phoneticPr fontId="1"/>
  </si>
  <si>
    <t>temperature control valve device</t>
    <phoneticPr fontId="1"/>
  </si>
  <si>
    <t>加熱蒸気圧</t>
    <rPh sb="0" eb="2">
      <t>カネツ</t>
    </rPh>
    <rPh sb="2" eb="4">
      <t>ジョウキ</t>
    </rPh>
    <rPh sb="4" eb="5">
      <t>アツ</t>
    </rPh>
    <phoneticPr fontId="1"/>
  </si>
  <si>
    <t>heating steam pressure</t>
    <phoneticPr fontId="1"/>
  </si>
  <si>
    <t>給湯温度</t>
    <rPh sb="0" eb="2">
      <t>キュウトウ</t>
    </rPh>
    <rPh sb="2" eb="4">
      <t>オンド</t>
    </rPh>
    <phoneticPr fontId="1"/>
  </si>
  <si>
    <t>hot water supply temperature</t>
    <phoneticPr fontId="1"/>
  </si>
  <si>
    <t>蒸気使用量</t>
    <rPh sb="0" eb="2">
      <t>ジョウキ</t>
    </rPh>
    <rPh sb="2" eb="5">
      <t>シヨウリョウ</t>
    </rPh>
    <phoneticPr fontId="1"/>
  </si>
  <si>
    <t>seam consumption</t>
    <phoneticPr fontId="1"/>
  </si>
  <si>
    <t>水頭圧</t>
    <rPh sb="0" eb="2">
      <t>スイトウ</t>
    </rPh>
    <rPh sb="2" eb="3">
      <t>アツ</t>
    </rPh>
    <phoneticPr fontId="1"/>
  </si>
  <si>
    <t>water head pressure</t>
    <phoneticPr fontId="1"/>
  </si>
  <si>
    <t>hot water supply circulation pump</t>
    <phoneticPr fontId="1"/>
  </si>
  <si>
    <t>ライン型</t>
    <rPh sb="3" eb="4">
      <t>カタ</t>
    </rPh>
    <phoneticPr fontId="1"/>
  </si>
  <si>
    <t xml:space="preserve">Inline type made of stainless steel 25D x 50 litter/min x 10m </t>
    <phoneticPr fontId="1"/>
  </si>
  <si>
    <t>照合する</t>
    <rPh sb="0" eb="2">
      <t>ショウゴウ</t>
    </rPh>
    <phoneticPr fontId="1"/>
  </si>
  <si>
    <t>compare with</t>
    <phoneticPr fontId="1"/>
  </si>
  <si>
    <t>取り寄せる</t>
    <rPh sb="0" eb="1">
      <t>ト</t>
    </rPh>
    <rPh sb="2" eb="3">
      <t>ヨ</t>
    </rPh>
    <phoneticPr fontId="1"/>
  </si>
  <si>
    <t>obtain</t>
    <phoneticPr fontId="1"/>
  </si>
  <si>
    <t>付属品</t>
    <rPh sb="0" eb="2">
      <t>フゾク</t>
    </rPh>
    <rPh sb="2" eb="3">
      <t>ヒン</t>
    </rPh>
    <phoneticPr fontId="1"/>
  </si>
  <si>
    <t>accessories</t>
    <phoneticPr fontId="1"/>
  </si>
  <si>
    <t>装置組立寸法</t>
    <rPh sb="0" eb="2">
      <t>ソウチ</t>
    </rPh>
    <rPh sb="2" eb="4">
      <t>クミタテ</t>
    </rPh>
    <rPh sb="4" eb="6">
      <t>スンポウ</t>
    </rPh>
    <phoneticPr fontId="1"/>
  </si>
  <si>
    <t>device assembly dimension</t>
    <phoneticPr fontId="1"/>
  </si>
  <si>
    <t>temperature control valve</t>
    <phoneticPr fontId="1"/>
  </si>
  <si>
    <t>六角ニップル</t>
    <rPh sb="0" eb="2">
      <t>ロッカク</t>
    </rPh>
    <phoneticPr fontId="1"/>
  </si>
  <si>
    <t>related law</t>
    <phoneticPr fontId="1"/>
  </si>
  <si>
    <t>ボイラー及び圧力容器安全規則</t>
    <rPh sb="4" eb="5">
      <t>オヨ</t>
    </rPh>
    <rPh sb="6" eb="8">
      <t>アツリョク</t>
    </rPh>
    <rPh sb="8" eb="10">
      <t>ヨウキ</t>
    </rPh>
    <rPh sb="10" eb="12">
      <t>アンゼン</t>
    </rPh>
    <rPh sb="12" eb="14">
      <t>キソク</t>
    </rPh>
    <phoneticPr fontId="1"/>
  </si>
  <si>
    <t>Boiler and pressure vessel safety regulation</t>
    <phoneticPr fontId="1"/>
  </si>
  <si>
    <t>圧力容器構造規格</t>
    <rPh sb="0" eb="2">
      <t>アツリョク</t>
    </rPh>
    <rPh sb="2" eb="4">
      <t>ヨウキ</t>
    </rPh>
    <rPh sb="4" eb="6">
      <t>コウゾウ</t>
    </rPh>
    <rPh sb="6" eb="8">
      <t>キカク</t>
    </rPh>
    <phoneticPr fontId="1"/>
  </si>
  <si>
    <t>Pressure vessel structure standard</t>
    <phoneticPr fontId="1"/>
  </si>
  <si>
    <t>基準局</t>
    <rPh sb="0" eb="2">
      <t>キジュン</t>
    </rPh>
    <rPh sb="2" eb="3">
      <t>キョク</t>
    </rPh>
    <phoneticPr fontId="1"/>
  </si>
  <si>
    <t>検査</t>
    <rPh sb="0" eb="2">
      <t>ケンサ</t>
    </rPh>
    <phoneticPr fontId="1"/>
  </si>
  <si>
    <t>inspection</t>
    <phoneticPr fontId="1"/>
  </si>
  <si>
    <t>該当する</t>
    <rPh sb="0" eb="2">
      <t>ガイトウ</t>
    </rPh>
    <phoneticPr fontId="1"/>
  </si>
  <si>
    <t>applied</t>
    <phoneticPr fontId="1"/>
  </si>
  <si>
    <t>pressure vessel</t>
    <phoneticPr fontId="1"/>
  </si>
  <si>
    <t>還水ヘッダー</t>
    <rPh sb="0" eb="2">
      <t>カンスイ</t>
    </rPh>
    <phoneticPr fontId="1"/>
  </si>
  <si>
    <t>steam condensate return header</t>
    <phoneticPr fontId="1"/>
  </si>
  <si>
    <t>適用外</t>
    <rPh sb="0" eb="2">
      <t>テキヨウ</t>
    </rPh>
    <rPh sb="2" eb="3">
      <t>ガイ</t>
    </rPh>
    <phoneticPr fontId="1"/>
  </si>
  <si>
    <t>not applied</t>
    <phoneticPr fontId="1"/>
  </si>
  <si>
    <t>圧力水槽</t>
    <rPh sb="0" eb="2">
      <t>アツリョク</t>
    </rPh>
    <rPh sb="2" eb="4">
      <t>スイソウ</t>
    </rPh>
    <phoneticPr fontId="1"/>
  </si>
  <si>
    <t>pressed water tank</t>
    <phoneticPr fontId="1"/>
  </si>
  <si>
    <t>エアタンク</t>
    <phoneticPr fontId="1"/>
  </si>
  <si>
    <t>蒸気ヘッダー</t>
    <rPh sb="0" eb="2">
      <t>ジョウキ</t>
    </rPh>
    <phoneticPr fontId="1"/>
  </si>
  <si>
    <t>air tank</t>
    <phoneticPr fontId="1"/>
  </si>
  <si>
    <t>steam header</t>
    <phoneticPr fontId="1"/>
  </si>
  <si>
    <t>hot water return pipe</t>
    <phoneticPr fontId="1"/>
  </si>
  <si>
    <t>insulating washer</t>
    <phoneticPr fontId="1"/>
  </si>
  <si>
    <t>steel washer</t>
    <phoneticPr fontId="1"/>
  </si>
  <si>
    <t>normal steel flange</t>
    <phoneticPr fontId="1"/>
  </si>
  <si>
    <t>insulating sleeve</t>
    <phoneticPr fontId="1"/>
  </si>
  <si>
    <t>insulating flange</t>
    <phoneticPr fontId="1"/>
  </si>
  <si>
    <t>insulating fitting</t>
    <phoneticPr fontId="1"/>
  </si>
  <si>
    <t>エアーセパレーター</t>
    <phoneticPr fontId="1"/>
  </si>
  <si>
    <t>気水分離器</t>
    <rPh sb="0" eb="2">
      <t>キスイ</t>
    </rPh>
    <rPh sb="2" eb="4">
      <t>ブンリ</t>
    </rPh>
    <rPh sb="4" eb="5">
      <t>キ</t>
    </rPh>
    <phoneticPr fontId="1"/>
  </si>
  <si>
    <t>air separator</t>
    <phoneticPr fontId="1"/>
  </si>
  <si>
    <t>water vapor separator</t>
    <phoneticPr fontId="1"/>
  </si>
  <si>
    <t>最前部</t>
    <rPh sb="0" eb="3">
      <t>サイゼンブ</t>
    </rPh>
    <phoneticPr fontId="1"/>
  </si>
  <si>
    <t>foremost</t>
    <phoneticPr fontId="1"/>
  </si>
  <si>
    <t>青銅</t>
    <rPh sb="0" eb="2">
      <t>セイドウ</t>
    </rPh>
    <phoneticPr fontId="1"/>
  </si>
  <si>
    <t>bronze</t>
    <phoneticPr fontId="1"/>
  </si>
  <si>
    <t>bypass pipe</t>
    <phoneticPr fontId="1"/>
  </si>
  <si>
    <t>それぞれに</t>
    <phoneticPr fontId="1"/>
  </si>
  <si>
    <t>for each</t>
    <phoneticPr fontId="1"/>
  </si>
  <si>
    <t>指針</t>
    <rPh sb="0" eb="2">
      <t>シシン</t>
    </rPh>
    <phoneticPr fontId="1"/>
  </si>
  <si>
    <t>meter pointer</t>
    <phoneticPr fontId="1"/>
  </si>
  <si>
    <t>液柱</t>
    <phoneticPr fontId="1"/>
  </si>
  <si>
    <t>liquid level</t>
    <phoneticPr fontId="1"/>
  </si>
  <si>
    <t>基準監督署</t>
  </si>
  <si>
    <t>1サイズアップ</t>
    <phoneticPr fontId="1"/>
  </si>
  <si>
    <t>1 size-up</t>
    <phoneticPr fontId="1"/>
  </si>
  <si>
    <t>Labor Standards department</t>
  </si>
  <si>
    <t>感熱棒</t>
    <rPh sb="0" eb="2">
      <t>カンネツ</t>
    </rPh>
    <rPh sb="2" eb="3">
      <t>ボウ</t>
    </rPh>
    <phoneticPr fontId="1"/>
  </si>
  <si>
    <t>heat sensing rod</t>
    <phoneticPr fontId="1"/>
  </si>
  <si>
    <t>ダートポケット</t>
    <phoneticPr fontId="1"/>
  </si>
  <si>
    <t>dirt pocket</t>
    <phoneticPr fontId="1"/>
  </si>
  <si>
    <t>フック</t>
    <phoneticPr fontId="1"/>
  </si>
  <si>
    <t>hook</t>
    <phoneticPr fontId="1"/>
  </si>
  <si>
    <t>架台</t>
    <rPh sb="0" eb="2">
      <t>カダイ</t>
    </rPh>
    <phoneticPr fontId="1"/>
  </si>
  <si>
    <t>L型鋼</t>
    <rPh sb="1" eb="2">
      <t>カタ</t>
    </rPh>
    <rPh sb="2" eb="3">
      <t>コウ</t>
    </rPh>
    <phoneticPr fontId="1"/>
  </si>
  <si>
    <t>L shaped steel</t>
    <phoneticPr fontId="1"/>
  </si>
  <si>
    <t>C型鋼</t>
    <rPh sb="1" eb="2">
      <t>カタ</t>
    </rPh>
    <rPh sb="2" eb="3">
      <t>コウ</t>
    </rPh>
    <phoneticPr fontId="1"/>
  </si>
  <si>
    <t>C shaped steel</t>
    <phoneticPr fontId="1"/>
  </si>
  <si>
    <t>hex shaped nipple</t>
    <phoneticPr fontId="1"/>
  </si>
  <si>
    <t>round shaped nipple</t>
    <phoneticPr fontId="1"/>
  </si>
  <si>
    <t>hex shaped nipple.</t>
    <phoneticPr fontId="1"/>
  </si>
  <si>
    <t>large amount trap</t>
    <phoneticPr fontId="1"/>
  </si>
  <si>
    <t>画像</t>
    <rPh sb="0" eb="2">
      <t>ガゾウ</t>
    </rPh>
    <phoneticPr fontId="1"/>
  </si>
  <si>
    <t>13章</t>
    <rPh sb="2" eb="3">
      <t>ショウ</t>
    </rPh>
    <phoneticPr fontId="1"/>
  </si>
  <si>
    <t>雑排水ポンプ</t>
    <rPh sb="0" eb="3">
      <t>ザツハイスイ</t>
    </rPh>
    <phoneticPr fontId="1"/>
  </si>
  <si>
    <t>フロート式</t>
    <rPh sb="4" eb="5">
      <t>シキ</t>
    </rPh>
    <phoneticPr fontId="1"/>
  </si>
  <si>
    <t>電極式</t>
    <rPh sb="0" eb="2">
      <t>デンキョク</t>
    </rPh>
    <rPh sb="2" eb="3">
      <t>シキ</t>
    </rPh>
    <phoneticPr fontId="1"/>
  </si>
  <si>
    <t>Electrode type</t>
    <phoneticPr fontId="1"/>
  </si>
  <si>
    <t>Float type</t>
    <phoneticPr fontId="1"/>
  </si>
  <si>
    <t>階段</t>
    <rPh sb="0" eb="2">
      <t>カイダン</t>
    </rPh>
    <phoneticPr fontId="1"/>
  </si>
  <si>
    <t>排水ポンプ</t>
    <rPh sb="0" eb="2">
      <t>ハイスイ</t>
    </rPh>
    <phoneticPr fontId="1"/>
  </si>
  <si>
    <t>放流</t>
  </si>
  <si>
    <t>ブッシング</t>
    <phoneticPr fontId="1"/>
  </si>
  <si>
    <t>結束バンド</t>
    <rPh sb="0" eb="2">
      <t>ケッソク</t>
    </rPh>
    <phoneticPr fontId="1"/>
  </si>
  <si>
    <t>MH</t>
    <phoneticPr fontId="1"/>
  </si>
  <si>
    <t>平ビス</t>
    <rPh sb="0" eb="1">
      <t>ヒラ</t>
    </rPh>
    <phoneticPr fontId="1"/>
  </si>
  <si>
    <t>コーキング</t>
    <phoneticPr fontId="1"/>
  </si>
  <si>
    <t>溝形鋼</t>
    <rPh sb="0" eb="1">
      <t>ミゾ</t>
    </rPh>
    <rPh sb="1" eb="2">
      <t>ガタ</t>
    </rPh>
    <rPh sb="2" eb="3">
      <t>コウ</t>
    </rPh>
    <phoneticPr fontId="1"/>
  </si>
  <si>
    <t>モルタル充填</t>
    <rPh sb="4" eb="6">
      <t>ジュウテン</t>
    </rPh>
    <phoneticPr fontId="1"/>
  </si>
  <si>
    <t>防食テープ巻き</t>
    <rPh sb="0" eb="2">
      <t>ボウショク</t>
    </rPh>
    <rPh sb="5" eb="6">
      <t>マ</t>
    </rPh>
    <phoneticPr fontId="1"/>
  </si>
  <si>
    <t>防水スリーブ</t>
    <rPh sb="0" eb="2">
      <t>ボウスイ</t>
    </rPh>
    <phoneticPr fontId="1"/>
  </si>
  <si>
    <t>モルタル補修</t>
    <rPh sb="4" eb="6">
      <t>ホシュウ</t>
    </rPh>
    <phoneticPr fontId="1"/>
  </si>
  <si>
    <t>ポンプアップ汚水管</t>
    <rPh sb="6" eb="8">
      <t>オスイ</t>
    </rPh>
    <rPh sb="8" eb="9">
      <t>カン</t>
    </rPh>
    <phoneticPr fontId="1"/>
  </si>
  <si>
    <t>1) Fully understand the design document (design drawing, general specification, special specification, Q&amp;A document and others). And accurately reflect the intent of designer.</t>
    <phoneticPr fontId="1"/>
  </si>
  <si>
    <t>3) The building certification application document and others except the design drawing has the important information. So refer to them.</t>
    <phoneticPr fontId="1"/>
  </si>
  <si>
    <t>4) Fully understand the laws. And reflect them into the drawing.</t>
    <phoneticPr fontId="1"/>
  </si>
  <si>
    <t>1) The mechanical workshop drawing cannot be made without the arrangement with building and electric work. So discuss, adjust and confirm each other early on.</t>
    <phoneticPr fontId="1"/>
  </si>
  <si>
    <t>3) Consider the maintenance space for the equipment.</t>
    <phoneticPr fontId="1"/>
  </si>
  <si>
    <t>2) In order to able to understand the needed quantity of material and manpower, also procure them as planed, make the workshop drawing early on.</t>
    <phoneticPr fontId="1"/>
  </si>
  <si>
    <t>1) The workshop drawing informs the contents of construction work to the worker. So make the workshop drawing easy-to-understand and easy-to-see. And use it in order to discuss, adjust and confirm together early on.</t>
    <phoneticPr fontId="1"/>
  </si>
  <si>
    <t>3) Draw not only the object material of construction but also the obstacle material and others for construction if exist.</t>
    <phoneticPr fontId="1"/>
  </si>
  <si>
    <t>5) Draw the character and dimension as easy-to-understand.</t>
    <phoneticPr fontId="1"/>
  </si>
  <si>
    <t>1) Whenever the un-decided matter has been decided or the design contents has been changed and added, revise the construction drawing quickly and add the revision contents, revision date and others into the revision column.</t>
    <phoneticPr fontId="1"/>
  </si>
  <si>
    <t>2) When the drawing is issued, clarify the drawing classification such as 'drawing for consideration' and 'drawing for discussing' also clarify the issued date.</t>
    <phoneticPr fontId="1"/>
  </si>
  <si>
    <t>3) Sequence of acceptance of workshop drawing</t>
    <phoneticPr fontId="1"/>
  </si>
  <si>
    <t>排水設備</t>
    <rPh sb="0" eb="2">
      <t>ハイスイ</t>
    </rPh>
    <rPh sb="2" eb="4">
      <t>セツビ</t>
    </rPh>
    <phoneticPr fontId="1"/>
  </si>
  <si>
    <t>排水槽</t>
    <rPh sb="0" eb="2">
      <t>ハイスイ</t>
    </rPh>
    <rPh sb="2" eb="3">
      <t>ソウ</t>
    </rPh>
    <phoneticPr fontId="1"/>
  </si>
  <si>
    <t>drainage water system</t>
    <phoneticPr fontId="1"/>
  </si>
  <si>
    <t>drainage water tank</t>
    <phoneticPr fontId="1"/>
  </si>
  <si>
    <t>腐敗</t>
    <rPh sb="0" eb="2">
      <t>フハイ</t>
    </rPh>
    <phoneticPr fontId="1"/>
  </si>
  <si>
    <t>spoilage</t>
    <phoneticPr fontId="1"/>
  </si>
  <si>
    <t>drainage water pump</t>
    <phoneticPr fontId="1"/>
  </si>
  <si>
    <t>処理場設備</t>
    <rPh sb="0" eb="3">
      <t>ショリジョウ</t>
    </rPh>
    <rPh sb="3" eb="5">
      <t>セツビ</t>
    </rPh>
    <phoneticPr fontId="1"/>
  </si>
  <si>
    <t>意味づける</t>
    <rPh sb="0" eb="2">
      <t>イミ</t>
    </rPh>
    <phoneticPr fontId="1"/>
  </si>
  <si>
    <t>treatment facility</t>
    <phoneticPr fontId="1"/>
  </si>
  <si>
    <t>mean</t>
    <phoneticPr fontId="1"/>
  </si>
  <si>
    <t>雑排水槽</t>
    <rPh sb="0" eb="1">
      <t>ザツ</t>
    </rPh>
    <rPh sb="1" eb="3">
      <t>ハイスイ</t>
    </rPh>
    <rPh sb="3" eb="4">
      <t>スイソウ</t>
    </rPh>
    <phoneticPr fontId="1"/>
  </si>
  <si>
    <t>soil water tank</t>
    <phoneticPr fontId="1"/>
  </si>
  <si>
    <t>waste water tank</t>
    <phoneticPr fontId="1"/>
  </si>
  <si>
    <t>night soil</t>
    <phoneticPr fontId="1"/>
  </si>
  <si>
    <t>都市</t>
    <rPh sb="0" eb="2">
      <t>トシ</t>
    </rPh>
    <phoneticPr fontId="1"/>
  </si>
  <si>
    <t>city</t>
    <phoneticPr fontId="1"/>
  </si>
  <si>
    <t>下水</t>
    <rPh sb="0" eb="2">
      <t>ゲスイ</t>
    </rPh>
    <phoneticPr fontId="1"/>
  </si>
  <si>
    <t>sewage</t>
    <phoneticPr fontId="1"/>
  </si>
  <si>
    <t>13章</t>
    <rPh sb="2" eb="3">
      <t>ショウ</t>
    </rPh>
    <phoneticPr fontId="1"/>
  </si>
  <si>
    <t>し尿</t>
    <rPh sb="1" eb="2">
      <t>ニョウ</t>
    </rPh>
    <phoneticPr fontId="1"/>
  </si>
  <si>
    <t>有効容量</t>
    <rPh sb="0" eb="2">
      <t>ユウコウ</t>
    </rPh>
    <rPh sb="2" eb="4">
      <t>ヨウリョウ</t>
    </rPh>
    <phoneticPr fontId="1"/>
  </si>
  <si>
    <t>effective capacity</t>
    <phoneticPr fontId="1"/>
  </si>
  <si>
    <t>level switch</t>
    <phoneticPr fontId="1"/>
  </si>
  <si>
    <t>防臭マンホール</t>
    <rPh sb="0" eb="2">
      <t>ボウシュウ</t>
    </rPh>
    <phoneticPr fontId="1"/>
  </si>
  <si>
    <t>odor protection type manhole</t>
    <phoneticPr fontId="1"/>
  </si>
  <si>
    <t>自動交互並列運転</t>
    <rPh sb="0" eb="2">
      <t>ジドウ</t>
    </rPh>
    <rPh sb="2" eb="4">
      <t>コウゴ</t>
    </rPh>
    <rPh sb="4" eb="6">
      <t>ヘイレツ</t>
    </rPh>
    <rPh sb="6" eb="8">
      <t>ウンテン</t>
    </rPh>
    <phoneticPr fontId="1"/>
  </si>
  <si>
    <t>着脱装置付</t>
    <rPh sb="0" eb="2">
      <t>チャクダツ</t>
    </rPh>
    <rPh sb="2" eb="4">
      <t>ソウチ</t>
    </rPh>
    <rPh sb="4" eb="5">
      <t>ツ</t>
    </rPh>
    <phoneticPr fontId="1"/>
  </si>
  <si>
    <t>automatic alternating operation and parallel operation</t>
    <phoneticPr fontId="1"/>
  </si>
  <si>
    <t>with detachable device</t>
    <phoneticPr fontId="1"/>
  </si>
  <si>
    <t>waste water pump</t>
    <phoneticPr fontId="1"/>
  </si>
  <si>
    <t>目的</t>
    <rPh sb="0" eb="2">
      <t>モクテキ</t>
    </rPh>
    <phoneticPr fontId="1"/>
  </si>
  <si>
    <t>purpose</t>
    <phoneticPr fontId="1"/>
  </si>
  <si>
    <t>自然勾配</t>
    <rPh sb="0" eb="2">
      <t>シゼン</t>
    </rPh>
    <rPh sb="2" eb="4">
      <t>コウバイ</t>
    </rPh>
    <phoneticPr fontId="1"/>
  </si>
  <si>
    <t>natural inclination</t>
    <phoneticPr fontId="1"/>
  </si>
  <si>
    <t>詰まりにくい</t>
    <rPh sb="0" eb="1">
      <t>ツ</t>
    </rPh>
    <phoneticPr fontId="1"/>
  </si>
  <si>
    <t>not clogged easily</t>
    <phoneticPr fontId="1"/>
  </si>
  <si>
    <t>ガイドパイプ</t>
    <phoneticPr fontId="1"/>
  </si>
  <si>
    <t>guide pipe</t>
    <phoneticPr fontId="1"/>
  </si>
  <si>
    <t>その場で</t>
    <rPh sb="2" eb="3">
      <t>バ</t>
    </rPh>
    <phoneticPr fontId="1"/>
  </si>
  <si>
    <t>すべり止め</t>
    <rPh sb="3" eb="4">
      <t>ト</t>
    </rPh>
    <phoneticPr fontId="1"/>
  </si>
  <si>
    <t>inflow pipe</t>
    <phoneticPr fontId="1"/>
  </si>
  <si>
    <t>stairs</t>
    <phoneticPr fontId="1"/>
  </si>
  <si>
    <t>slip protection</t>
    <phoneticPr fontId="1"/>
  </si>
  <si>
    <t>outflow</t>
    <phoneticPr fontId="1"/>
  </si>
  <si>
    <t>実高</t>
    <rPh sb="0" eb="1">
      <t>ジツ</t>
    </rPh>
    <rPh sb="1" eb="2">
      <t>コウ</t>
    </rPh>
    <phoneticPr fontId="1"/>
  </si>
  <si>
    <t>actual height</t>
    <phoneticPr fontId="1"/>
  </si>
  <si>
    <t>水位制御</t>
    <rPh sb="0" eb="2">
      <t>スイイ</t>
    </rPh>
    <rPh sb="2" eb="4">
      <t>セイギョ</t>
    </rPh>
    <phoneticPr fontId="1"/>
  </si>
  <si>
    <t>時間制御</t>
    <rPh sb="0" eb="2">
      <t>ジカン</t>
    </rPh>
    <rPh sb="2" eb="4">
      <t>セイギョ</t>
    </rPh>
    <phoneticPr fontId="1"/>
  </si>
  <si>
    <t>water level control</t>
    <phoneticPr fontId="1"/>
  </si>
  <si>
    <t>time schedule control</t>
    <phoneticPr fontId="1"/>
  </si>
  <si>
    <t>ばっ気装置</t>
    <rPh sb="2" eb="3">
      <t>キ</t>
    </rPh>
    <rPh sb="3" eb="5">
      <t>ソウチ</t>
    </rPh>
    <phoneticPr fontId="1"/>
  </si>
  <si>
    <t>撹拌装置</t>
    <rPh sb="0" eb="2">
      <t>カクハン</t>
    </rPh>
    <rPh sb="2" eb="4">
      <t>ソウチ</t>
    </rPh>
    <phoneticPr fontId="1"/>
  </si>
  <si>
    <t>aeration device</t>
    <phoneticPr fontId="1"/>
  </si>
  <si>
    <t>mixing device</t>
    <phoneticPr fontId="1"/>
  </si>
  <si>
    <t>保持器</t>
    <rPh sb="0" eb="2">
      <t>ホジ</t>
    </rPh>
    <rPh sb="2" eb="3">
      <t>キ</t>
    </rPh>
    <phoneticPr fontId="1"/>
  </si>
  <si>
    <t>holding device</t>
    <phoneticPr fontId="1"/>
  </si>
  <si>
    <t>bushing</t>
    <phoneticPr fontId="1"/>
  </si>
  <si>
    <t>main body</t>
    <phoneticPr fontId="1"/>
  </si>
  <si>
    <t>結束して</t>
    <rPh sb="0" eb="2">
      <t>ケッソク</t>
    </rPh>
    <phoneticPr fontId="1"/>
  </si>
  <si>
    <t>with tie</t>
    <phoneticPr fontId="1"/>
  </si>
  <si>
    <t>cable tie</t>
    <phoneticPr fontId="1"/>
  </si>
  <si>
    <t>おもり</t>
    <phoneticPr fontId="1"/>
  </si>
  <si>
    <t>weight</t>
    <phoneticPr fontId="1"/>
  </si>
  <si>
    <t>flat head screw</t>
    <phoneticPr fontId="1"/>
  </si>
  <si>
    <t>ケーブル余長</t>
    <rPh sb="4" eb="6">
      <t>ヨチョウ</t>
    </rPh>
    <phoneticPr fontId="1"/>
  </si>
  <si>
    <t>cable margin length</t>
    <phoneticPr fontId="1"/>
  </si>
  <si>
    <t>デップ付き</t>
    <rPh sb="3" eb="4">
      <t>ツ</t>
    </rPh>
    <phoneticPr fontId="1"/>
  </si>
  <si>
    <t>Uバンド</t>
    <phoneticPr fontId="1"/>
  </si>
  <si>
    <t>dipped</t>
    <phoneticPr fontId="1"/>
  </si>
  <si>
    <t>キズ</t>
    <phoneticPr fontId="1"/>
  </si>
  <si>
    <t>scratch</t>
    <phoneticPr fontId="1"/>
  </si>
  <si>
    <t>軟質塩ビ</t>
    <rPh sb="0" eb="2">
      <t>ナンシツ</t>
    </rPh>
    <rPh sb="2" eb="3">
      <t>エン</t>
    </rPh>
    <phoneticPr fontId="1"/>
  </si>
  <si>
    <t>soft PVC</t>
    <phoneticPr fontId="1"/>
  </si>
  <si>
    <t>mortar filling</t>
    <phoneticPr fontId="1"/>
  </si>
  <si>
    <t>corrosion protection taping</t>
    <phoneticPr fontId="1"/>
  </si>
  <si>
    <t>エポキシ系コーキング</t>
    <rPh sb="4" eb="5">
      <t>ケイ</t>
    </rPh>
    <phoneticPr fontId="1"/>
  </si>
  <si>
    <t>Epoxy kind caulking</t>
    <phoneticPr fontId="1"/>
  </si>
  <si>
    <t>water protection sleeve</t>
    <phoneticPr fontId="1"/>
  </si>
  <si>
    <t>hanging band</t>
    <phoneticPr fontId="1"/>
  </si>
  <si>
    <t>箱抜き</t>
    <rPh sb="0" eb="2">
      <t>ハコヌ</t>
    </rPh>
    <phoneticPr fontId="1"/>
  </si>
  <si>
    <t>mortar repairing</t>
    <phoneticPr fontId="1"/>
  </si>
  <si>
    <t>受枠</t>
    <rPh sb="0" eb="2">
      <t>ウケワク</t>
    </rPh>
    <phoneticPr fontId="1"/>
  </si>
  <si>
    <t>socket frame</t>
    <phoneticPr fontId="1"/>
  </si>
  <si>
    <t>銘板</t>
    <rPh sb="0" eb="2">
      <t>メイバン</t>
    </rPh>
    <phoneticPr fontId="1"/>
  </si>
  <si>
    <t>name plate</t>
    <phoneticPr fontId="1"/>
  </si>
  <si>
    <t>二重蓋</t>
    <rPh sb="0" eb="2">
      <t>ニジュウ</t>
    </rPh>
    <rPh sb="2" eb="3">
      <t>ブタ</t>
    </rPh>
    <phoneticPr fontId="1"/>
  </si>
  <si>
    <t>double cover</t>
    <phoneticPr fontId="1"/>
  </si>
  <si>
    <t>カウンターウエイト式</t>
    <rPh sb="9" eb="10">
      <t>シキ</t>
    </rPh>
    <phoneticPr fontId="1"/>
  </si>
  <si>
    <t>counter weight type</t>
    <phoneticPr fontId="1"/>
  </si>
  <si>
    <t>複数人が作成したためか、文体に統一性がない。</t>
    <rPh sb="0" eb="2">
      <t>フクスウ</t>
    </rPh>
    <rPh sb="2" eb="3">
      <t>ニン</t>
    </rPh>
    <rPh sb="4" eb="6">
      <t>サクセイ</t>
    </rPh>
    <rPh sb="12" eb="14">
      <t>ブンタイ</t>
    </rPh>
    <rPh sb="15" eb="18">
      <t>トウイツセイ</t>
    </rPh>
    <phoneticPr fontId="1"/>
  </si>
  <si>
    <t>「設計図」は「Design drawing」、「施工図」は「Workshop drawing」と英訳する。資料2による。「施工図」は「Shop drawing」とされることも多いようだが、「作業場または現場」の意味が弱まるため、英語に不慣れな人は違和感を持つおそれがある。</t>
    <rPh sb="1" eb="4">
      <t>セッケイズ</t>
    </rPh>
    <rPh sb="24" eb="26">
      <t>セコウ</t>
    </rPh>
    <rPh sb="26" eb="27">
      <t>ズ</t>
    </rPh>
    <rPh sb="48" eb="50">
      <t>エイヤク</t>
    </rPh>
    <rPh sb="53" eb="55">
      <t>シリョウ</t>
    </rPh>
    <rPh sb="87" eb="88">
      <t>オオ</t>
    </rPh>
    <rPh sb="101" eb="103">
      <t>ゲンバ</t>
    </rPh>
    <rPh sb="105" eb="107">
      <t>イミ</t>
    </rPh>
    <rPh sb="108" eb="109">
      <t>ヨワ</t>
    </rPh>
    <rPh sb="114" eb="116">
      <t>エイゴ</t>
    </rPh>
    <rPh sb="117" eb="119">
      <t>フナ</t>
    </rPh>
    <rPh sb="121" eb="122">
      <t>ヒト</t>
    </rPh>
    <rPh sb="123" eb="126">
      <t>イワカン</t>
    </rPh>
    <rPh sb="127" eb="128">
      <t>モ</t>
    </rPh>
    <phoneticPr fontId="1"/>
  </si>
  <si>
    <t>用語集では「耐火」は「fireproof」、「耐食」は「corrision resistant」、「耐熱」は「heat resisting」などと訳され、統一性がない。「耐」は「resistance」と英訳する。</t>
    <rPh sb="0" eb="2">
      <t>ヨウゴ</t>
    </rPh>
    <rPh sb="2" eb="3">
      <t>シュウ</t>
    </rPh>
    <rPh sb="6" eb="8">
      <t>タイカ</t>
    </rPh>
    <rPh sb="23" eb="25">
      <t>タイショク</t>
    </rPh>
    <rPh sb="77" eb="80">
      <t>トウイツセイ</t>
    </rPh>
    <rPh sb="85" eb="86">
      <t>タイ</t>
    </rPh>
    <rPh sb="101" eb="103">
      <t>エイヤク</t>
    </rPh>
    <phoneticPr fontId="1"/>
  </si>
  <si>
    <t>用語集では「防火」は「fire protection」、「防煙」は「smoke protection」、「防湿」は「moisture proof」、「防水」は「waterproof」、「防振」は「vibration isolation」、「防音」は「sound insulation」などと訳され、統一性がない。防音、防振を除き、「防」は「protection」と英訳する。</t>
    <rPh sb="0" eb="2">
      <t>ヨウゴ</t>
    </rPh>
    <rPh sb="2" eb="3">
      <t>シュウ</t>
    </rPh>
    <rPh sb="6" eb="8">
      <t>ボウカ</t>
    </rPh>
    <rPh sb="29" eb="31">
      <t>ボウエン</t>
    </rPh>
    <rPh sb="75" eb="77">
      <t>ボウスイ</t>
    </rPh>
    <rPh sb="93" eb="95">
      <t>ボウシン</t>
    </rPh>
    <rPh sb="120" eb="122">
      <t>ボウオン</t>
    </rPh>
    <rPh sb="149" eb="152">
      <t>トウイツセイ</t>
    </rPh>
    <rPh sb="156" eb="158">
      <t>ボウオン</t>
    </rPh>
    <rPh sb="159" eb="161">
      <t>ボウシン</t>
    </rPh>
    <rPh sb="162" eb="163">
      <t>ノゾ</t>
    </rPh>
    <rPh sb="166" eb="167">
      <t>ボウ</t>
    </rPh>
    <rPh sb="182" eb="184">
      <t>エイヤク</t>
    </rPh>
    <phoneticPr fontId="1"/>
  </si>
  <si>
    <t>床置きタイプ</t>
    <rPh sb="0" eb="1">
      <t>ユカ</t>
    </rPh>
    <rPh sb="1" eb="2">
      <t>オ</t>
    </rPh>
    <phoneticPr fontId="1"/>
  </si>
  <si>
    <t>コンセント</t>
    <phoneticPr fontId="1"/>
  </si>
  <si>
    <t>逃しホース</t>
    <rPh sb="0" eb="1">
      <t>ニガ</t>
    </rPh>
    <phoneticPr fontId="1"/>
  </si>
  <si>
    <t>ブローキャッチャー</t>
    <phoneticPr fontId="1"/>
  </si>
  <si>
    <t>detail sectional drawing</t>
    <phoneticPr fontId="1"/>
  </si>
  <si>
    <t>It shows the location and size of the each floor column, upstairs beam, upstairs slab, building body wall, opening (upward view drawing). The detail sectional drawing is included.</t>
    <phoneticPr fontId="1"/>
  </si>
  <si>
    <t>壁掛けタイプ</t>
    <rPh sb="0" eb="2">
      <t>カベカ</t>
    </rPh>
    <phoneticPr fontId="1"/>
  </si>
  <si>
    <t>オーバーフロー金具</t>
    <rPh sb="7" eb="9">
      <t>カナグ</t>
    </rPh>
    <phoneticPr fontId="1"/>
  </si>
  <si>
    <t>ウォーターハンマー防止器</t>
    <rPh sb="9" eb="11">
      <t>ボウシ</t>
    </rPh>
    <rPh sb="11" eb="12">
      <t>キ</t>
    </rPh>
    <phoneticPr fontId="1"/>
  </si>
  <si>
    <t>14章</t>
    <rPh sb="2" eb="3">
      <t>ショウ</t>
    </rPh>
    <phoneticPr fontId="1"/>
  </si>
  <si>
    <t>事務所ビル</t>
    <rPh sb="0" eb="2">
      <t>ジム</t>
    </rPh>
    <rPh sb="2" eb="3">
      <t>ショ</t>
    </rPh>
    <phoneticPr fontId="1"/>
  </si>
  <si>
    <t>office buildings</t>
    <phoneticPr fontId="1"/>
  </si>
  <si>
    <t>流し台</t>
    <rPh sb="0" eb="1">
      <t>ナガ</t>
    </rPh>
    <rPh sb="2" eb="3">
      <t>ダイ</t>
    </rPh>
    <phoneticPr fontId="1"/>
  </si>
  <si>
    <t>wall mounted type</t>
    <phoneticPr fontId="1"/>
  </si>
  <si>
    <t>パターン</t>
    <phoneticPr fontId="1"/>
  </si>
  <si>
    <t>pattern</t>
    <phoneticPr fontId="1"/>
  </si>
  <si>
    <t>出水口</t>
    <rPh sb="0" eb="2">
      <t>シュッスイ</t>
    </rPh>
    <rPh sb="2" eb="3">
      <t>クチ</t>
    </rPh>
    <phoneticPr fontId="1"/>
  </si>
  <si>
    <t>water supply outlet</t>
    <phoneticPr fontId="1"/>
  </si>
  <si>
    <t>熱湯口付混合水栓</t>
    <rPh sb="0" eb="2">
      <t>ネットウ</t>
    </rPh>
    <rPh sb="2" eb="3">
      <t>クチ</t>
    </rPh>
    <rPh sb="3" eb="4">
      <t>ツキ</t>
    </rPh>
    <rPh sb="4" eb="6">
      <t>コンゴウ</t>
    </rPh>
    <rPh sb="6" eb="8">
      <t>スイセン</t>
    </rPh>
    <phoneticPr fontId="1"/>
  </si>
  <si>
    <t>mixing faucet with boiling water outlet</t>
    <phoneticPr fontId="1"/>
  </si>
  <si>
    <t>給湯用単水栓</t>
    <rPh sb="0" eb="3">
      <t>キュウトウヨウ</t>
    </rPh>
    <rPh sb="3" eb="4">
      <t>タン</t>
    </rPh>
    <rPh sb="4" eb="6">
      <t>スイセン</t>
    </rPh>
    <phoneticPr fontId="1"/>
  </si>
  <si>
    <t>boiling water faucet</t>
    <phoneticPr fontId="1"/>
  </si>
  <si>
    <t>二次</t>
    <rPh sb="0" eb="2">
      <t>ニジ</t>
    </rPh>
    <phoneticPr fontId="1"/>
  </si>
  <si>
    <t>一次</t>
    <rPh sb="0" eb="2">
      <t>イチジ</t>
    </rPh>
    <phoneticPr fontId="1"/>
  </si>
  <si>
    <t>secondary</t>
    <phoneticPr fontId="1"/>
  </si>
  <si>
    <t>primary</t>
    <phoneticPr fontId="1"/>
  </si>
  <si>
    <t>electric outlet</t>
    <phoneticPr fontId="1"/>
  </si>
  <si>
    <t>日本イトミック</t>
    <rPh sb="0" eb="2">
      <t>ニホン</t>
    </rPh>
    <phoneticPr fontId="1"/>
  </si>
  <si>
    <t>NIHON ITOMIC CO.,LTD</t>
    <phoneticPr fontId="1"/>
  </si>
  <si>
    <t>出水両取り出し</t>
    <rPh sb="0" eb="2">
      <t>イズミ</t>
    </rPh>
    <phoneticPr fontId="1"/>
  </si>
  <si>
    <t>both right and left side hot water supply type</t>
    <phoneticPr fontId="1"/>
  </si>
  <si>
    <t>relief hosepipe</t>
    <phoneticPr fontId="1"/>
  </si>
  <si>
    <t>blow catcher</t>
    <phoneticPr fontId="1"/>
  </si>
  <si>
    <t>差圧</t>
    <rPh sb="0" eb="2">
      <t>サアツ</t>
    </rPh>
    <phoneticPr fontId="1"/>
  </si>
  <si>
    <t>different pressure</t>
    <phoneticPr fontId="1"/>
  </si>
  <si>
    <t>出湯量</t>
    <rPh sb="0" eb="2">
      <t>シュットウ</t>
    </rPh>
    <rPh sb="2" eb="3">
      <t>リョウ</t>
    </rPh>
    <phoneticPr fontId="1"/>
  </si>
  <si>
    <t>storage volume</t>
    <phoneticPr fontId="1"/>
  </si>
  <si>
    <t>supply hot water volume</t>
    <phoneticPr fontId="1"/>
  </si>
  <si>
    <t>瞬間式</t>
    <rPh sb="0" eb="2">
      <t>シュンカン</t>
    </rPh>
    <rPh sb="2" eb="3">
      <t>シキ</t>
    </rPh>
    <phoneticPr fontId="1"/>
  </si>
  <si>
    <t>貯湯式</t>
    <rPh sb="0" eb="2">
      <t>チョトウ</t>
    </rPh>
    <rPh sb="2" eb="3">
      <t>シキ</t>
    </rPh>
    <phoneticPr fontId="1"/>
  </si>
  <si>
    <t>storage type</t>
    <phoneticPr fontId="1"/>
  </si>
  <si>
    <t>組込</t>
    <rPh sb="0" eb="2">
      <t>クミコミ</t>
    </rPh>
    <phoneticPr fontId="1"/>
  </si>
  <si>
    <t>隠蔽</t>
    <rPh sb="0" eb="2">
      <t>インペイ</t>
    </rPh>
    <phoneticPr fontId="1"/>
  </si>
  <si>
    <t>enclosed</t>
    <phoneticPr fontId="1"/>
  </si>
  <si>
    <t>単独</t>
    <rPh sb="0" eb="2">
      <t>タンドク</t>
    </rPh>
    <phoneticPr fontId="1"/>
  </si>
  <si>
    <t>連立</t>
    <rPh sb="0" eb="2">
      <t>レンリツ</t>
    </rPh>
    <phoneticPr fontId="1"/>
  </si>
  <si>
    <t>combined type</t>
    <phoneticPr fontId="1"/>
  </si>
  <si>
    <t>2連</t>
    <rPh sb="1" eb="2">
      <t>レン</t>
    </rPh>
    <phoneticPr fontId="1"/>
  </si>
  <si>
    <t>2 combination</t>
    <phoneticPr fontId="1"/>
  </si>
  <si>
    <t>切り離し</t>
    <rPh sb="0" eb="1">
      <t>キ</t>
    </rPh>
    <rPh sb="2" eb="3">
      <t>ハナ</t>
    </rPh>
    <phoneticPr fontId="1"/>
  </si>
  <si>
    <t>detaching</t>
    <phoneticPr fontId="1"/>
  </si>
  <si>
    <t>同圧給水</t>
    <rPh sb="0" eb="1">
      <t>ドウ</t>
    </rPh>
    <rPh sb="1" eb="2">
      <t>アツ</t>
    </rPh>
    <rPh sb="2" eb="4">
      <t>キュウスイ</t>
    </rPh>
    <phoneticPr fontId="1"/>
  </si>
  <si>
    <t xml:space="preserve">water supply by same pressure </t>
    <phoneticPr fontId="1"/>
  </si>
  <si>
    <t>膨張水</t>
    <rPh sb="0" eb="2">
      <t>ボウチョウ</t>
    </rPh>
    <rPh sb="2" eb="3">
      <t>スイ</t>
    </rPh>
    <phoneticPr fontId="1"/>
  </si>
  <si>
    <t>expansion water</t>
    <phoneticPr fontId="1"/>
  </si>
  <si>
    <t>防臭対策</t>
    <rPh sb="0" eb="2">
      <t>ボウシュウ</t>
    </rPh>
    <rPh sb="2" eb="4">
      <t>タイサク</t>
    </rPh>
    <phoneticPr fontId="1"/>
  </si>
  <si>
    <t>odor protection measures</t>
    <phoneticPr fontId="1"/>
  </si>
  <si>
    <t>膨張水排出装置</t>
    <rPh sb="0" eb="2">
      <t>ボウチョウ</t>
    </rPh>
    <rPh sb="2" eb="3">
      <t>スイ</t>
    </rPh>
    <rPh sb="3" eb="5">
      <t>ハイシュツ</t>
    </rPh>
    <rPh sb="5" eb="7">
      <t>ソウチ</t>
    </rPh>
    <phoneticPr fontId="1"/>
  </si>
  <si>
    <t>expansion water blowing device</t>
    <phoneticPr fontId="1"/>
  </si>
  <si>
    <t>water hummer protection device</t>
    <phoneticPr fontId="1"/>
  </si>
  <si>
    <t>熱湯栓</t>
    <rPh sb="0" eb="2">
      <t>ネットウ</t>
    </rPh>
    <rPh sb="2" eb="3">
      <t>セン</t>
    </rPh>
    <phoneticPr fontId="1"/>
  </si>
  <si>
    <t>締切り圧</t>
    <rPh sb="0" eb="2">
      <t>シメキリ</t>
    </rPh>
    <rPh sb="3" eb="4">
      <t>アツ</t>
    </rPh>
    <phoneticPr fontId="1"/>
  </si>
  <si>
    <t>shutoff pressure</t>
    <phoneticPr fontId="1"/>
  </si>
  <si>
    <t>落差</t>
    <rPh sb="0" eb="2">
      <t>ラクサ</t>
    </rPh>
    <phoneticPr fontId="1"/>
  </si>
  <si>
    <t>water head</t>
    <phoneticPr fontId="1"/>
  </si>
  <si>
    <t>浄水器</t>
    <rPh sb="0" eb="3">
      <t>ジョウスイキ</t>
    </rPh>
    <phoneticPr fontId="1"/>
  </si>
  <si>
    <t>overflow device</t>
    <phoneticPr fontId="1"/>
  </si>
  <si>
    <t>water purifier</t>
    <phoneticPr fontId="1"/>
  </si>
  <si>
    <t>補強板</t>
    <rPh sb="0" eb="2">
      <t>ホキョウ</t>
    </rPh>
    <rPh sb="2" eb="3">
      <t>イタ</t>
    </rPh>
    <phoneticPr fontId="1"/>
  </si>
  <si>
    <t>reinforcing plate</t>
    <phoneticPr fontId="1"/>
  </si>
  <si>
    <t>LGS(軽量鉄骨下地)</t>
    <rPh sb="4" eb="6">
      <t>ケイリョウ</t>
    </rPh>
    <rPh sb="6" eb="8">
      <t>テッコツ</t>
    </rPh>
    <rPh sb="8" eb="10">
      <t>シタジ</t>
    </rPh>
    <phoneticPr fontId="1"/>
  </si>
  <si>
    <t>強固な</t>
    <rPh sb="0" eb="2">
      <t>キョウコ</t>
    </rPh>
    <phoneticPr fontId="1"/>
  </si>
  <si>
    <t>strong</t>
    <phoneticPr fontId="1"/>
  </si>
  <si>
    <t>躯体施工図</t>
    <rPh sb="0" eb="2">
      <t>クタイ</t>
    </rPh>
    <rPh sb="2" eb="4">
      <t>セコウ</t>
    </rPh>
    <rPh sb="4" eb="5">
      <t>ズ</t>
    </rPh>
    <phoneticPr fontId="1"/>
  </si>
  <si>
    <t>building body workshop drawing</t>
    <phoneticPr fontId="1"/>
  </si>
  <si>
    <t>超薄型</t>
    <rPh sb="0" eb="1">
      <t>チョウ</t>
    </rPh>
    <rPh sb="1" eb="3">
      <t>ウスガタ</t>
    </rPh>
    <phoneticPr fontId="1"/>
  </si>
  <si>
    <t>標準型</t>
    <rPh sb="0" eb="2">
      <t>ヒョウジュン</t>
    </rPh>
    <rPh sb="2" eb="3">
      <t>カタ</t>
    </rPh>
    <phoneticPr fontId="1"/>
  </si>
  <si>
    <t>super thin type</t>
    <phoneticPr fontId="1"/>
  </si>
  <si>
    <t>normal type</t>
    <phoneticPr fontId="1"/>
  </si>
  <si>
    <t>台下設置型</t>
    <rPh sb="0" eb="1">
      <t>ダイ</t>
    </rPh>
    <rPh sb="1" eb="2">
      <t>シタ</t>
    </rPh>
    <rPh sb="2" eb="4">
      <t>セッチ</t>
    </rPh>
    <rPh sb="4" eb="5">
      <t>カタ</t>
    </rPh>
    <phoneticPr fontId="1"/>
  </si>
  <si>
    <t>under table mounted type</t>
    <phoneticPr fontId="1"/>
  </si>
  <si>
    <t>戸棚</t>
    <rPh sb="0" eb="2">
      <t>トダナ</t>
    </rPh>
    <phoneticPr fontId="1"/>
  </si>
  <si>
    <t>cabinet</t>
    <phoneticPr fontId="1"/>
  </si>
  <si>
    <t>15章</t>
    <rPh sb="2" eb="3">
      <t>ショウ</t>
    </rPh>
    <phoneticPr fontId="1"/>
  </si>
  <si>
    <t>道路</t>
    <rPh sb="0" eb="2">
      <t>ドウロ</t>
    </rPh>
    <phoneticPr fontId="1"/>
  </si>
  <si>
    <t>歩道</t>
    <rPh sb="0" eb="2">
      <t>ホドウ</t>
    </rPh>
    <phoneticPr fontId="1"/>
  </si>
  <si>
    <t>植込</t>
    <rPh sb="0" eb="2">
      <t>ウエコ</t>
    </rPh>
    <phoneticPr fontId="1"/>
  </si>
  <si>
    <t>管理人室</t>
    <rPh sb="0" eb="3">
      <t>カンリニン</t>
    </rPh>
    <rPh sb="3" eb="4">
      <t>シツ</t>
    </rPh>
    <phoneticPr fontId="1"/>
  </si>
  <si>
    <t>消火ポンプ室</t>
    <rPh sb="0" eb="2">
      <t>ショウカ</t>
    </rPh>
    <rPh sb="5" eb="6">
      <t>シツ</t>
    </rPh>
    <phoneticPr fontId="1"/>
  </si>
  <si>
    <t>他付属品一式</t>
    <rPh sb="0" eb="1">
      <t>ホカ</t>
    </rPh>
    <rPh sb="1" eb="3">
      <t>フゾク</t>
    </rPh>
    <rPh sb="3" eb="4">
      <t>ヒン</t>
    </rPh>
    <rPh sb="4" eb="6">
      <t>イッシキ</t>
    </rPh>
    <phoneticPr fontId="1"/>
  </si>
  <si>
    <t>補助用高架水槽</t>
    <rPh sb="0" eb="3">
      <t>ホジョヨウ</t>
    </rPh>
    <rPh sb="3" eb="5">
      <t>コウカ</t>
    </rPh>
    <rPh sb="5" eb="7">
      <t>スイソウ</t>
    </rPh>
    <phoneticPr fontId="1"/>
  </si>
  <si>
    <t>屋上階</t>
    <rPh sb="0" eb="2">
      <t>オクジョウ</t>
    </rPh>
    <rPh sb="2" eb="3">
      <t>カイ</t>
    </rPh>
    <phoneticPr fontId="1"/>
  </si>
  <si>
    <t>流量調整弁</t>
    <rPh sb="0" eb="2">
      <t>リュウリョウ</t>
    </rPh>
    <rPh sb="2" eb="4">
      <t>チョウセイ</t>
    </rPh>
    <rPh sb="4" eb="5">
      <t>ベン</t>
    </rPh>
    <phoneticPr fontId="1"/>
  </si>
  <si>
    <t>固定金物</t>
    <rPh sb="0" eb="2">
      <t>コテイ</t>
    </rPh>
    <rPh sb="2" eb="4">
      <t>カナモノ</t>
    </rPh>
    <phoneticPr fontId="1"/>
  </si>
  <si>
    <t>サクションカバー</t>
    <phoneticPr fontId="1"/>
  </si>
  <si>
    <t>貯水面</t>
    <rPh sb="0" eb="2">
      <t>チョスイ</t>
    </rPh>
    <rPh sb="2" eb="3">
      <t>メン</t>
    </rPh>
    <phoneticPr fontId="1"/>
  </si>
  <si>
    <t>水槽底部</t>
    <rPh sb="0" eb="2">
      <t>スイソウ</t>
    </rPh>
    <rPh sb="2" eb="4">
      <t>テイブ</t>
    </rPh>
    <phoneticPr fontId="1"/>
  </si>
  <si>
    <t>弁シート面</t>
    <rPh sb="0" eb="1">
      <t>ベン</t>
    </rPh>
    <rPh sb="4" eb="5">
      <t>メン</t>
    </rPh>
    <phoneticPr fontId="1"/>
  </si>
  <si>
    <t>1号屋内消火栓</t>
  </si>
  <si>
    <t>巾木</t>
    <rPh sb="0" eb="2">
      <t>ハバキ</t>
    </rPh>
    <phoneticPr fontId="1"/>
  </si>
  <si>
    <t>EV機械室</t>
    <rPh sb="2" eb="5">
      <t>キカイシツ</t>
    </rPh>
    <phoneticPr fontId="1"/>
  </si>
  <si>
    <t>EV machine room</t>
    <phoneticPr fontId="1"/>
  </si>
  <si>
    <t>露出防水</t>
    <rPh sb="0" eb="2">
      <t>ロシュツ</t>
    </rPh>
    <rPh sb="2" eb="4">
      <t>ボウスイ</t>
    </rPh>
    <phoneticPr fontId="1"/>
  </si>
  <si>
    <t>側溝</t>
    <rPh sb="0" eb="2">
      <t>ソッコウ</t>
    </rPh>
    <phoneticPr fontId="1"/>
  </si>
  <si>
    <t>水源</t>
    <rPh sb="0" eb="2">
      <t>スイゲン</t>
    </rPh>
    <phoneticPr fontId="1"/>
  </si>
  <si>
    <t>Gutter</t>
    <phoneticPr fontId="1"/>
  </si>
  <si>
    <t>警戒区域</t>
    <phoneticPr fontId="1"/>
  </si>
  <si>
    <t>消防法規</t>
  </si>
  <si>
    <t>fire fighting law</t>
    <phoneticPr fontId="1"/>
  </si>
  <si>
    <t>事務所ビル</t>
  </si>
  <si>
    <t>office building</t>
    <phoneticPr fontId="1"/>
  </si>
  <si>
    <t>湿式</t>
  </si>
  <si>
    <t>wet type</t>
  </si>
  <si>
    <t>1号屋内消火栓設備</t>
    <rPh sb="1" eb="2">
      <t>ゴウ</t>
    </rPh>
    <rPh sb="2" eb="4">
      <t>オクナイ</t>
    </rPh>
    <rPh sb="4" eb="7">
      <t>ショウカセン</t>
    </rPh>
    <rPh sb="7" eb="9">
      <t>セツビ</t>
    </rPh>
    <phoneticPr fontId="1"/>
  </si>
  <si>
    <t>class 1 indoor fire hydrant facility</t>
    <phoneticPr fontId="1"/>
  </si>
  <si>
    <t>送水口</t>
    <rPh sb="0" eb="3">
      <t>ソウスイコウ</t>
    </rPh>
    <phoneticPr fontId="1"/>
  </si>
  <si>
    <t>fire department connection</t>
    <phoneticPr fontId="1"/>
  </si>
  <si>
    <t>road</t>
    <phoneticPr fontId="1"/>
  </si>
  <si>
    <t>pavement</t>
    <phoneticPr fontId="1"/>
  </si>
  <si>
    <t>planting</t>
    <phoneticPr fontId="1"/>
  </si>
  <si>
    <t>building operator room</t>
    <phoneticPr fontId="1"/>
  </si>
  <si>
    <t>monitoring zone</t>
    <phoneticPr fontId="1"/>
  </si>
  <si>
    <t>以降</t>
    <rPh sb="0" eb="2">
      <t>イコウ</t>
    </rPh>
    <phoneticPr fontId="1"/>
  </si>
  <si>
    <t>after here</t>
    <phoneticPr fontId="1"/>
  </si>
  <si>
    <t>消防法適合品</t>
    <rPh sb="0" eb="3">
      <t>ショウボウホウ</t>
    </rPh>
    <rPh sb="3" eb="5">
      <t>テキゴウ</t>
    </rPh>
    <rPh sb="5" eb="6">
      <t>ヒン</t>
    </rPh>
    <phoneticPr fontId="1"/>
  </si>
  <si>
    <t>product passed fire fighting low</t>
    <phoneticPr fontId="1"/>
  </si>
  <si>
    <t>流量試験装置</t>
    <rPh sb="0" eb="2">
      <t>リュウリョウ</t>
    </rPh>
    <rPh sb="2" eb="4">
      <t>シケン</t>
    </rPh>
    <rPh sb="4" eb="6">
      <t>ソウチ</t>
    </rPh>
    <phoneticPr fontId="1"/>
  </si>
  <si>
    <t>fire extinguishing pump room</t>
    <phoneticPr fontId="1"/>
  </si>
  <si>
    <t>レバー</t>
  </si>
  <si>
    <t>lever</t>
  </si>
  <si>
    <t>suction cover</t>
    <phoneticPr fontId="1"/>
  </si>
  <si>
    <t>all other accessories</t>
    <phoneticPr fontId="1"/>
  </si>
  <si>
    <t>auxiliary elevated tank</t>
    <phoneticPr fontId="1"/>
  </si>
  <si>
    <t>rooftop floor</t>
    <phoneticPr fontId="1"/>
  </si>
  <si>
    <t>鍵付点検口</t>
    <rPh sb="0" eb="1">
      <t>カギ</t>
    </rPh>
    <rPh sb="1" eb="2">
      <t>ツ</t>
    </rPh>
    <rPh sb="2" eb="5">
      <t>テンケンコウ</t>
    </rPh>
    <phoneticPr fontId="1"/>
  </si>
  <si>
    <t>鉄平架台</t>
    <rPh sb="0" eb="1">
      <t>テツ</t>
    </rPh>
    <rPh sb="1" eb="2">
      <t>ヒラ</t>
    </rPh>
    <rPh sb="2" eb="4">
      <t>カダイ</t>
    </rPh>
    <phoneticPr fontId="1"/>
  </si>
  <si>
    <t>Steel flat base</t>
    <phoneticPr fontId="1"/>
  </si>
  <si>
    <t>格納箱</t>
    <rPh sb="0" eb="2">
      <t>カクノウ</t>
    </rPh>
    <rPh sb="2" eb="3">
      <t>ハコ</t>
    </rPh>
    <phoneticPr fontId="1"/>
  </si>
  <si>
    <t>storing box</t>
    <phoneticPr fontId="1"/>
  </si>
  <si>
    <t>放水用器具</t>
    <rPh sb="0" eb="3">
      <t>ホウスイヨウ</t>
    </rPh>
    <rPh sb="3" eb="5">
      <t>キグ</t>
    </rPh>
    <phoneticPr fontId="1"/>
  </si>
  <si>
    <t>discharge fixture</t>
    <phoneticPr fontId="1"/>
  </si>
  <si>
    <t>テスト放水口</t>
    <rPh sb="3" eb="6">
      <t>ホウスイコウ</t>
    </rPh>
    <phoneticPr fontId="1"/>
  </si>
  <si>
    <t>testing discharge outlet</t>
    <phoneticPr fontId="1"/>
  </si>
  <si>
    <t>屋上放水口</t>
    <rPh sb="0" eb="2">
      <t>オクジョウ</t>
    </rPh>
    <rPh sb="2" eb="5">
      <t>ホウスイコウ</t>
    </rPh>
    <phoneticPr fontId="1"/>
  </si>
  <si>
    <t>rooftop discharge outlet</t>
    <phoneticPr fontId="1"/>
  </si>
  <si>
    <t>専用区画</t>
    <rPh sb="0" eb="2">
      <t>センヨウ</t>
    </rPh>
    <rPh sb="2" eb="4">
      <t>クカク</t>
    </rPh>
    <phoneticPr fontId="1"/>
  </si>
  <si>
    <t>exclusive zone</t>
    <phoneticPr fontId="1"/>
  </si>
  <si>
    <t>water source</t>
    <phoneticPr fontId="1"/>
  </si>
  <si>
    <t>サクションピット</t>
    <phoneticPr fontId="1"/>
  </si>
  <si>
    <t>suction pit</t>
    <phoneticPr fontId="1"/>
  </si>
  <si>
    <t>容易に寄り付ける</t>
    <phoneticPr fontId="1"/>
  </si>
  <si>
    <t>easy-to-access</t>
  </si>
  <si>
    <t>消防車</t>
    <rPh sb="0" eb="3">
      <t>ショウボウシャ</t>
    </rPh>
    <phoneticPr fontId="1"/>
  </si>
  <si>
    <t>fire fighting ca</t>
    <phoneticPr fontId="1"/>
  </si>
  <si>
    <t>基準階</t>
    <rPh sb="0" eb="2">
      <t>キジュン</t>
    </rPh>
    <rPh sb="2" eb="3">
      <t>カイ</t>
    </rPh>
    <phoneticPr fontId="1"/>
  </si>
  <si>
    <t>standard floor</t>
    <phoneticPr fontId="1"/>
  </si>
  <si>
    <t>消防隊</t>
  </si>
  <si>
    <t>fire fighting team</t>
  </si>
  <si>
    <t>歩行距離</t>
  </si>
  <si>
    <t>walking distance</t>
    <phoneticPr fontId="1"/>
  </si>
  <si>
    <t>当該部分</t>
  </si>
  <si>
    <t>concerned place</t>
  </si>
  <si>
    <t>非常用エレベーター乗降ロビー</t>
  </si>
  <si>
    <t>emergency elevator lobby</t>
  </si>
  <si>
    <t>階段室</t>
    <rPh sb="0" eb="2">
      <t>カイダン</t>
    </rPh>
    <rPh sb="2" eb="3">
      <t>シツ</t>
    </rPh>
    <phoneticPr fontId="1"/>
  </si>
  <si>
    <t>stairs room</t>
    <phoneticPr fontId="1"/>
  </si>
  <si>
    <t>放水ノズル</t>
    <rPh sb="0" eb="2">
      <t>ホウスイ</t>
    </rPh>
    <phoneticPr fontId="1"/>
  </si>
  <si>
    <t>discharge nozzle</t>
    <phoneticPr fontId="1"/>
  </si>
  <si>
    <t>可燃物</t>
    <rPh sb="0" eb="3">
      <t>カネンブツ</t>
    </rPh>
    <phoneticPr fontId="1"/>
  </si>
  <si>
    <t>combustibles</t>
    <phoneticPr fontId="1"/>
  </si>
  <si>
    <t>試験放水</t>
    <rPh sb="0" eb="2">
      <t>シケン</t>
    </rPh>
    <rPh sb="2" eb="4">
      <t>ホウスイ</t>
    </rPh>
    <phoneticPr fontId="1"/>
  </si>
  <si>
    <t>testing discharge.</t>
    <phoneticPr fontId="1"/>
  </si>
  <si>
    <t>flow rate testing device</t>
    <phoneticPr fontId="1"/>
  </si>
  <si>
    <t>flow control valve</t>
    <phoneticPr fontId="1"/>
  </si>
  <si>
    <t>fixing metal fitting</t>
    <phoneticPr fontId="1"/>
  </si>
  <si>
    <t>storage water level</t>
    <phoneticPr fontId="1"/>
  </si>
  <si>
    <t>tank bottom</t>
    <phoneticPr fontId="1"/>
  </si>
  <si>
    <t>valve sheet surface</t>
    <phoneticPr fontId="1"/>
  </si>
  <si>
    <t>x°</t>
    <phoneticPr fontId="1"/>
  </si>
  <si>
    <t>x degree</t>
    <phoneticPr fontId="1"/>
  </si>
  <si>
    <t>地下水槽</t>
    <rPh sb="0" eb="2">
      <t>チカ</t>
    </rPh>
    <rPh sb="2" eb="4">
      <t>スイソウ</t>
    </rPh>
    <phoneticPr fontId="1"/>
  </si>
  <si>
    <t>groundwater tank</t>
    <phoneticPr fontId="1"/>
  </si>
  <si>
    <t>重力加速度</t>
    <rPh sb="0" eb="2">
      <t>ジュウリョク</t>
    </rPh>
    <rPh sb="2" eb="5">
      <t>カソクド</t>
    </rPh>
    <phoneticPr fontId="1"/>
  </si>
  <si>
    <t>acceleration of gravity</t>
    <phoneticPr fontId="1"/>
  </si>
  <si>
    <t>水位差</t>
    <rPh sb="0" eb="2">
      <t>スイイ</t>
    </rPh>
    <rPh sb="2" eb="3">
      <t>サ</t>
    </rPh>
    <phoneticPr fontId="1"/>
  </si>
  <si>
    <t>water level difference</t>
    <phoneticPr fontId="1"/>
  </si>
  <si>
    <t>最寄り</t>
    <rPh sb="0" eb="2">
      <t>モヨ</t>
    </rPh>
    <phoneticPr fontId="1"/>
  </si>
  <si>
    <t>nearest</t>
    <phoneticPr fontId="1"/>
  </si>
  <si>
    <t>配管図</t>
    <rPh sb="0" eb="2">
      <t>ハイカン</t>
    </rPh>
    <rPh sb="2" eb="3">
      <t>ズ</t>
    </rPh>
    <phoneticPr fontId="1"/>
  </si>
  <si>
    <t>piping drawing</t>
    <phoneticPr fontId="1"/>
  </si>
  <si>
    <t>納まり図</t>
    <rPh sb="0" eb="1">
      <t>オサ</t>
    </rPh>
    <rPh sb="3" eb="4">
      <t>ズ</t>
    </rPh>
    <phoneticPr fontId="1"/>
  </si>
  <si>
    <t>スタンド形</t>
    <rPh sb="4" eb="5">
      <t>カタ</t>
    </rPh>
    <phoneticPr fontId="1"/>
  </si>
  <si>
    <t>stand type</t>
    <phoneticPr fontId="1"/>
  </si>
  <si>
    <t>storing drawing</t>
    <phoneticPr fontId="1"/>
  </si>
  <si>
    <t>耐火性</t>
  </si>
  <si>
    <t>fire resistance performance</t>
    <phoneticPr fontId="1"/>
  </si>
  <si>
    <t>定める</t>
    <rPh sb="0" eb="1">
      <t>サダ</t>
    </rPh>
    <phoneticPr fontId="1"/>
  </si>
  <si>
    <t>specified by</t>
    <phoneticPr fontId="1"/>
  </si>
  <si>
    <t>ケイ酸カルシウム板</t>
  </si>
  <si>
    <t>calcium silicate board</t>
  </si>
  <si>
    <t>ラス</t>
    <phoneticPr fontId="1"/>
  </si>
  <si>
    <t>lath</t>
    <phoneticPr fontId="1"/>
  </si>
  <si>
    <t>class 1 indoor fire hydrant</t>
    <phoneticPr fontId="1"/>
  </si>
  <si>
    <t>fire fighting station</t>
    <phoneticPr fontId="1"/>
  </si>
  <si>
    <t>消防署</t>
    <phoneticPr fontId="1"/>
  </si>
  <si>
    <t>開き勝手</t>
    <rPh sb="0" eb="1">
      <t>ヒラ</t>
    </rPh>
    <rPh sb="2" eb="4">
      <t>カッテ</t>
    </rPh>
    <phoneticPr fontId="1"/>
  </si>
  <si>
    <t>opening direction</t>
    <phoneticPr fontId="1"/>
  </si>
  <si>
    <t>skirting board</t>
    <phoneticPr fontId="1"/>
  </si>
  <si>
    <t>施工要領</t>
    <rPh sb="0" eb="2">
      <t>セコウ</t>
    </rPh>
    <rPh sb="2" eb="4">
      <t>ヨウリョウ</t>
    </rPh>
    <phoneticPr fontId="1"/>
  </si>
  <si>
    <t>installation instruction</t>
    <phoneticPr fontId="1"/>
  </si>
  <si>
    <t>exposed water protection</t>
    <phoneticPr fontId="1"/>
  </si>
  <si>
    <t>オリフィス</t>
    <phoneticPr fontId="1"/>
  </si>
  <si>
    <t>orifice</t>
    <phoneticPr fontId="1"/>
  </si>
  <si>
    <t>訳し方にも揺らぎがある。</t>
    <rPh sb="0" eb="1">
      <t>ヤク</t>
    </rPh>
    <rPh sb="2" eb="3">
      <t>カタ</t>
    </rPh>
    <rPh sb="5" eb="6">
      <t>ユ</t>
    </rPh>
    <phoneticPr fontId="1"/>
  </si>
  <si>
    <t>16章</t>
    <rPh sb="2" eb="3">
      <t>ショウ</t>
    </rPh>
    <phoneticPr fontId="1"/>
  </si>
  <si>
    <t>機械設備</t>
    <rPh sb="0" eb="2">
      <t>キカイ</t>
    </rPh>
    <rPh sb="2" eb="4">
      <t>セツビ</t>
    </rPh>
    <phoneticPr fontId="1"/>
  </si>
  <si>
    <t>共通仕様書</t>
    <rPh sb="0" eb="2">
      <t>キョウツウ</t>
    </rPh>
    <rPh sb="2" eb="5">
      <t>シヨウショ</t>
    </rPh>
    <phoneticPr fontId="1"/>
  </si>
  <si>
    <t>○年度版</t>
    <rPh sb="1" eb="3">
      <t>ネンド</t>
    </rPh>
    <rPh sb="3" eb="4">
      <t>ハン</t>
    </rPh>
    <phoneticPr fontId="1"/>
  </si>
  <si>
    <t>○新築工事</t>
    <rPh sb="1" eb="3">
      <t>シンチク</t>
    </rPh>
    <rPh sb="3" eb="5">
      <t>コウジ</t>
    </rPh>
    <phoneticPr fontId="1"/>
  </si>
  <si>
    <t>梁干渉</t>
    <rPh sb="0" eb="1">
      <t>ハリ</t>
    </rPh>
    <rPh sb="1" eb="3">
      <t>カンショウ</t>
    </rPh>
    <phoneticPr fontId="1"/>
  </si>
  <si>
    <t>〃</t>
    <phoneticPr fontId="1"/>
  </si>
  <si>
    <t>防水継手</t>
    <rPh sb="0" eb="2">
      <t>ボウスイ</t>
    </rPh>
    <rPh sb="2" eb="4">
      <t>ツギテ</t>
    </rPh>
    <phoneticPr fontId="1"/>
  </si>
  <si>
    <t>掃除口継手</t>
    <rPh sb="0" eb="2">
      <t>ソウジ</t>
    </rPh>
    <rPh sb="2" eb="3">
      <t>グチ</t>
    </rPh>
    <rPh sb="3" eb="5">
      <t>ツギテ</t>
    </rPh>
    <phoneticPr fontId="1"/>
  </si>
  <si>
    <t>New construction work of x</t>
    <phoneticPr fontId="1"/>
  </si>
  <si>
    <t>x fiscal year version</t>
    <phoneticPr fontId="1"/>
  </si>
  <si>
    <t>concentrated pipe</t>
    <phoneticPr fontId="1"/>
  </si>
  <si>
    <t>大曲り異径DV継手</t>
    <rPh sb="0" eb="2">
      <t>オオマガリ</t>
    </rPh>
    <rPh sb="3" eb="5">
      <t>イケイ</t>
    </rPh>
    <rPh sb="7" eb="9">
      <t>ツギテ</t>
    </rPh>
    <phoneticPr fontId="1"/>
  </si>
  <si>
    <t>洋室</t>
    <rPh sb="0" eb="2">
      <t>ヨウシツ</t>
    </rPh>
    <phoneticPr fontId="1"/>
  </si>
  <si>
    <t>収納BOX</t>
    <rPh sb="0" eb="2">
      <t>シュウノウ</t>
    </rPh>
    <phoneticPr fontId="1"/>
  </si>
  <si>
    <t>和室6帖</t>
    <rPh sb="0" eb="2">
      <t>ワシツ</t>
    </rPh>
    <rPh sb="3" eb="4">
      <t>ジョウ</t>
    </rPh>
    <phoneticPr fontId="1"/>
  </si>
  <si>
    <t>ウェーブレン</t>
    <phoneticPr fontId="1"/>
  </si>
  <si>
    <t>床点検口</t>
    <rPh sb="0" eb="1">
      <t>ユカ</t>
    </rPh>
    <rPh sb="1" eb="4">
      <t>テンケンコウ</t>
    </rPh>
    <phoneticPr fontId="1"/>
  </si>
  <si>
    <t>スラブ、ピット深さ</t>
    <rPh sb="7" eb="8">
      <t>フカ</t>
    </rPh>
    <phoneticPr fontId="1"/>
  </si>
  <si>
    <t>納戸</t>
    <rPh sb="0" eb="2">
      <t>ナンド</t>
    </rPh>
    <phoneticPr fontId="1"/>
  </si>
  <si>
    <t>集会所</t>
    <rPh sb="0" eb="3">
      <t>シュウカイショ</t>
    </rPh>
    <phoneticPr fontId="1"/>
  </si>
  <si>
    <t>Slab, pit depth</t>
    <phoneticPr fontId="1"/>
  </si>
  <si>
    <t>Japanese style room 6jyo (1jyo = 1.8m x 0.9m)</t>
    <phoneticPr fontId="1"/>
  </si>
  <si>
    <t>異径ロングエルボ</t>
    <rPh sb="0" eb="2">
      <t>イケイ</t>
    </rPh>
    <phoneticPr fontId="1"/>
  </si>
  <si>
    <t>押入</t>
    <rPh sb="0" eb="2">
      <t>オシイレ</t>
    </rPh>
    <phoneticPr fontId="1"/>
  </si>
  <si>
    <t>インバート汚水桝</t>
    <rPh sb="5" eb="7">
      <t>オスイ</t>
    </rPh>
    <rPh sb="7" eb="8">
      <t>マス</t>
    </rPh>
    <phoneticPr fontId="1"/>
  </si>
  <si>
    <t>英文の先頭から最初の空白までが数字・記号のみの場合、先頭に「'」を付ける。 「1.」「(1)」「*」「-」など。ただし、表示されない。</t>
    <rPh sb="0" eb="2">
      <t>エイブン</t>
    </rPh>
    <rPh sb="3" eb="5">
      <t>セントウ</t>
    </rPh>
    <rPh sb="7" eb="9">
      <t>サイショ</t>
    </rPh>
    <rPh sb="10" eb="12">
      <t>クウハク</t>
    </rPh>
    <rPh sb="15" eb="17">
      <t>スウジ</t>
    </rPh>
    <rPh sb="18" eb="20">
      <t>キゴウ</t>
    </rPh>
    <rPh sb="23" eb="25">
      <t>バアイ</t>
    </rPh>
    <rPh sb="26" eb="28">
      <t>セントウ</t>
    </rPh>
    <rPh sb="33" eb="34">
      <t>ツ</t>
    </rPh>
    <rPh sb="60" eb="62">
      <t>ヒョウジ</t>
    </rPh>
    <phoneticPr fontId="1"/>
  </si>
  <si>
    <t>labor standard department</t>
    <phoneticPr fontId="1"/>
  </si>
  <si>
    <t xml:space="preserve">Show in case of installing the heat insulation material to the slab bottom. </t>
    <phoneticPr fontId="1"/>
  </si>
  <si>
    <t>和文中、単位を正しく表記していない場合がある。例えば、長さの単位「m」を「M」、圧力の単位「Pa」を「pa」など。</t>
    <rPh sb="0" eb="2">
      <t>ワブン</t>
    </rPh>
    <rPh sb="2" eb="3">
      <t>ナカ</t>
    </rPh>
    <rPh sb="4" eb="6">
      <t>タンイ</t>
    </rPh>
    <rPh sb="7" eb="8">
      <t>タダ</t>
    </rPh>
    <rPh sb="10" eb="12">
      <t>ヒョウキ</t>
    </rPh>
    <rPh sb="17" eb="19">
      <t>バアイ</t>
    </rPh>
    <rPh sb="23" eb="24">
      <t>タト</t>
    </rPh>
    <rPh sb="27" eb="28">
      <t>ナガ</t>
    </rPh>
    <rPh sb="30" eb="32">
      <t>タンイ</t>
    </rPh>
    <rPh sb="40" eb="42">
      <t>アツリョク</t>
    </rPh>
    <rPh sb="43" eb="45">
      <t>タンイ</t>
    </rPh>
    <phoneticPr fontId="1"/>
  </si>
  <si>
    <t>継手の英文には「fitting」,「joint」, 「coupling」などがある。一般的な継手は「fitting」、特殊な継手、例えば可とう継手、伸縮継手、防振継手などは「joint」とする。ただし、線引きが難しい場合がある。</t>
    <rPh sb="0" eb="2">
      <t>ツギテ</t>
    </rPh>
    <rPh sb="3" eb="5">
      <t>エイブン</t>
    </rPh>
    <rPh sb="42" eb="45">
      <t>イッパンテキ</t>
    </rPh>
    <rPh sb="46" eb="48">
      <t>ツギテ</t>
    </rPh>
    <rPh sb="59" eb="61">
      <t>トクシュ</t>
    </rPh>
    <rPh sb="62" eb="64">
      <t>ツギテ</t>
    </rPh>
    <rPh sb="65" eb="66">
      <t>タト</t>
    </rPh>
    <rPh sb="68" eb="69">
      <t>カ</t>
    </rPh>
    <rPh sb="71" eb="73">
      <t>ツギテ</t>
    </rPh>
    <rPh sb="74" eb="76">
      <t>シンシュク</t>
    </rPh>
    <rPh sb="76" eb="78">
      <t>ツギテ</t>
    </rPh>
    <rPh sb="79" eb="81">
      <t>ボウシン</t>
    </rPh>
    <rPh sb="81" eb="83">
      <t>ツギテ</t>
    </rPh>
    <rPh sb="101" eb="103">
      <t>センビ</t>
    </rPh>
    <rPh sb="105" eb="106">
      <t>ムズカ</t>
    </rPh>
    <rPh sb="108" eb="110">
      <t>バアイ</t>
    </rPh>
    <phoneticPr fontId="1"/>
  </si>
  <si>
    <t>略語には注記を付ける。「FRP (fiber reinforced plastic)」、「CFD (numerical fluid dynamics)」など。</t>
    <rPh sb="0" eb="2">
      <t>リャクゴ</t>
    </rPh>
    <rPh sb="4" eb="6">
      <t>チュウキ</t>
    </rPh>
    <rPh sb="7" eb="8">
      <t>ツ</t>
    </rPh>
    <phoneticPr fontId="1"/>
  </si>
  <si>
    <t>階の表記はそのままとする。「1階」を「GF」、「2階」を「1F」などとしない。</t>
    <rPh sb="0" eb="1">
      <t>カイ</t>
    </rPh>
    <rPh sb="2" eb="4">
      <t>ヒョウキ</t>
    </rPh>
    <rPh sb="15" eb="16">
      <t>カイ</t>
    </rPh>
    <rPh sb="25" eb="26">
      <t>カイ</t>
    </rPh>
    <phoneticPr fontId="1"/>
  </si>
  <si>
    <t>できるだけ、和文の語句と英文の語句は一対一に対応させる。</t>
    <rPh sb="6" eb="8">
      <t>ワブン</t>
    </rPh>
    <rPh sb="9" eb="11">
      <t>ゴク</t>
    </rPh>
    <rPh sb="12" eb="14">
      <t>エイブン</t>
    </rPh>
    <rPh sb="15" eb="17">
      <t>ゴク</t>
    </rPh>
    <rPh sb="18" eb="21">
      <t>イッタイイチ</t>
    </rPh>
    <rPh sb="22" eb="24">
      <t>タイオウ</t>
    </rPh>
    <phoneticPr fontId="1"/>
  </si>
  <si>
    <t>和文が悪いと英訳が難しい。</t>
    <rPh sb="0" eb="2">
      <t>ワブン</t>
    </rPh>
    <rPh sb="3" eb="4">
      <t>ワル</t>
    </rPh>
    <rPh sb="6" eb="8">
      <t>エイヤク</t>
    </rPh>
    <rPh sb="9" eb="10">
      <t>ムズカ</t>
    </rPh>
    <phoneticPr fontId="1"/>
  </si>
  <si>
    <t>和文の体言止め、例えば「○確認」は、原則として名詞節、「Confirmation of ○」として英訳するほか、命令文、「Confirm ○.」として英訳する場合がある。</t>
    <rPh sb="0" eb="2">
      <t>ワブン</t>
    </rPh>
    <rPh sb="3" eb="5">
      <t>タイゲン</t>
    </rPh>
    <rPh sb="5" eb="6">
      <t>ト</t>
    </rPh>
    <rPh sb="18" eb="20">
      <t>ゲンソク</t>
    </rPh>
    <rPh sb="23" eb="26">
      <t>メイシセツ</t>
    </rPh>
    <rPh sb="49" eb="51">
      <t>エイヤク</t>
    </rPh>
    <rPh sb="56" eb="59">
      <t>メイレイブン</t>
    </rPh>
    <rPh sb="75" eb="77">
      <t>エイヤク</t>
    </rPh>
    <rPh sb="79" eb="81">
      <t>バアイ</t>
    </rPh>
    <phoneticPr fontId="1"/>
  </si>
  <si>
    <t>和文の「○を行う」は、「○する」と英訳する。同じく、和文の「○を要する」は、「○する」と英訳する。</t>
    <rPh sb="0" eb="2">
      <t>ワブン</t>
    </rPh>
    <rPh sb="6" eb="7">
      <t>オコナ</t>
    </rPh>
    <rPh sb="17" eb="19">
      <t>エイヤク</t>
    </rPh>
    <rPh sb="22" eb="23">
      <t>オナ</t>
    </rPh>
    <rPh sb="26" eb="28">
      <t>ワブン</t>
    </rPh>
    <rPh sb="32" eb="33">
      <t>ヨウ</t>
    </rPh>
    <rPh sb="44" eb="46">
      <t>エイヤク</t>
    </rPh>
    <phoneticPr fontId="1"/>
  </si>
  <si>
    <t>immediately</t>
    <phoneticPr fontId="1"/>
  </si>
  <si>
    <t>要求</t>
    <rPh sb="0" eb="2">
      <t>ヨウキュウ</t>
    </rPh>
    <phoneticPr fontId="1"/>
  </si>
  <si>
    <t>request</t>
    <phoneticPr fontId="1"/>
  </si>
  <si>
    <t>ただちに</t>
    <phoneticPr fontId="1"/>
  </si>
  <si>
    <t>工事着工時に</t>
    <rPh sb="0" eb="2">
      <t>コウジ</t>
    </rPh>
    <rPh sb="2" eb="4">
      <t>チャッコウ</t>
    </rPh>
    <rPh sb="4" eb="5">
      <t>ジ</t>
    </rPh>
    <phoneticPr fontId="1"/>
  </si>
  <si>
    <t>at a level</t>
    <phoneticPr fontId="1"/>
  </si>
  <si>
    <t>水平に</t>
    <rPh sb="0" eb="2">
      <t>スイヘイ</t>
    </rPh>
    <phoneticPr fontId="1"/>
  </si>
  <si>
    <t>逆勾配</t>
    <rPh sb="0" eb="1">
      <t>ギャク</t>
    </rPh>
    <rPh sb="1" eb="3">
      <t>コウバイ</t>
    </rPh>
    <phoneticPr fontId="1"/>
  </si>
  <si>
    <t>reverse inclination</t>
    <phoneticPr fontId="1"/>
  </si>
  <si>
    <t>下水道局</t>
    <rPh sb="0" eb="3">
      <t>ゲスイドウ</t>
    </rPh>
    <rPh sb="3" eb="4">
      <t>キョク</t>
    </rPh>
    <phoneticPr fontId="1"/>
  </si>
  <si>
    <t>本管</t>
    <rPh sb="0" eb="2">
      <t>ホンカン</t>
    </rPh>
    <phoneticPr fontId="1"/>
  </si>
  <si>
    <t>main piping</t>
    <phoneticPr fontId="1"/>
  </si>
  <si>
    <t>道路下水道</t>
    <rPh sb="0" eb="2">
      <t>ドウロ</t>
    </rPh>
    <rPh sb="2" eb="5">
      <t>ゲスイドウ</t>
    </rPh>
    <phoneticPr fontId="1"/>
  </si>
  <si>
    <t>public sewage piping</t>
    <phoneticPr fontId="1"/>
  </si>
  <si>
    <t>放流桝</t>
    <rPh sb="0" eb="2">
      <t>ホウリュウ</t>
    </rPh>
    <rPh sb="2" eb="3">
      <t>マス</t>
    </rPh>
    <phoneticPr fontId="1"/>
  </si>
  <si>
    <t>connecting pit</t>
    <phoneticPr fontId="1"/>
  </si>
  <si>
    <t>公共下水道</t>
    <rPh sb="0" eb="2">
      <t>コウキョウ</t>
    </rPh>
    <rPh sb="2" eb="5">
      <t>ゲスイドウ</t>
    </rPh>
    <phoneticPr fontId="1"/>
  </si>
  <si>
    <t>施工スペース</t>
    <rPh sb="0" eb="2">
      <t>セコウ</t>
    </rPh>
    <phoneticPr fontId="1"/>
  </si>
  <si>
    <t>working space</t>
    <phoneticPr fontId="1"/>
  </si>
  <si>
    <t>床の下り</t>
    <rPh sb="0" eb="1">
      <t>ユカ</t>
    </rPh>
    <rPh sb="2" eb="3">
      <t>クダ</t>
    </rPh>
    <phoneticPr fontId="1"/>
  </si>
  <si>
    <t>offset down slab</t>
    <phoneticPr fontId="1"/>
  </si>
  <si>
    <t>要素</t>
    <rPh sb="0" eb="2">
      <t>ヨウソ</t>
    </rPh>
    <phoneticPr fontId="1"/>
  </si>
  <si>
    <t>factor</t>
    <phoneticPr fontId="1"/>
  </si>
  <si>
    <t>CAD技術者</t>
    <rPh sb="3" eb="6">
      <t>ギジュツシャ</t>
    </rPh>
    <phoneticPr fontId="1"/>
  </si>
  <si>
    <t>CAD engineer</t>
    <phoneticPr fontId="1"/>
  </si>
  <si>
    <t>mechanical system</t>
    <phoneticPr fontId="1"/>
  </si>
  <si>
    <t>common specification</t>
    <phoneticPr fontId="1"/>
  </si>
  <si>
    <t>building design drawing</t>
    <phoneticPr fontId="1"/>
  </si>
  <si>
    <t>標準図</t>
    <rPh sb="0" eb="2">
      <t>ヒョウジュン</t>
    </rPh>
    <rPh sb="2" eb="3">
      <t>ズ</t>
    </rPh>
    <phoneticPr fontId="1"/>
  </si>
  <si>
    <t>standard drawing</t>
    <phoneticPr fontId="1"/>
  </si>
  <si>
    <t>special specification</t>
    <phoneticPr fontId="1"/>
  </si>
  <si>
    <t>パンフレット</t>
    <phoneticPr fontId="1"/>
  </si>
  <si>
    <t>pamphlet</t>
    <phoneticPr fontId="1"/>
  </si>
  <si>
    <t>建物場所</t>
  </si>
  <si>
    <t>site location</t>
  </si>
  <si>
    <t>工期</t>
  </si>
  <si>
    <t>work period</t>
  </si>
  <si>
    <t>工事区分</t>
    <rPh sb="0" eb="2">
      <t>コウジ</t>
    </rPh>
    <rPh sb="2" eb="4">
      <t>クブン</t>
    </rPh>
    <phoneticPr fontId="1"/>
  </si>
  <si>
    <t>work classification</t>
  </si>
  <si>
    <t>建築概要</t>
  </si>
  <si>
    <t>building outline</t>
  </si>
  <si>
    <t>step</t>
    <phoneticPr fontId="1"/>
  </si>
  <si>
    <t>ディテール集</t>
    <rPh sb="5" eb="6">
      <t>シュウ</t>
    </rPh>
    <phoneticPr fontId="1"/>
  </si>
  <si>
    <t>detail collection</t>
    <phoneticPr fontId="1"/>
  </si>
  <si>
    <t>客先</t>
    <rPh sb="0" eb="2">
      <t>キャクサキ</t>
    </rPh>
    <phoneticPr fontId="1"/>
  </si>
  <si>
    <t>customer</t>
    <phoneticPr fontId="1"/>
  </si>
  <si>
    <t>beam interference</t>
    <phoneticPr fontId="1"/>
  </si>
  <si>
    <t>ditto</t>
    <phoneticPr fontId="1"/>
  </si>
  <si>
    <t>water protection fitting</t>
    <phoneticPr fontId="1"/>
  </si>
  <si>
    <t>cleanout fitting</t>
    <phoneticPr fontId="1"/>
  </si>
  <si>
    <t>分流</t>
    <rPh sb="0" eb="2">
      <t>ブンリュウ</t>
    </rPh>
    <phoneticPr fontId="1"/>
  </si>
  <si>
    <t>separated flow</t>
    <phoneticPr fontId="1"/>
  </si>
  <si>
    <t>直上階</t>
    <rPh sb="0" eb="1">
      <t>チョク</t>
    </rPh>
    <rPh sb="1" eb="3">
      <t>ジョウカイ</t>
    </rPh>
    <phoneticPr fontId="1"/>
  </si>
  <si>
    <t>upper floor</t>
    <phoneticPr fontId="1"/>
  </si>
  <si>
    <t>過大</t>
    <rPh sb="0" eb="2">
      <t>カダイ</t>
    </rPh>
    <phoneticPr fontId="1"/>
  </si>
  <si>
    <t>too large</t>
    <phoneticPr fontId="1"/>
  </si>
  <si>
    <t>点検可能な</t>
    <rPh sb="0" eb="2">
      <t>テンケン</t>
    </rPh>
    <rPh sb="2" eb="4">
      <t>カノウ</t>
    </rPh>
    <phoneticPr fontId="1"/>
  </si>
  <si>
    <t>accessible</t>
    <phoneticPr fontId="1"/>
  </si>
  <si>
    <t>外廊下</t>
    <rPh sb="0" eb="1">
      <t>ソト</t>
    </rPh>
    <rPh sb="1" eb="3">
      <t>ロウカ</t>
    </rPh>
    <phoneticPr fontId="1"/>
  </si>
  <si>
    <t>開放</t>
    <rPh sb="0" eb="2">
      <t>カイホウ</t>
    </rPh>
    <phoneticPr fontId="1"/>
  </si>
  <si>
    <t>outer corridor</t>
    <phoneticPr fontId="1"/>
  </si>
  <si>
    <t>床下配管</t>
    <rPh sb="0" eb="2">
      <t>ユカシタ</t>
    </rPh>
    <phoneticPr fontId="1"/>
  </si>
  <si>
    <t>underfloor piping</t>
    <phoneticPr fontId="1"/>
  </si>
  <si>
    <t>ショックアブソーバー</t>
    <phoneticPr fontId="1"/>
  </si>
  <si>
    <t>shock absorber</t>
    <phoneticPr fontId="1"/>
  </si>
  <si>
    <t>地盤面</t>
    <rPh sb="0" eb="2">
      <t>ジバン</t>
    </rPh>
    <rPh sb="1" eb="2">
      <t>キチ</t>
    </rPh>
    <rPh sb="2" eb="3">
      <t>メン</t>
    </rPh>
    <phoneticPr fontId="1"/>
  </si>
  <si>
    <t>ground surface</t>
    <phoneticPr fontId="1"/>
  </si>
  <si>
    <t>土かぶり</t>
    <rPh sb="0" eb="1">
      <t>ツチ</t>
    </rPh>
    <phoneticPr fontId="1"/>
  </si>
  <si>
    <t>depth between ground and pipe top</t>
    <phoneticPr fontId="1"/>
  </si>
  <si>
    <t>屈曲部</t>
    <rPh sb="0" eb="2">
      <t>クッキョク</t>
    </rPh>
    <rPh sb="2" eb="3">
      <t>ブ</t>
    </rPh>
    <phoneticPr fontId="1"/>
  </si>
  <si>
    <t>bent part</t>
    <phoneticPr fontId="1"/>
  </si>
  <si>
    <t>合流部</t>
    <rPh sb="0" eb="2">
      <t>ゴウリュウ</t>
    </rPh>
    <rPh sb="2" eb="3">
      <t>ブ</t>
    </rPh>
    <phoneticPr fontId="1"/>
  </si>
  <si>
    <t>combination part</t>
  </si>
  <si>
    <t>損失水頭</t>
    <rPh sb="0" eb="2">
      <t>ソンシツ</t>
    </rPh>
    <rPh sb="2" eb="4">
      <t>スイトウ</t>
    </rPh>
    <phoneticPr fontId="1"/>
  </si>
  <si>
    <t>補正する</t>
    <rPh sb="0" eb="2">
      <t>ホセイ</t>
    </rPh>
    <phoneticPr fontId="1"/>
  </si>
  <si>
    <t>correct</t>
    <phoneticPr fontId="1"/>
  </si>
  <si>
    <t>loss head</t>
    <phoneticPr fontId="1"/>
  </si>
  <si>
    <t>施工図着手</t>
  </si>
  <si>
    <t>beginning of making the workshop drawing</t>
  </si>
  <si>
    <t>放流下水本管</t>
    <rPh sb="0" eb="2">
      <t>ホウリュウ</t>
    </rPh>
    <rPh sb="2" eb="4">
      <t>ゲスイ</t>
    </rPh>
    <rPh sb="4" eb="6">
      <t>ホンカン</t>
    </rPh>
    <phoneticPr fontId="1"/>
  </si>
  <si>
    <t>The public sewage main piping</t>
    <phoneticPr fontId="1"/>
  </si>
  <si>
    <t>交差する</t>
    <rPh sb="0" eb="2">
      <t>コウサ</t>
    </rPh>
    <phoneticPr fontId="1"/>
  </si>
  <si>
    <t>cross</t>
    <phoneticPr fontId="1"/>
  </si>
  <si>
    <t>始点</t>
    <rPh sb="0" eb="2">
      <t>シテン</t>
    </rPh>
    <phoneticPr fontId="1"/>
  </si>
  <si>
    <t>starting point</t>
    <phoneticPr fontId="1"/>
  </si>
  <si>
    <t>貫通制限</t>
    <rPh sb="0" eb="2">
      <t>カンツウ</t>
    </rPh>
    <rPh sb="2" eb="4">
      <t>セイゲン</t>
    </rPh>
    <phoneticPr fontId="1"/>
  </si>
  <si>
    <t>penetration limit</t>
    <phoneticPr fontId="1"/>
  </si>
  <si>
    <t>difference height</t>
  </si>
  <si>
    <t>困難</t>
    <rPh sb="0" eb="2">
      <t>コンナン</t>
    </rPh>
    <phoneticPr fontId="1"/>
  </si>
  <si>
    <t>difficult</t>
    <phoneticPr fontId="1"/>
  </si>
  <si>
    <t>最上流</t>
    <rPh sb="0" eb="3">
      <t>サイジョウリュウ</t>
    </rPh>
    <phoneticPr fontId="1"/>
  </si>
  <si>
    <t>most upstream side</t>
    <phoneticPr fontId="1"/>
  </si>
  <si>
    <t>管芯</t>
    <rPh sb="0" eb="1">
      <t>ハイカン</t>
    </rPh>
    <rPh sb="1" eb="2">
      <t>シン</t>
    </rPh>
    <phoneticPr fontId="1"/>
  </si>
  <si>
    <t>半径</t>
    <phoneticPr fontId="1"/>
  </si>
  <si>
    <t>radius</t>
    <phoneticPr fontId="1"/>
  </si>
  <si>
    <t>小口径塩ビ桝</t>
    <rPh sb="0" eb="1">
      <t>ショウ</t>
    </rPh>
    <rPh sb="1" eb="3">
      <t>コウケイ</t>
    </rPh>
    <rPh sb="3" eb="4">
      <t>エン</t>
    </rPh>
    <rPh sb="5" eb="6">
      <t>マス</t>
    </rPh>
    <phoneticPr fontId="1"/>
  </si>
  <si>
    <t>small diameter rigid PVC pit</t>
    <phoneticPr fontId="1"/>
  </si>
  <si>
    <t>不可能</t>
    <rPh sb="0" eb="3">
      <t>フカノウ</t>
    </rPh>
    <phoneticPr fontId="1"/>
  </si>
  <si>
    <t>impossible</t>
    <phoneticPr fontId="1"/>
  </si>
  <si>
    <t>下りスラブ</t>
    <rPh sb="0" eb="1">
      <t>クダ</t>
    </rPh>
    <phoneticPr fontId="1"/>
  </si>
  <si>
    <t>large radius unequal DV fitting</t>
    <phoneticPr fontId="1"/>
  </si>
  <si>
    <t>western style room</t>
    <phoneticPr fontId="1"/>
  </si>
  <si>
    <t>storage box</t>
    <phoneticPr fontId="1"/>
  </si>
  <si>
    <t>食堂</t>
    <rPh sb="0" eb="2">
      <t>ショクドウ</t>
    </rPh>
    <phoneticPr fontId="1"/>
  </si>
  <si>
    <t>居間</t>
    <rPh sb="0" eb="2">
      <t>イマ</t>
    </rPh>
    <phoneticPr fontId="1"/>
  </si>
  <si>
    <t>dining room</t>
    <phoneticPr fontId="1"/>
  </si>
  <si>
    <t>living room</t>
    <phoneticPr fontId="1"/>
  </si>
  <si>
    <t>判断方法</t>
    <rPh sb="0" eb="2">
      <t>ハンダン</t>
    </rPh>
    <rPh sb="2" eb="4">
      <t>ホウホウ</t>
    </rPh>
    <phoneticPr fontId="1"/>
  </si>
  <si>
    <t>decision method</t>
    <phoneticPr fontId="1"/>
  </si>
  <si>
    <t>依頼する</t>
    <rPh sb="0" eb="2">
      <t>イライ</t>
    </rPh>
    <phoneticPr fontId="1"/>
  </si>
  <si>
    <t>wavelength (reinforcing metal fitting for sleeve opening)</t>
    <phoneticPr fontId="1"/>
  </si>
  <si>
    <t>養生</t>
    <rPh sb="0" eb="2">
      <t>ヨウジョウ</t>
    </rPh>
    <phoneticPr fontId="1"/>
  </si>
  <si>
    <t>ガムテープ</t>
    <phoneticPr fontId="1"/>
  </si>
  <si>
    <t>rubber tape</t>
    <phoneticPr fontId="1"/>
  </si>
  <si>
    <t>caring</t>
    <phoneticPr fontId="1"/>
  </si>
  <si>
    <t>floor access door</t>
    <phoneticPr fontId="1"/>
  </si>
  <si>
    <t>配管施工スペース</t>
    <rPh sb="0" eb="2">
      <t>ハイカン</t>
    </rPh>
    <rPh sb="2" eb="4">
      <t>セコウ</t>
    </rPh>
    <phoneticPr fontId="1"/>
  </si>
  <si>
    <t>piping work space</t>
    <phoneticPr fontId="1"/>
  </si>
  <si>
    <t>フーチン</t>
    <phoneticPr fontId="1"/>
  </si>
  <si>
    <t>許可</t>
    <rPh sb="0" eb="2">
      <t>キョカ</t>
    </rPh>
    <phoneticPr fontId="1"/>
  </si>
  <si>
    <t>allowance</t>
    <phoneticPr fontId="1"/>
  </si>
  <si>
    <t>通行</t>
    <rPh sb="0" eb="2">
      <t>ツウコウ</t>
    </rPh>
    <phoneticPr fontId="1"/>
  </si>
  <si>
    <t>passing</t>
    <phoneticPr fontId="1"/>
  </si>
  <si>
    <t>電話</t>
    <rPh sb="0" eb="2">
      <t>デンワ</t>
    </rPh>
    <phoneticPr fontId="1"/>
  </si>
  <si>
    <t>telephone calling</t>
    <phoneticPr fontId="1"/>
  </si>
  <si>
    <t>ベランダ</t>
    <phoneticPr fontId="1"/>
  </si>
  <si>
    <t>veranda</t>
    <phoneticPr fontId="1"/>
  </si>
  <si>
    <t>玄関</t>
    <rPh sb="0" eb="2">
      <t>ゲンカン</t>
    </rPh>
    <phoneticPr fontId="1"/>
  </si>
  <si>
    <t>entrance</t>
    <phoneticPr fontId="1"/>
  </si>
  <si>
    <t>UB</t>
    <phoneticPr fontId="1"/>
  </si>
  <si>
    <t>MB (meter box)</t>
    <phoneticPr fontId="1"/>
  </si>
  <si>
    <t>closet</t>
    <phoneticPr fontId="1"/>
  </si>
  <si>
    <t>洗濯パントラップ</t>
    <rPh sb="0" eb="2">
      <t>センタク</t>
    </rPh>
    <phoneticPr fontId="1"/>
  </si>
  <si>
    <t>laundry pan trap</t>
    <phoneticPr fontId="1"/>
  </si>
  <si>
    <t>meeting room</t>
    <phoneticPr fontId="1"/>
  </si>
  <si>
    <t>伸縮対策</t>
    <rPh sb="0" eb="2">
      <t>シンシュク</t>
    </rPh>
    <rPh sb="2" eb="4">
      <t>タイサク</t>
    </rPh>
    <phoneticPr fontId="1"/>
  </si>
  <si>
    <t>expansion measure</t>
    <phoneticPr fontId="1"/>
  </si>
  <si>
    <t>洗濯トラップ</t>
    <rPh sb="0" eb="2">
      <t>センタク</t>
    </rPh>
    <phoneticPr fontId="1"/>
  </si>
  <si>
    <t>laundry trap</t>
    <phoneticPr fontId="1"/>
  </si>
  <si>
    <t>unequal long elbow</t>
    <phoneticPr fontId="1"/>
  </si>
  <si>
    <t>built-in closet</t>
    <phoneticPr fontId="1"/>
  </si>
  <si>
    <t>soil water inverted pit</t>
    <phoneticPr fontId="1"/>
  </si>
  <si>
    <t>TMP</t>
    <phoneticPr fontId="1"/>
  </si>
  <si>
    <t>TOMIJI pipe (fire resistance double layers pipe)</t>
    <phoneticPr fontId="1"/>
  </si>
  <si>
    <t>図面表記に誤りがあり説明文と整合しない場合がある。例えば、16-5 (252、253頁)。</t>
    <rPh sb="0" eb="1">
      <t>ズ</t>
    </rPh>
    <rPh sb="1" eb="2">
      <t>メン</t>
    </rPh>
    <rPh sb="2" eb="4">
      <t>ヒョウキ</t>
    </rPh>
    <rPh sb="5" eb="6">
      <t>アヤマ</t>
    </rPh>
    <rPh sb="10" eb="13">
      <t>セツメイブン</t>
    </rPh>
    <rPh sb="14" eb="16">
      <t>セイゴウ</t>
    </rPh>
    <rPh sb="19" eb="21">
      <t>バアイ</t>
    </rPh>
    <rPh sb="25" eb="26">
      <t>タト</t>
    </rPh>
    <rPh sb="42" eb="43">
      <t>ページ</t>
    </rPh>
    <phoneticPr fontId="1"/>
  </si>
  <si>
    <t>17章</t>
    <rPh sb="2" eb="3">
      <t>ショウ</t>
    </rPh>
    <phoneticPr fontId="1"/>
  </si>
  <si>
    <t>バルコニー</t>
    <phoneticPr fontId="1"/>
  </si>
  <si>
    <t>トイレ</t>
    <phoneticPr fontId="1"/>
  </si>
  <si>
    <t>ホール</t>
    <phoneticPr fontId="1"/>
  </si>
  <si>
    <t>物入</t>
    <rPh sb="0" eb="1">
      <t>モノ</t>
    </rPh>
    <rPh sb="1" eb="2">
      <t>イ</t>
    </rPh>
    <phoneticPr fontId="1"/>
  </si>
  <si>
    <t>台所</t>
    <rPh sb="0" eb="2">
      <t>ダイドコロ</t>
    </rPh>
    <phoneticPr fontId="1"/>
  </si>
  <si>
    <t>リモコン線</t>
    <rPh sb="4" eb="5">
      <t>セン</t>
    </rPh>
    <phoneticPr fontId="1"/>
  </si>
  <si>
    <t>床ころがし配管</t>
    <rPh sb="0" eb="1">
      <t>ユカ</t>
    </rPh>
    <rPh sb="5" eb="7">
      <t>ハイカン</t>
    </rPh>
    <phoneticPr fontId="1"/>
  </si>
  <si>
    <t>型番</t>
    <rPh sb="0" eb="2">
      <t>カタバン</t>
    </rPh>
    <phoneticPr fontId="1"/>
  </si>
  <si>
    <t>タオルリング</t>
    <phoneticPr fontId="1"/>
  </si>
  <si>
    <t>タオル掛け</t>
    <rPh sb="3" eb="4">
      <t>カ</t>
    </rPh>
    <phoneticPr fontId="1"/>
  </si>
  <si>
    <t>洗濯機パン</t>
    <rPh sb="0" eb="3">
      <t>センタクキ</t>
    </rPh>
    <phoneticPr fontId="1"/>
  </si>
  <si>
    <t>回転型横水栓</t>
    <rPh sb="0" eb="3">
      <t>カイテンガタ</t>
    </rPh>
    <rPh sb="3" eb="4">
      <t>ヨコ</t>
    </rPh>
    <rPh sb="4" eb="6">
      <t>スイセン</t>
    </rPh>
    <phoneticPr fontId="1"/>
  </si>
  <si>
    <t>洗濯流し</t>
    <rPh sb="0" eb="2">
      <t>センタク</t>
    </rPh>
    <rPh sb="2" eb="3">
      <t>ナガ</t>
    </rPh>
    <phoneticPr fontId="1"/>
  </si>
  <si>
    <t>キッチン</t>
    <phoneticPr fontId="1"/>
  </si>
  <si>
    <t>シングルレバー混合栓</t>
    <rPh sb="7" eb="10">
      <t>コンゴウセン</t>
    </rPh>
    <phoneticPr fontId="1"/>
  </si>
  <si>
    <t>浴室リモコン</t>
    <rPh sb="0" eb="2">
      <t>ヨクシツ</t>
    </rPh>
    <phoneticPr fontId="1"/>
  </si>
  <si>
    <t>台所リモコン</t>
    <rPh sb="0" eb="2">
      <t>ダイドコロ</t>
    </rPh>
    <phoneticPr fontId="1"/>
  </si>
  <si>
    <t>バス乾リモコン</t>
    <rPh sb="2" eb="3">
      <t>イヌイ</t>
    </rPh>
    <phoneticPr fontId="1"/>
  </si>
  <si>
    <t>循環金具</t>
    <rPh sb="0" eb="2">
      <t>ジュンカン</t>
    </rPh>
    <rPh sb="2" eb="4">
      <t>カナグ</t>
    </rPh>
    <phoneticPr fontId="1"/>
  </si>
  <si>
    <t>和文の揺らぎ表現(「場合」と「時」と「際」など)は修正しない。</t>
    <rPh sb="0" eb="2">
      <t>ワブン</t>
    </rPh>
    <rPh sb="3" eb="4">
      <t>ユ</t>
    </rPh>
    <rPh sb="6" eb="8">
      <t>ヒョウゲン</t>
    </rPh>
    <rPh sb="10" eb="12">
      <t>バアイ</t>
    </rPh>
    <rPh sb="15" eb="16">
      <t>トキ</t>
    </rPh>
    <rPh sb="16" eb="17">
      <t>スイカン</t>
    </rPh>
    <rPh sb="19" eb="20">
      <t>サイ</t>
    </rPh>
    <rPh sb="25" eb="27">
      <t>シュウセイ</t>
    </rPh>
    <phoneticPr fontId="1"/>
  </si>
  <si>
    <t>ユーティリティ</t>
    <phoneticPr fontId="1"/>
  </si>
  <si>
    <t>追焚管</t>
    <rPh sb="0" eb="1">
      <t>オ</t>
    </rPh>
    <rPh sb="1" eb="2">
      <t>タ</t>
    </rPh>
    <rPh sb="2" eb="3">
      <t>カン</t>
    </rPh>
    <phoneticPr fontId="1"/>
  </si>
  <si>
    <t>桟木</t>
    <rPh sb="0" eb="1">
      <t>サン</t>
    </rPh>
    <rPh sb="1" eb="2">
      <t>キ</t>
    </rPh>
    <phoneticPr fontId="1"/>
  </si>
  <si>
    <t>ビス止め</t>
    <rPh sb="2" eb="3">
      <t>ト</t>
    </rPh>
    <phoneticPr fontId="1"/>
  </si>
  <si>
    <t>わん座</t>
    <rPh sb="2" eb="3">
      <t>ザ</t>
    </rPh>
    <phoneticPr fontId="1"/>
  </si>
  <si>
    <t>木下地</t>
    <rPh sb="0" eb="1">
      <t>モク</t>
    </rPh>
    <rPh sb="1" eb="3">
      <t>シタジ</t>
    </rPh>
    <phoneticPr fontId="1"/>
  </si>
  <si>
    <t>水栓ボックス</t>
    <rPh sb="0" eb="2">
      <t>スイセン</t>
    </rPh>
    <phoneticPr fontId="1"/>
  </si>
  <si>
    <t>クロームメッキ管</t>
    <rPh sb="7" eb="8">
      <t>カン</t>
    </rPh>
    <phoneticPr fontId="1"/>
  </si>
  <si>
    <t>木ビス</t>
    <rPh sb="0" eb="1">
      <t>モク</t>
    </rPh>
    <phoneticPr fontId="1"/>
  </si>
  <si>
    <t>Towel ring</t>
    <phoneticPr fontId="1"/>
  </si>
  <si>
    <t>Towel hanger</t>
    <phoneticPr fontId="1"/>
  </si>
  <si>
    <t>electric hot water heater</t>
    <phoneticPr fontId="1"/>
  </si>
  <si>
    <t>CD連結サドル</t>
    <rPh sb="2" eb="4">
      <t>レンケツ</t>
    </rPh>
    <phoneticPr fontId="1"/>
  </si>
  <si>
    <t>シーリングキャップ</t>
    <phoneticPr fontId="1"/>
  </si>
  <si>
    <t>CD connecting saddle band</t>
    <phoneticPr fontId="1"/>
  </si>
  <si>
    <t>ガスネジコック</t>
    <phoneticPr fontId="1"/>
  </si>
  <si>
    <t>ガス管ネジコック</t>
    <rPh sb="2" eb="3">
      <t>カン</t>
    </rPh>
    <phoneticPr fontId="1"/>
  </si>
  <si>
    <t>ガスメーターコック</t>
    <phoneticPr fontId="1"/>
  </si>
  <si>
    <t>ガス試験口</t>
    <rPh sb="2" eb="4">
      <t>シケン</t>
    </rPh>
    <rPh sb="4" eb="5">
      <t>クチ</t>
    </rPh>
    <phoneticPr fontId="1"/>
  </si>
  <si>
    <t>温水管</t>
    <rPh sb="0" eb="2">
      <t>オンスイ</t>
    </rPh>
    <rPh sb="2" eb="3">
      <t>カン</t>
    </rPh>
    <phoneticPr fontId="1"/>
  </si>
  <si>
    <t>カウンター</t>
    <phoneticPr fontId="1"/>
  </si>
  <si>
    <t>連結サドル</t>
    <phoneticPr fontId="1"/>
  </si>
  <si>
    <t>コーキング処理</t>
    <rPh sb="5" eb="7">
      <t>ショリ</t>
    </rPh>
    <phoneticPr fontId="1"/>
  </si>
  <si>
    <t>フレキニップル</t>
    <phoneticPr fontId="1"/>
  </si>
  <si>
    <t>立バンド</t>
    <rPh sb="0" eb="1">
      <t>タ</t>
    </rPh>
    <phoneticPr fontId="1"/>
  </si>
  <si>
    <t>防水モルタル充填</t>
    <rPh sb="0" eb="2">
      <t>ボウスイ</t>
    </rPh>
    <rPh sb="6" eb="8">
      <t>ジュウテン</t>
    </rPh>
    <phoneticPr fontId="1"/>
  </si>
  <si>
    <t>ターボ用羽子板</t>
    <rPh sb="3" eb="4">
      <t>ヨウ</t>
    </rPh>
    <rPh sb="4" eb="7">
      <t>ハゴイタ</t>
    </rPh>
    <phoneticPr fontId="1"/>
  </si>
  <si>
    <t>スタンド付CDサポート</t>
    <rPh sb="4" eb="5">
      <t>ツ</t>
    </rPh>
    <phoneticPr fontId="1"/>
  </si>
  <si>
    <t>PP vertical pipe band</t>
    <phoneticPr fontId="1"/>
  </si>
  <si>
    <t>CD support with stand</t>
    <phoneticPr fontId="1"/>
  </si>
  <si>
    <t>エアコン</t>
    <phoneticPr fontId="1"/>
  </si>
  <si>
    <t>系統番号</t>
    <rPh sb="0" eb="2">
      <t>ケイトウ</t>
    </rPh>
    <rPh sb="2" eb="4">
      <t>バンゴウ</t>
    </rPh>
    <phoneticPr fontId="1"/>
  </si>
  <si>
    <t>使用場所</t>
    <rPh sb="0" eb="2">
      <t>シヨウ</t>
    </rPh>
    <rPh sb="2" eb="4">
      <t>バショ</t>
    </rPh>
    <phoneticPr fontId="1"/>
  </si>
  <si>
    <t>ユニックス</t>
    <phoneticPr fontId="1"/>
  </si>
  <si>
    <t>UNIX CO., LTD.</t>
    <phoneticPr fontId="1"/>
  </si>
  <si>
    <t>数字と単位の間には空白を入れない。</t>
    <rPh sb="0" eb="2">
      <t>スウジ</t>
    </rPh>
    <rPh sb="3" eb="5">
      <t>タンイ</t>
    </rPh>
    <rPh sb="6" eb="7">
      <t>アイダ</t>
    </rPh>
    <rPh sb="9" eb="11">
      <t>クウハク</t>
    </rPh>
    <rPh sb="12" eb="13">
      <t>イ</t>
    </rPh>
    <phoneticPr fontId="1"/>
  </si>
  <si>
    <t>fire resistance double layers rigid PVC pipe</t>
    <phoneticPr fontId="1"/>
  </si>
  <si>
    <t xml:space="preserve">slashing line. </t>
    <phoneticPr fontId="1"/>
  </si>
  <si>
    <t>CORE joint (for concentrated pipe system) 100 (main) x 80 (branch) + 65 (branch, L shaped direction), socket SL-5 type</t>
    <phoneticPr fontId="1"/>
  </si>
  <si>
    <t>heat insulation material</t>
    <phoneticPr fontId="1"/>
  </si>
  <si>
    <t>出: 用語集はthermal</t>
    <rPh sb="3" eb="5">
      <t>ヨウゴ</t>
    </rPh>
    <rPh sb="5" eb="6">
      <t>シュウ</t>
    </rPh>
    <phoneticPr fontId="1"/>
  </si>
  <si>
    <t>floor finish height</t>
    <phoneticPr fontId="1"/>
  </si>
  <si>
    <t>ガイド</t>
    <phoneticPr fontId="1"/>
  </si>
  <si>
    <t>配管システム</t>
  </si>
  <si>
    <t>piping system</t>
  </si>
  <si>
    <t>何通りかの</t>
  </si>
  <si>
    <t>several</t>
  </si>
  <si>
    <t>あらかじめ</t>
  </si>
  <si>
    <t>サヤ管ヘッダー式配管システム</t>
    <rPh sb="2" eb="3">
      <t>カン</t>
    </rPh>
    <rPh sb="7" eb="8">
      <t>シキ</t>
    </rPh>
    <rPh sb="8" eb="10">
      <t>ハイカン</t>
    </rPh>
    <phoneticPr fontId="1"/>
  </si>
  <si>
    <t>sleeve pipe header type piping system</t>
    <phoneticPr fontId="1"/>
  </si>
  <si>
    <t>balcony</t>
    <phoneticPr fontId="1"/>
  </si>
  <si>
    <t>hall</t>
    <phoneticPr fontId="1"/>
  </si>
  <si>
    <t>elevated floor</t>
    <phoneticPr fontId="1"/>
  </si>
  <si>
    <t>洗面室</t>
  </si>
  <si>
    <t>脱衣室</t>
    <rPh sb="0" eb="2">
      <t>ダツイ</t>
    </rPh>
    <rPh sb="2" eb="3">
      <t>シツ</t>
    </rPh>
    <phoneticPr fontId="1"/>
  </si>
  <si>
    <t>dressing room</t>
    <phoneticPr fontId="1"/>
  </si>
  <si>
    <t>storage</t>
    <phoneticPr fontId="1"/>
  </si>
  <si>
    <t>remote control line</t>
    <phoneticPr fontId="1"/>
  </si>
  <si>
    <t>メーターシャフト</t>
    <phoneticPr fontId="1"/>
  </si>
  <si>
    <t>meter shaft</t>
    <phoneticPr fontId="1"/>
  </si>
  <si>
    <t>床ふところ</t>
    <rPh sb="0" eb="1">
      <t>ユカ</t>
    </rPh>
    <phoneticPr fontId="1"/>
  </si>
  <si>
    <t>space between floor and slab</t>
    <phoneticPr fontId="1"/>
  </si>
  <si>
    <t>交差</t>
    <rPh sb="0" eb="2">
      <t>コウサ</t>
    </rPh>
    <phoneticPr fontId="1"/>
  </si>
  <si>
    <t>cross piping</t>
    <phoneticPr fontId="1"/>
  </si>
  <si>
    <t>on-slab piping</t>
    <phoneticPr fontId="1"/>
  </si>
  <si>
    <t>埋込洗面器</t>
    <rPh sb="0" eb="2">
      <t>ウメコミ</t>
    </rPh>
    <rPh sb="2" eb="5">
      <t>センメンキ</t>
    </rPh>
    <phoneticPr fontId="1"/>
  </si>
  <si>
    <t>付く</t>
    <rPh sb="0" eb="1">
      <t>ツ</t>
    </rPh>
    <phoneticPr fontId="1"/>
  </si>
  <si>
    <t>入る</t>
    <phoneticPr fontId="1"/>
  </si>
  <si>
    <t>出る</t>
    <rPh sb="0" eb="1">
      <t>デ</t>
    </rPh>
    <phoneticPr fontId="1"/>
  </si>
  <si>
    <t>面する</t>
    <rPh sb="0" eb="1">
      <t>メン</t>
    </rPh>
    <phoneticPr fontId="1"/>
  </si>
  <si>
    <t>exist near</t>
    <phoneticPr fontId="1"/>
  </si>
  <si>
    <t>遮音</t>
    <rPh sb="0" eb="2">
      <t>シャオン</t>
    </rPh>
    <phoneticPr fontId="1"/>
  </si>
  <si>
    <t xml:space="preserve">sound insulation </t>
    <phoneticPr fontId="1"/>
  </si>
  <si>
    <t>畳</t>
  </si>
  <si>
    <t>根太</t>
    <rPh sb="0" eb="2">
      <t>ネダ</t>
    </rPh>
    <phoneticPr fontId="1"/>
  </si>
  <si>
    <t xml:space="preserve">joist </t>
    <phoneticPr fontId="1"/>
  </si>
  <si>
    <t>モデルルーム</t>
  </si>
  <si>
    <t>model room</t>
  </si>
  <si>
    <t>早い時期</t>
  </si>
  <si>
    <t>early phase</t>
    <phoneticPr fontId="1"/>
  </si>
  <si>
    <t>絡む</t>
  </si>
  <si>
    <t>concern</t>
  </si>
  <si>
    <t>下り天井</t>
    <rPh sb="0" eb="1">
      <t>サガ</t>
    </rPh>
    <rPh sb="2" eb="4">
      <t>テンジョウ</t>
    </rPh>
    <phoneticPr fontId="1"/>
  </si>
  <si>
    <t>down offset ceiling</t>
    <phoneticPr fontId="1"/>
  </si>
  <si>
    <t>耐火キット</t>
  </si>
  <si>
    <t>耐火処理</t>
    <rPh sb="0" eb="2">
      <t>タイカ</t>
    </rPh>
    <rPh sb="2" eb="4">
      <t>ショリ</t>
    </rPh>
    <phoneticPr fontId="1"/>
  </si>
  <si>
    <t>fire resistance treatment</t>
    <phoneticPr fontId="1"/>
  </si>
  <si>
    <t>fire resistance kit</t>
    <phoneticPr fontId="1"/>
  </si>
  <si>
    <t>洋風大便器Pタイプ</t>
    <phoneticPr fontId="1"/>
  </si>
  <si>
    <t>洋風大便器床タイプ</t>
    <rPh sb="5" eb="6">
      <t>ユカ</t>
    </rPh>
    <phoneticPr fontId="1"/>
  </si>
  <si>
    <t>Western style closet P type (above floor connection type)</t>
    <phoneticPr fontId="1"/>
  </si>
  <si>
    <t>Western style closet floor  type (under floor connection type).</t>
    <phoneticPr fontId="1"/>
  </si>
  <si>
    <t>裏面</t>
    <rPh sb="0" eb="2">
      <t>ウラメン</t>
    </rPh>
    <phoneticPr fontId="1"/>
  </si>
  <si>
    <t>rear</t>
    <phoneticPr fontId="1"/>
  </si>
  <si>
    <t>打ち合わせる</t>
    <rPh sb="0" eb="1">
      <t>ウ</t>
    </rPh>
    <rPh sb="2" eb="3">
      <t>ア</t>
    </rPh>
    <phoneticPr fontId="1"/>
  </si>
  <si>
    <t>discuss</t>
    <phoneticPr fontId="1"/>
  </si>
  <si>
    <t>自動お湯張装置</t>
    <rPh sb="0" eb="2">
      <t>ジドウ</t>
    </rPh>
    <rPh sb="3" eb="4">
      <t>ユ</t>
    </rPh>
    <rPh sb="4" eb="5">
      <t>ハ</t>
    </rPh>
    <rPh sb="5" eb="7">
      <t>ソウチ</t>
    </rPh>
    <phoneticPr fontId="1"/>
  </si>
  <si>
    <t>unit bath (manufactured bathroom)</t>
    <phoneticPr fontId="1"/>
  </si>
  <si>
    <t>一般的な</t>
    <rPh sb="0" eb="3">
      <t>イッパンテキ</t>
    </rPh>
    <phoneticPr fontId="1"/>
  </si>
  <si>
    <t>その後</t>
    <rPh sb="2" eb="3">
      <t>ゴ</t>
    </rPh>
    <phoneticPr fontId="1"/>
  </si>
  <si>
    <t>afterwards</t>
    <phoneticPr fontId="1"/>
  </si>
  <si>
    <t>予備口</t>
    <rPh sb="0" eb="2">
      <t>ヨビ</t>
    </rPh>
    <rPh sb="2" eb="3">
      <t>クチ</t>
    </rPh>
    <phoneticPr fontId="1"/>
  </si>
  <si>
    <t>spare connection</t>
    <phoneticPr fontId="1"/>
  </si>
  <si>
    <t>model number</t>
    <phoneticPr fontId="1"/>
  </si>
  <si>
    <t>building work</t>
    <phoneticPr fontId="1"/>
  </si>
  <si>
    <t>laundry machine pan</t>
    <phoneticPr fontId="1"/>
  </si>
  <si>
    <t>rotatable type sink faucet</t>
    <phoneticPr fontId="1"/>
  </si>
  <si>
    <t>laundry sink</t>
    <phoneticPr fontId="1"/>
  </si>
  <si>
    <t>single lever type mixing faucet</t>
    <phoneticPr fontId="1"/>
  </si>
  <si>
    <t>bath room remote controller</t>
    <phoneticPr fontId="1"/>
  </si>
  <si>
    <t>remote controller for dryer built in bathroom</t>
    <phoneticPr fontId="1"/>
  </si>
  <si>
    <t>貫通金具</t>
    <rPh sb="0" eb="2">
      <t>カンツウ</t>
    </rPh>
    <rPh sb="2" eb="4">
      <t>カナグ</t>
    </rPh>
    <phoneticPr fontId="1"/>
  </si>
  <si>
    <t>penetration metal fitting</t>
    <phoneticPr fontId="1"/>
  </si>
  <si>
    <t>circulation metal fitting</t>
    <phoneticPr fontId="1"/>
  </si>
  <si>
    <t>直角</t>
    <rPh sb="0" eb="2">
      <t>チョッカク</t>
    </rPh>
    <phoneticPr fontId="1"/>
  </si>
  <si>
    <t>right angle</t>
    <phoneticPr fontId="1"/>
  </si>
  <si>
    <t>ウォッシュレット</t>
    <phoneticPr fontId="1"/>
  </si>
  <si>
    <t>shower closet seat</t>
    <phoneticPr fontId="1"/>
  </si>
  <si>
    <t>fire resistance double layers pipe</t>
    <phoneticPr fontId="1"/>
  </si>
  <si>
    <t>centrifugal reinforced concrete pipe</t>
    <phoneticPr fontId="1"/>
  </si>
  <si>
    <t>carbon steel pipe for high pressure service</t>
    <phoneticPr fontId="1"/>
  </si>
  <si>
    <t>carbon steel pipe for piping</t>
    <phoneticPr fontId="1"/>
  </si>
  <si>
    <t>曲り半径</t>
    <rPh sb="0" eb="1">
      <t>マガ</t>
    </rPh>
    <rPh sb="2" eb="4">
      <t>ハンケイ</t>
    </rPh>
    <phoneticPr fontId="1"/>
  </si>
  <si>
    <t>bending radius</t>
    <phoneticPr fontId="1"/>
  </si>
  <si>
    <t>approx.</t>
    <phoneticPr fontId="1"/>
  </si>
  <si>
    <t>直線部</t>
  </si>
  <si>
    <t>曲線部</t>
    <rPh sb="0" eb="2">
      <t>キョクセン</t>
    </rPh>
    <rPh sb="2" eb="3">
      <t>ブ</t>
    </rPh>
    <phoneticPr fontId="1"/>
  </si>
  <si>
    <t>straight part</t>
  </si>
  <si>
    <t>bending part</t>
    <phoneticPr fontId="1"/>
  </si>
  <si>
    <t>utility room</t>
    <phoneticPr fontId="1"/>
  </si>
  <si>
    <t>1次側</t>
    <rPh sb="1" eb="2">
      <t>ジ</t>
    </rPh>
    <rPh sb="2" eb="3">
      <t>ガワ</t>
    </rPh>
    <phoneticPr fontId="1"/>
  </si>
  <si>
    <t>primary side</t>
    <phoneticPr fontId="1"/>
  </si>
  <si>
    <t>bath reheating pipe</t>
    <phoneticPr fontId="1"/>
  </si>
  <si>
    <t>hot water pipe</t>
    <phoneticPr fontId="1"/>
  </si>
  <si>
    <t>ガスコンロ</t>
    <phoneticPr fontId="1"/>
  </si>
  <si>
    <t>cooking stove</t>
    <phoneticPr fontId="1"/>
  </si>
  <si>
    <t>ガスメーター</t>
    <phoneticPr fontId="1"/>
  </si>
  <si>
    <t>正確な</t>
    <rPh sb="0" eb="2">
      <t>セイカク</t>
    </rPh>
    <phoneticPr fontId="1"/>
  </si>
  <si>
    <t>accurate</t>
    <phoneticPr fontId="1"/>
  </si>
  <si>
    <t>配管の振り回し</t>
    <rPh sb="0" eb="2">
      <t>ハイカン</t>
    </rPh>
    <rPh sb="3" eb="4">
      <t>フ</t>
    </rPh>
    <rPh sb="5" eb="6">
      <t>マワ</t>
    </rPh>
    <phoneticPr fontId="1"/>
  </si>
  <si>
    <t>piping route and direction</t>
    <phoneticPr fontId="1"/>
  </si>
  <si>
    <t>強度</t>
    <rPh sb="0" eb="2">
      <t>キョウド</t>
    </rPh>
    <phoneticPr fontId="1"/>
  </si>
  <si>
    <t>intensity</t>
    <phoneticPr fontId="1"/>
  </si>
  <si>
    <t>直結び</t>
    <rPh sb="0" eb="1">
      <t>チョク</t>
    </rPh>
    <rPh sb="1" eb="2">
      <t>ムス</t>
    </rPh>
    <phoneticPr fontId="1"/>
  </si>
  <si>
    <t>piping directly (using no elbow fitting)</t>
    <phoneticPr fontId="1"/>
  </si>
  <si>
    <t>ゴムフレキ</t>
    <phoneticPr fontId="1"/>
  </si>
  <si>
    <t>rubber flexible joint</t>
    <phoneticPr fontId="1"/>
  </si>
  <si>
    <t>陰</t>
    <rPh sb="0" eb="1">
      <t>カゲ</t>
    </rPh>
    <phoneticPr fontId="1"/>
  </si>
  <si>
    <t>back</t>
    <phoneticPr fontId="1"/>
  </si>
  <si>
    <t>床抜</t>
    <rPh sb="0" eb="1">
      <t>スイセン</t>
    </rPh>
    <rPh sb="1" eb="2">
      <t>ヌ</t>
    </rPh>
    <phoneticPr fontId="1"/>
  </si>
  <si>
    <t>floor opening</t>
    <phoneticPr fontId="1"/>
  </si>
  <si>
    <t>サニタリーベンド</t>
    <phoneticPr fontId="1"/>
  </si>
  <si>
    <t>sanitary bend fitting</t>
    <phoneticPr fontId="1"/>
  </si>
  <si>
    <t>給水栓エルボボックス</t>
    <rPh sb="0" eb="2">
      <t>キュウスイ</t>
    </rPh>
    <rPh sb="2" eb="3">
      <t>セン</t>
    </rPh>
    <phoneticPr fontId="1"/>
  </si>
  <si>
    <t>faucet elbow box</t>
    <phoneticPr fontId="1"/>
  </si>
  <si>
    <t>台座付バンド</t>
    <rPh sb="0" eb="2">
      <t>ダイザ</t>
    </rPh>
    <rPh sb="2" eb="3">
      <t>ツ</t>
    </rPh>
    <phoneticPr fontId="1"/>
  </si>
  <si>
    <t>band with base</t>
    <phoneticPr fontId="1"/>
  </si>
  <si>
    <t>PPサドル</t>
    <phoneticPr fontId="1"/>
  </si>
  <si>
    <t>PP saddle band</t>
    <phoneticPr fontId="1"/>
  </si>
  <si>
    <t>apron</t>
    <phoneticPr fontId="1"/>
  </si>
  <si>
    <t>コアジョイント100x80W-65(L)差込口SL-5</t>
    <phoneticPr fontId="1"/>
  </si>
  <si>
    <t>fix by screw</t>
    <phoneticPr fontId="1"/>
  </si>
  <si>
    <t>wooden cross piece</t>
    <phoneticPr fontId="1"/>
  </si>
  <si>
    <t>pipe cover</t>
    <phoneticPr fontId="1"/>
  </si>
  <si>
    <t>木枠</t>
    <rPh sb="0" eb="1">
      <t>モク</t>
    </rPh>
    <rPh sb="1" eb="2">
      <t>ワク</t>
    </rPh>
    <phoneticPr fontId="1"/>
  </si>
  <si>
    <t>wood frame</t>
    <phoneticPr fontId="1"/>
  </si>
  <si>
    <t>未来工業</t>
    <rPh sb="0" eb="2">
      <t>ミライ</t>
    </rPh>
    <rPh sb="2" eb="4">
      <t>コウギョウ</t>
    </rPh>
    <phoneticPr fontId="1"/>
  </si>
  <si>
    <t>MIRAI INDUSTRY CO., LTD.</t>
    <phoneticPr fontId="1"/>
  </si>
  <si>
    <t>サドルバンド</t>
    <phoneticPr fontId="1"/>
  </si>
  <si>
    <t>saddle band</t>
    <phoneticPr fontId="1"/>
  </si>
  <si>
    <t>化粧台</t>
    <rPh sb="0" eb="3">
      <t>ケショウダイ</t>
    </rPh>
    <phoneticPr fontId="1"/>
  </si>
  <si>
    <t>サンリーゴム</t>
    <phoneticPr fontId="1"/>
  </si>
  <si>
    <t>SANRY rubber (smell protection rubber joint)</t>
    <phoneticPr fontId="1"/>
  </si>
  <si>
    <t>vanity cabinet</t>
    <phoneticPr fontId="1"/>
  </si>
  <si>
    <t>screw for wood</t>
    <phoneticPr fontId="1"/>
  </si>
  <si>
    <t>引く</t>
    <rPh sb="0" eb="1">
      <t>ヒ</t>
    </rPh>
    <rPh sb="1" eb="2">
      <t>トリヒキ</t>
    </rPh>
    <phoneticPr fontId="1"/>
  </si>
  <si>
    <t>pull</t>
    <phoneticPr fontId="1"/>
  </si>
  <si>
    <t>ジェス</t>
    <phoneticPr fontId="1"/>
  </si>
  <si>
    <t>JES CO., LTD.</t>
    <phoneticPr fontId="1"/>
  </si>
  <si>
    <t>sealing cap</t>
    <phoneticPr fontId="1"/>
  </si>
  <si>
    <t>レベルバンド</t>
    <phoneticPr fontId="1"/>
  </si>
  <si>
    <t>level band</t>
    <phoneticPr fontId="1"/>
  </si>
  <si>
    <t>立地</t>
    <rPh sb="0" eb="1">
      <t>レンリツ</t>
    </rPh>
    <rPh sb="1" eb="2">
      <t>チ</t>
    </rPh>
    <phoneticPr fontId="1"/>
  </si>
  <si>
    <t>vertical wall preparation</t>
    <phoneticPr fontId="1"/>
  </si>
  <si>
    <t>screwed type gas cock</t>
    <phoneticPr fontId="1"/>
  </si>
  <si>
    <t>screwed type gas supply pipe cock</t>
    <phoneticPr fontId="1"/>
  </si>
  <si>
    <t>gas meter cock</t>
    <phoneticPr fontId="1"/>
  </si>
  <si>
    <t>gas testing port</t>
    <phoneticPr fontId="1"/>
  </si>
  <si>
    <t>meter expansion socket</t>
    <phoneticPr fontId="1"/>
  </si>
  <si>
    <t>counter table</t>
    <phoneticPr fontId="1"/>
  </si>
  <si>
    <t>TES</t>
    <phoneticPr fontId="1"/>
  </si>
  <si>
    <t>TES (TOKYO GAS ECO SYSTEM, TOKYO GAS CO., LTD.)</t>
    <phoneticPr fontId="1"/>
  </si>
  <si>
    <t>PP立管バンド</t>
    <rPh sb="2" eb="4">
      <t>タテカン</t>
    </rPh>
    <phoneticPr fontId="1"/>
  </si>
  <si>
    <t>connecting saddle band</t>
    <phoneticPr fontId="1"/>
  </si>
  <si>
    <t>caulking treatment</t>
    <phoneticPr fontId="1"/>
  </si>
  <si>
    <t xml:space="preserve">nipple for flexible joint </t>
    <phoneticPr fontId="1"/>
  </si>
  <si>
    <t>vertical pipe band</t>
    <phoneticPr fontId="1"/>
  </si>
  <si>
    <t>water protection mortar filling</t>
    <phoneticPr fontId="1"/>
  </si>
  <si>
    <t>battledore shaped bolt for ALC (autoclaved lightweight aerated concrete)</t>
    <phoneticPr fontId="1"/>
  </si>
  <si>
    <t>サッシュ</t>
    <phoneticPr fontId="1"/>
  </si>
  <si>
    <t>OAG</t>
    <phoneticPr fontId="1"/>
  </si>
  <si>
    <t>OAG (outdoor air grille)</t>
    <phoneticPr fontId="1"/>
  </si>
  <si>
    <t>防火処理</t>
    <rPh sb="0" eb="2">
      <t>ボウカ</t>
    </rPh>
    <rPh sb="2" eb="4">
      <t>ショリ</t>
    </rPh>
    <phoneticPr fontId="1"/>
  </si>
  <si>
    <t>fire protection treatment</t>
    <phoneticPr fontId="1"/>
  </si>
  <si>
    <t>FD</t>
    <phoneticPr fontId="1"/>
  </si>
  <si>
    <t>FD (fire damper)</t>
    <phoneticPr fontId="1"/>
  </si>
  <si>
    <t>置ける</t>
    <rPh sb="0" eb="1">
      <t>オ</t>
    </rPh>
    <phoneticPr fontId="1"/>
  </si>
  <si>
    <t>ダウンライト</t>
    <phoneticPr fontId="1"/>
  </si>
  <si>
    <t>埋込照明</t>
    <rPh sb="0" eb="2">
      <t>ウメコミ</t>
    </rPh>
    <rPh sb="2" eb="4">
      <t>ショウメイ</t>
    </rPh>
    <phoneticPr fontId="1"/>
  </si>
  <si>
    <t>垂れる</t>
  </si>
  <si>
    <t>flow down</t>
    <phoneticPr fontId="1"/>
  </si>
  <si>
    <t>冬場</t>
  </si>
  <si>
    <t>winter</t>
    <phoneticPr fontId="1"/>
  </si>
  <si>
    <t>結露水</t>
    <rPh sb="0" eb="2">
      <t>ケツロ</t>
    </rPh>
    <rPh sb="2" eb="3">
      <t>スイ</t>
    </rPh>
    <phoneticPr fontId="1"/>
  </si>
  <si>
    <t>condensed water</t>
    <phoneticPr fontId="1"/>
  </si>
  <si>
    <t>直天</t>
    <rPh sb="0" eb="1">
      <t>チョク</t>
    </rPh>
    <rPh sb="1" eb="2">
      <t>テン</t>
    </rPh>
    <phoneticPr fontId="1"/>
  </si>
  <si>
    <t xml:space="preserve">direct finish (without ceiling board). </t>
    <phoneticPr fontId="1"/>
  </si>
  <si>
    <t>前方</t>
    <rPh sb="0" eb="2">
      <t>ゼンポウ</t>
    </rPh>
    <phoneticPr fontId="1"/>
  </si>
  <si>
    <t>front</t>
    <phoneticPr fontId="1"/>
  </si>
  <si>
    <t>雨線</t>
    <rPh sb="0" eb="1">
      <t>アメ</t>
    </rPh>
    <rPh sb="1" eb="2">
      <t>セン</t>
    </rPh>
    <phoneticPr fontId="1"/>
  </si>
  <si>
    <t>rainwater line</t>
    <phoneticPr fontId="1"/>
  </si>
  <si>
    <t>GW</t>
    <phoneticPr fontId="1"/>
  </si>
  <si>
    <t>25mm巻</t>
    <rPh sb="4" eb="5">
      <t>マ</t>
    </rPh>
    <phoneticPr fontId="1"/>
  </si>
  <si>
    <t>GW (glass wool)</t>
    <phoneticPr fontId="1"/>
  </si>
  <si>
    <t>25mm wrapping</t>
    <phoneticPr fontId="1"/>
  </si>
  <si>
    <t>カーテンボックス</t>
    <phoneticPr fontId="1"/>
  </si>
  <si>
    <t>curtain box</t>
    <phoneticPr fontId="1"/>
  </si>
  <si>
    <t>パナソニック</t>
    <phoneticPr fontId="1"/>
  </si>
  <si>
    <t>PANASONIC CO., LTD.</t>
  </si>
  <si>
    <t>3室用天井埋込形換気扇</t>
    <rPh sb="1" eb="2">
      <t>シツ</t>
    </rPh>
    <rPh sb="2" eb="3">
      <t>ヨウ</t>
    </rPh>
    <rPh sb="3" eb="5">
      <t>テンジョウ</t>
    </rPh>
    <rPh sb="5" eb="7">
      <t>ウメコミ</t>
    </rPh>
    <rPh sb="7" eb="8">
      <t>カタ</t>
    </rPh>
    <rPh sb="8" eb="11">
      <t>カンキセン</t>
    </rPh>
    <phoneticPr fontId="1"/>
  </si>
  <si>
    <t>温水式浴室換気乾燥機</t>
    <rPh sb="0" eb="2">
      <t>オンスイ</t>
    </rPh>
    <rPh sb="2" eb="3">
      <t>シキ</t>
    </rPh>
    <rPh sb="3" eb="5">
      <t>ヨクシツ</t>
    </rPh>
    <rPh sb="5" eb="7">
      <t>カンキ</t>
    </rPh>
    <rPh sb="7" eb="10">
      <t>カンソウキ</t>
    </rPh>
    <phoneticPr fontId="1"/>
  </si>
  <si>
    <t>平形</t>
  </si>
  <si>
    <t>深形</t>
    <rPh sb="0" eb="1">
      <t>フカ</t>
    </rPh>
    <rPh sb="1" eb="2">
      <t>カタチ</t>
    </rPh>
    <phoneticPr fontId="1"/>
  </si>
  <si>
    <t>long cover type</t>
    <phoneticPr fontId="1"/>
  </si>
  <si>
    <t>ロックウール</t>
    <phoneticPr fontId="1"/>
  </si>
  <si>
    <t>同等</t>
    <rPh sb="0" eb="2">
      <t>ドウトウ</t>
    </rPh>
    <phoneticPr fontId="1"/>
  </si>
  <si>
    <t>equivalent</t>
    <phoneticPr fontId="1"/>
  </si>
  <si>
    <t>セラカバー</t>
    <phoneticPr fontId="1"/>
  </si>
  <si>
    <t>CERA COVER (NICHIAS CO., LTD.)</t>
    <phoneticPr fontId="1"/>
  </si>
  <si>
    <t>system number</t>
    <phoneticPr fontId="1"/>
  </si>
  <si>
    <t>installation place</t>
    <phoneticPr fontId="1"/>
  </si>
  <si>
    <t>子機</t>
    <rPh sb="0" eb="2">
      <t>コキ</t>
    </rPh>
    <phoneticPr fontId="1"/>
  </si>
  <si>
    <t>slave device</t>
    <phoneticPr fontId="1"/>
  </si>
  <si>
    <t>UB (unit bath: manufactured bathroom)</t>
    <phoneticPr fontId="1"/>
  </si>
  <si>
    <t>18章</t>
    <rPh sb="2" eb="3">
      <t>ショウ</t>
    </rPh>
    <phoneticPr fontId="1"/>
  </si>
  <si>
    <t>浴室</t>
    <rPh sb="0" eb="2">
      <t>ヨクシツ</t>
    </rPh>
    <phoneticPr fontId="1"/>
  </si>
  <si>
    <t>食事室</t>
    <rPh sb="0" eb="2">
      <t>ショクジ</t>
    </rPh>
    <rPh sb="2" eb="3">
      <t>シツ</t>
    </rPh>
    <phoneticPr fontId="1"/>
  </si>
  <si>
    <t>紙巻</t>
    <rPh sb="0" eb="1">
      <t>カミ</t>
    </rPh>
    <rPh sb="1" eb="2">
      <t>マキ</t>
    </rPh>
    <phoneticPr fontId="1"/>
  </si>
  <si>
    <t>ワンタッチ紙巻器</t>
    <rPh sb="5" eb="8">
      <t>カミマキキ</t>
    </rPh>
    <phoneticPr fontId="1"/>
  </si>
  <si>
    <t>便器蓋</t>
    <rPh sb="0" eb="2">
      <t>ベンキ</t>
    </rPh>
    <rPh sb="2" eb="3">
      <t>フタ</t>
    </rPh>
    <phoneticPr fontId="1"/>
  </si>
  <si>
    <t>水栓継手</t>
    <rPh sb="0" eb="2">
      <t>スイセン</t>
    </rPh>
    <rPh sb="2" eb="4">
      <t>ツギテ</t>
    </rPh>
    <phoneticPr fontId="1"/>
  </si>
  <si>
    <t>高さ調整可</t>
    <rPh sb="0" eb="1">
      <t>タカ</t>
    </rPh>
    <rPh sb="2" eb="4">
      <t>チョウセイ</t>
    </rPh>
    <rPh sb="4" eb="5">
      <t>カ</t>
    </rPh>
    <phoneticPr fontId="1"/>
  </si>
  <si>
    <t>タッピングピス</t>
    <phoneticPr fontId="1"/>
  </si>
  <si>
    <t>W3/8</t>
    <phoneticPr fontId="1"/>
  </si>
  <si>
    <t>W3/8 (Whitworth screw, 3/8inchs)</t>
    <phoneticPr fontId="1"/>
  </si>
  <si>
    <t>シールキャップ</t>
    <phoneticPr fontId="1"/>
  </si>
  <si>
    <t>樹脂管</t>
    <rPh sb="0" eb="2">
      <t>ジュシ</t>
    </rPh>
    <rPh sb="2" eb="3">
      <t>カン</t>
    </rPh>
    <phoneticPr fontId="1"/>
  </si>
  <si>
    <t>おすねじアダプタ</t>
    <phoneticPr fontId="1"/>
  </si>
  <si>
    <t>化粧カップ</t>
    <rPh sb="0" eb="2">
      <t>ケショウ</t>
    </rPh>
    <phoneticPr fontId="1"/>
  </si>
  <si>
    <t>ロックナット</t>
    <phoneticPr fontId="1"/>
  </si>
  <si>
    <t>角バー</t>
    <rPh sb="0" eb="1">
      <t>カク</t>
    </rPh>
    <phoneticPr fontId="1"/>
  </si>
  <si>
    <t>水栓エルボ</t>
    <rPh sb="0" eb="2">
      <t>スイセン</t>
    </rPh>
    <phoneticPr fontId="1"/>
  </si>
  <si>
    <t>接続アダプター</t>
    <rPh sb="0" eb="2">
      <t>セツゾク</t>
    </rPh>
    <phoneticPr fontId="1"/>
  </si>
  <si>
    <t>おすねじ継手</t>
    <rPh sb="4" eb="6">
      <t>ツギテ</t>
    </rPh>
    <phoneticPr fontId="1"/>
  </si>
  <si>
    <t>シリコン系コーキング</t>
    <rPh sb="4" eb="5">
      <t>ケイ</t>
    </rPh>
    <phoneticPr fontId="1"/>
  </si>
  <si>
    <t>Silicon kind caulking</t>
    <phoneticPr fontId="1"/>
  </si>
  <si>
    <t>電源コード</t>
    <rPh sb="0" eb="2">
      <t>デンゲン</t>
    </rPh>
    <phoneticPr fontId="1"/>
  </si>
  <si>
    <t>ビニール管用アダプタ</t>
    <rPh sb="4" eb="5">
      <t>カン</t>
    </rPh>
    <rPh sb="5" eb="6">
      <t>ヨウ</t>
    </rPh>
    <phoneticPr fontId="1"/>
  </si>
  <si>
    <t>シーリングプレート</t>
    <phoneticPr fontId="1"/>
  </si>
  <si>
    <t>toilet</t>
    <phoneticPr fontId="1"/>
  </si>
  <si>
    <t>toilet for man</t>
    <phoneticPr fontId="1"/>
  </si>
  <si>
    <t>固定リング</t>
    <rPh sb="0" eb="2">
      <t>コテイ</t>
    </rPh>
    <phoneticPr fontId="1"/>
  </si>
  <si>
    <t>バックハンガー</t>
    <phoneticPr fontId="1"/>
  </si>
  <si>
    <t>防露式手洗付密結ロータンク</t>
    <rPh sb="0" eb="2">
      <t>ボウロ</t>
    </rPh>
    <rPh sb="2" eb="3">
      <t>シキ</t>
    </rPh>
    <rPh sb="3" eb="5">
      <t>テアラ</t>
    </rPh>
    <rPh sb="5" eb="6">
      <t>ツ</t>
    </rPh>
    <rPh sb="6" eb="7">
      <t>ミツ</t>
    </rPh>
    <rPh sb="7" eb="8">
      <t>ケツ</t>
    </rPh>
    <phoneticPr fontId="1"/>
  </si>
  <si>
    <t>便座</t>
    <rPh sb="0" eb="2">
      <t>ベンザ</t>
    </rPh>
    <phoneticPr fontId="1"/>
  </si>
  <si>
    <t>便器</t>
    <rPh sb="0" eb="2">
      <t>ベンキ</t>
    </rPh>
    <phoneticPr fontId="1"/>
  </si>
  <si>
    <t>フランジ付きエルボ</t>
    <rPh sb="4" eb="5">
      <t>ツキ</t>
    </rPh>
    <phoneticPr fontId="1"/>
  </si>
  <si>
    <t>排水集合管</t>
    <rPh sb="0" eb="2">
      <t>ハイスイ</t>
    </rPh>
    <rPh sb="2" eb="5">
      <t>シュウゴウカン</t>
    </rPh>
    <phoneticPr fontId="1"/>
  </si>
  <si>
    <t>Condensed water protection type, with hand wash, close connection type low tank closet</t>
    <phoneticPr fontId="1"/>
  </si>
  <si>
    <t>伸縮アダプター</t>
    <rPh sb="0" eb="2">
      <t>シンシュク</t>
    </rPh>
    <phoneticPr fontId="1"/>
  </si>
  <si>
    <t>空調換気扇ロスナイ</t>
    <rPh sb="0" eb="2">
      <t>クウチョウ</t>
    </rPh>
    <rPh sb="2" eb="5">
      <t>カンキセン</t>
    </rPh>
    <phoneticPr fontId="1"/>
  </si>
  <si>
    <t>レンジフード</t>
    <phoneticPr fontId="1"/>
  </si>
  <si>
    <t>2管路管</t>
    <rPh sb="1" eb="2">
      <t>カン</t>
    </rPh>
    <rPh sb="2" eb="3">
      <t>ロ</t>
    </rPh>
    <rPh sb="3" eb="4">
      <t>カン</t>
    </rPh>
    <phoneticPr fontId="1"/>
  </si>
  <si>
    <t>2 way pipe</t>
    <phoneticPr fontId="1"/>
  </si>
  <si>
    <t>2管路型直管</t>
    <rPh sb="1" eb="3">
      <t>カンロ</t>
    </rPh>
    <rPh sb="3" eb="4">
      <t>カタ</t>
    </rPh>
    <rPh sb="4" eb="6">
      <t>チョッカン</t>
    </rPh>
    <phoneticPr fontId="1"/>
  </si>
  <si>
    <t>2 way type straight pipe</t>
    <phoneticPr fontId="1"/>
  </si>
  <si>
    <t>塩ビ2管路管型ソケット</t>
    <rPh sb="3" eb="5">
      <t>カンロ</t>
    </rPh>
    <rPh sb="5" eb="6">
      <t>カン</t>
    </rPh>
    <rPh sb="6" eb="7">
      <t>カタ</t>
    </rPh>
    <phoneticPr fontId="1"/>
  </si>
  <si>
    <t>伸び吸収代</t>
    <rPh sb="0" eb="1">
      <t>ノ</t>
    </rPh>
    <rPh sb="2" eb="4">
      <t>キュウシュウ</t>
    </rPh>
    <rPh sb="4" eb="5">
      <t>シロ</t>
    </rPh>
    <phoneticPr fontId="1"/>
  </si>
  <si>
    <t>前面パネル</t>
    <rPh sb="0" eb="2">
      <t>ゼンメン</t>
    </rPh>
    <phoneticPr fontId="1"/>
  </si>
  <si>
    <t>芯芯長さ</t>
    <rPh sb="0" eb="1">
      <t>シン</t>
    </rPh>
    <rPh sb="1" eb="2">
      <t>シン</t>
    </rPh>
    <rPh sb="2" eb="3">
      <t>ナガ</t>
    </rPh>
    <phoneticPr fontId="1"/>
  </si>
  <si>
    <t>フレア</t>
    <phoneticPr fontId="1"/>
  </si>
  <si>
    <t>室外ユニット</t>
    <rPh sb="0" eb="2">
      <t>シツガイ</t>
    </rPh>
    <phoneticPr fontId="1"/>
  </si>
  <si>
    <t>室内ユニット</t>
    <rPh sb="0" eb="2">
      <t>シツナイ</t>
    </rPh>
    <phoneticPr fontId="1"/>
  </si>
  <si>
    <t>発泡床下材</t>
    <rPh sb="0" eb="2">
      <t>ハッポウ</t>
    </rPh>
    <rPh sb="2" eb="3">
      <t>ユカ</t>
    </rPh>
    <rPh sb="3" eb="4">
      <t>シタ</t>
    </rPh>
    <rPh sb="4" eb="5">
      <t>ザイ</t>
    </rPh>
    <phoneticPr fontId="1"/>
  </si>
  <si>
    <t>畳寄せ</t>
    <rPh sb="0" eb="1">
      <t>タタ</t>
    </rPh>
    <rPh sb="1" eb="2">
      <t>ヨ</t>
    </rPh>
    <phoneticPr fontId="1"/>
  </si>
  <si>
    <t>ビニールクロス貼</t>
    <rPh sb="7" eb="8">
      <t>ハリ</t>
    </rPh>
    <phoneticPr fontId="1"/>
  </si>
  <si>
    <t>PVC cloth pasted</t>
    <phoneticPr fontId="1"/>
  </si>
  <si>
    <t>ソフト巾木</t>
    <rPh sb="3" eb="4">
      <t>ハバ</t>
    </rPh>
    <rPh sb="4" eb="5">
      <t>キ</t>
    </rPh>
    <phoneticPr fontId="1"/>
  </si>
  <si>
    <t>長尺塩ビシート貼</t>
    <rPh sb="0" eb="2">
      <t>チョウジャク</t>
    </rPh>
    <rPh sb="2" eb="3">
      <t>エン</t>
    </rPh>
    <rPh sb="7" eb="8">
      <t>ハリ</t>
    </rPh>
    <phoneticPr fontId="1"/>
  </si>
  <si>
    <t>100角磁器タイル貼</t>
    <rPh sb="3" eb="4">
      <t>カク</t>
    </rPh>
    <rPh sb="4" eb="6">
      <t>ジキ</t>
    </rPh>
    <rPh sb="9" eb="10">
      <t>ハリ</t>
    </rPh>
    <phoneticPr fontId="1"/>
  </si>
  <si>
    <t>Rolled PVC sheet pasted</t>
    <phoneticPr fontId="1"/>
  </si>
  <si>
    <t>Soft skirting board</t>
    <phoneticPr fontId="1"/>
  </si>
  <si>
    <t>100mm square chinaware tile pasted</t>
    <phoneticPr fontId="1"/>
  </si>
  <si>
    <t>Tatami (Japanese style mat)</t>
    <phoneticPr fontId="1"/>
  </si>
  <si>
    <t>英文では、原則として、タイトルには、定冠詞「the」、不定冠詞「a」「an」を付けない。</t>
    <rPh sb="0" eb="2">
      <t>エイブン</t>
    </rPh>
    <rPh sb="39" eb="40">
      <t>ツ</t>
    </rPh>
    <phoneticPr fontId="1"/>
  </si>
  <si>
    <t>英文では、原則として、theは名詞節の前に一つだけ付ける。</t>
    <rPh sb="0" eb="2">
      <t>エイブン</t>
    </rPh>
    <rPh sb="15" eb="18">
      <t>メイシセツ</t>
    </rPh>
    <rPh sb="19" eb="20">
      <t>マエ</t>
    </rPh>
    <rPh sb="21" eb="22">
      <t>ヒト</t>
    </rPh>
    <rPh sb="25" eb="26">
      <t>ツ</t>
    </rPh>
    <phoneticPr fontId="1"/>
  </si>
  <si>
    <t>洗濯室</t>
    <rPh sb="0" eb="2">
      <t>センタク</t>
    </rPh>
    <rPh sb="2" eb="3">
      <t>シツ</t>
    </rPh>
    <phoneticPr fontId="1"/>
  </si>
  <si>
    <t>laundry room</t>
    <phoneticPr fontId="1"/>
  </si>
  <si>
    <t>天井ふところ</t>
    <rPh sb="0" eb="2">
      <t>テンジョウ</t>
    </rPh>
    <phoneticPr fontId="1"/>
  </si>
  <si>
    <t>space between ceiling and upper floor</t>
    <phoneticPr fontId="1"/>
  </si>
  <si>
    <t>bath room</t>
    <phoneticPr fontId="1"/>
  </si>
  <si>
    <t>one-touch type paper holder</t>
    <phoneticPr fontId="1"/>
  </si>
  <si>
    <t>closet seat</t>
    <phoneticPr fontId="1"/>
  </si>
  <si>
    <t>BL</t>
    <phoneticPr fontId="1"/>
  </si>
  <si>
    <t>ロータンク密結型洋風便器</t>
    <rPh sb="5" eb="6">
      <t>ヒソカ</t>
    </rPh>
    <rPh sb="6" eb="7">
      <t>ケツ</t>
    </rPh>
    <rPh sb="7" eb="8">
      <t>カタ</t>
    </rPh>
    <rPh sb="8" eb="10">
      <t>ヨウフウ</t>
    </rPh>
    <rPh sb="10" eb="12">
      <t>ベンキ</t>
    </rPh>
    <phoneticPr fontId="1"/>
  </si>
  <si>
    <t>low tank close connection type western style closet</t>
    <phoneticPr fontId="1"/>
  </si>
  <si>
    <t>床上給水型</t>
    <rPh sb="0" eb="2">
      <t>ユカウエ</t>
    </rPh>
    <rPh sb="2" eb="4">
      <t>キュウスイ</t>
    </rPh>
    <rPh sb="4" eb="5">
      <t>カタ</t>
    </rPh>
    <phoneticPr fontId="1"/>
  </si>
  <si>
    <t>water supply above floor type</t>
    <phoneticPr fontId="1"/>
  </si>
  <si>
    <t>faucet fitting</t>
    <phoneticPr fontId="1"/>
  </si>
  <si>
    <t>水栓ジョイントボックス</t>
    <rPh sb="0" eb="2">
      <t>スイセン</t>
    </rPh>
    <phoneticPr fontId="1"/>
  </si>
  <si>
    <t>高さ調節用寸切りボルト</t>
    <rPh sb="0" eb="1">
      <t>タカ</t>
    </rPh>
    <rPh sb="2" eb="4">
      <t>チョウセツ</t>
    </rPh>
    <rPh sb="4" eb="5">
      <t>ヨウ</t>
    </rPh>
    <rPh sb="5" eb="6">
      <t>スン</t>
    </rPh>
    <rPh sb="6" eb="7">
      <t>キリ</t>
    </rPh>
    <phoneticPr fontId="1"/>
  </si>
  <si>
    <t>long bolt for adjusting height</t>
    <phoneticPr fontId="1"/>
  </si>
  <si>
    <t>height adjustable</t>
    <phoneticPr fontId="1"/>
  </si>
  <si>
    <t>tapping screw</t>
    <phoneticPr fontId="1"/>
  </si>
  <si>
    <t>seal cap</t>
    <phoneticPr fontId="1"/>
  </si>
  <si>
    <t>faucet connection box</t>
    <phoneticPr fontId="1"/>
  </si>
  <si>
    <t>decorative cap</t>
    <phoneticPr fontId="1"/>
  </si>
  <si>
    <t>male screw adapter</t>
    <phoneticPr fontId="1"/>
  </si>
  <si>
    <t>lock nut</t>
    <phoneticPr fontId="1"/>
  </si>
  <si>
    <t>rectangle bar</t>
    <phoneticPr fontId="1"/>
  </si>
  <si>
    <t>faucet elbow fitting</t>
    <phoneticPr fontId="1"/>
  </si>
  <si>
    <t>fix ring</t>
    <phoneticPr fontId="1"/>
  </si>
  <si>
    <t>洗濯機用混合水栓</t>
    <rPh sb="0" eb="3">
      <t>センタクキ</t>
    </rPh>
    <rPh sb="3" eb="4">
      <t>ヨウ</t>
    </rPh>
    <rPh sb="4" eb="6">
      <t>コンゴウ</t>
    </rPh>
    <rPh sb="6" eb="8">
      <t>スイセン</t>
    </rPh>
    <phoneticPr fontId="1"/>
  </si>
  <si>
    <t>mixing faucet for laundry machine</t>
    <phoneticPr fontId="1"/>
  </si>
  <si>
    <t>洗面化粧台ユニット</t>
    <rPh sb="0" eb="2">
      <t>センメン</t>
    </rPh>
    <rPh sb="2" eb="5">
      <t>ケショウダイ</t>
    </rPh>
    <phoneticPr fontId="1"/>
  </si>
  <si>
    <t>vanity cabinet unit</t>
    <phoneticPr fontId="1"/>
  </si>
  <si>
    <t>connection adapter</t>
    <phoneticPr fontId="1"/>
  </si>
  <si>
    <t>male screw fitting</t>
    <phoneticPr fontId="1"/>
  </si>
  <si>
    <t>インクリーザー</t>
    <phoneticPr fontId="1"/>
  </si>
  <si>
    <t>焼なまし管</t>
    <rPh sb="0" eb="1">
      <t>ヤ</t>
    </rPh>
    <rPh sb="4" eb="5">
      <t>カン</t>
    </rPh>
    <phoneticPr fontId="1"/>
  </si>
  <si>
    <t>annealing (heated and cooled) pipe</t>
    <phoneticPr fontId="1"/>
  </si>
  <si>
    <t>銅フレキシブル管</t>
    <rPh sb="0" eb="1">
      <t>ドウ</t>
    </rPh>
    <rPh sb="7" eb="8">
      <t>カン</t>
    </rPh>
    <phoneticPr fontId="1"/>
  </si>
  <si>
    <t>cupper flexible joint</t>
    <phoneticPr fontId="1"/>
  </si>
  <si>
    <t>裏板</t>
    <rPh sb="0" eb="1">
      <t>ウラ</t>
    </rPh>
    <rPh sb="1" eb="2">
      <t>イタ</t>
    </rPh>
    <phoneticPr fontId="1"/>
  </si>
  <si>
    <t>back plate</t>
    <phoneticPr fontId="1"/>
  </si>
  <si>
    <t>電気設備工事</t>
    <rPh sb="0" eb="2">
      <t>デンキ</t>
    </rPh>
    <rPh sb="2" eb="4">
      <t>セツビ</t>
    </rPh>
    <rPh sb="4" eb="6">
      <t>コウジ</t>
    </rPh>
    <phoneticPr fontId="1"/>
  </si>
  <si>
    <t>electric system work</t>
    <phoneticPr fontId="1"/>
  </si>
  <si>
    <t>electric source cord</t>
    <phoneticPr fontId="1"/>
  </si>
  <si>
    <t>increaser (unequal socket)</t>
    <phoneticPr fontId="1"/>
  </si>
  <si>
    <t>接続継手</t>
    <rPh sb="0" eb="2">
      <t>セツゾク</t>
    </rPh>
    <rPh sb="2" eb="4">
      <t>ツギテ</t>
    </rPh>
    <phoneticPr fontId="1"/>
  </si>
  <si>
    <t>PT</t>
    <phoneticPr fontId="1"/>
  </si>
  <si>
    <t xml:space="preserve">PT (piping screw tapered) </t>
  </si>
  <si>
    <t>connection fitting</t>
    <phoneticPr fontId="1"/>
  </si>
  <si>
    <t>adapter for rigid PVC pipe</t>
    <phoneticPr fontId="1"/>
  </si>
  <si>
    <t>sealing plate</t>
    <phoneticPr fontId="1"/>
  </si>
  <si>
    <t>青</t>
    <rPh sb="0" eb="1">
      <t>アオ</t>
    </rPh>
    <phoneticPr fontId="1"/>
  </si>
  <si>
    <t>オレンジ</t>
    <phoneticPr fontId="1"/>
  </si>
  <si>
    <t>blue color</t>
    <phoneticPr fontId="1"/>
  </si>
  <si>
    <t>orange color</t>
    <phoneticPr fontId="1"/>
  </si>
  <si>
    <t>取付け板</t>
    <rPh sb="0" eb="2">
      <t>トリツケ</t>
    </rPh>
    <rPh sb="3" eb="4">
      <t>イタ</t>
    </rPh>
    <phoneticPr fontId="1"/>
  </si>
  <si>
    <t>installation plate</t>
    <phoneticPr fontId="1"/>
  </si>
  <si>
    <t>back hanger</t>
    <phoneticPr fontId="1"/>
  </si>
  <si>
    <t>流し台水栓</t>
    <rPh sb="0" eb="1">
      <t>ナガ</t>
    </rPh>
    <rPh sb="2" eb="3">
      <t>ダイ</t>
    </rPh>
    <rPh sb="3" eb="5">
      <t>スイセン</t>
    </rPh>
    <phoneticPr fontId="1"/>
  </si>
  <si>
    <t>参考高さ</t>
    <rPh sb="0" eb="2">
      <t>サンコウ</t>
    </rPh>
    <rPh sb="2" eb="3">
      <t>タカ</t>
    </rPh>
    <phoneticPr fontId="1"/>
  </si>
  <si>
    <t>referable height</t>
    <phoneticPr fontId="1"/>
  </si>
  <si>
    <t>下地補強</t>
    <rPh sb="0" eb="2">
      <t>シタジ</t>
    </rPh>
    <rPh sb="2" eb="4">
      <t>ホキョウ</t>
    </rPh>
    <phoneticPr fontId="1"/>
  </si>
  <si>
    <t>Wall preparation reinforcement</t>
    <phoneticPr fontId="1"/>
  </si>
  <si>
    <t>caulking</t>
    <phoneticPr fontId="1"/>
  </si>
  <si>
    <t>elbow fitting with flange</t>
    <phoneticPr fontId="1"/>
  </si>
  <si>
    <t>フロアーバンド</t>
    <phoneticPr fontId="1"/>
  </si>
  <si>
    <t>floor band</t>
    <phoneticPr fontId="1"/>
  </si>
  <si>
    <t>drainage concentrated pipe</t>
    <phoneticPr fontId="1"/>
  </si>
  <si>
    <t>二重管</t>
    <rPh sb="0" eb="2">
      <t>ニジュウ</t>
    </rPh>
    <rPh sb="2" eb="3">
      <t>カン</t>
    </rPh>
    <phoneticPr fontId="1"/>
  </si>
  <si>
    <t>double layer pipe</t>
    <phoneticPr fontId="1"/>
  </si>
  <si>
    <t>スパイラル</t>
    <phoneticPr fontId="1"/>
  </si>
  <si>
    <t>spiral duct</t>
    <phoneticPr fontId="1"/>
  </si>
  <si>
    <t>グラスウール</t>
    <phoneticPr fontId="1"/>
  </si>
  <si>
    <t>glass wool</t>
    <phoneticPr fontId="1"/>
  </si>
  <si>
    <t>cooking range hood</t>
    <phoneticPr fontId="1"/>
  </si>
  <si>
    <t>expansion adapter</t>
    <phoneticPr fontId="1"/>
  </si>
  <si>
    <t>rigid PVC 2 way type socket</t>
    <phoneticPr fontId="1"/>
  </si>
  <si>
    <t>挿入代</t>
    <rPh sb="0" eb="2">
      <t>ソウニュウ</t>
    </rPh>
    <rPh sb="2" eb="3">
      <t>シロ</t>
    </rPh>
    <phoneticPr fontId="1"/>
  </si>
  <si>
    <t>insertion margin</t>
    <phoneticPr fontId="1"/>
  </si>
  <si>
    <t>expansion absorption margin</t>
    <phoneticPr fontId="1"/>
  </si>
  <si>
    <t>庇</t>
    <rPh sb="0" eb="1">
      <t>ヒサシ</t>
    </rPh>
    <phoneticPr fontId="1"/>
  </si>
  <si>
    <t>eaves</t>
    <phoneticPr fontId="1"/>
  </si>
  <si>
    <t>front surface panel</t>
    <phoneticPr fontId="1"/>
  </si>
  <si>
    <t>自然給気</t>
    <rPh sb="0" eb="2">
      <t>シゼン</t>
    </rPh>
    <rPh sb="2" eb="4">
      <t>キュウキ</t>
    </rPh>
    <phoneticPr fontId="1"/>
  </si>
  <si>
    <t>natural supply air</t>
    <phoneticPr fontId="1"/>
  </si>
  <si>
    <t>center-center length</t>
    <phoneticPr fontId="1"/>
  </si>
  <si>
    <t>flare</t>
    <phoneticPr fontId="1"/>
  </si>
  <si>
    <t>°</t>
    <phoneticPr fontId="1"/>
  </si>
  <si>
    <t>degree</t>
    <phoneticPr fontId="1"/>
  </si>
  <si>
    <t>S字</t>
    <rPh sb="1" eb="2">
      <t>ジ</t>
    </rPh>
    <phoneticPr fontId="1"/>
  </si>
  <si>
    <t>S shaped</t>
    <phoneticPr fontId="1"/>
  </si>
  <si>
    <t>outdoor unit</t>
    <phoneticPr fontId="1"/>
  </si>
  <si>
    <t>indoor unit</t>
    <phoneticPr fontId="1"/>
  </si>
  <si>
    <t>ひし形</t>
    <rPh sb="2" eb="3">
      <t>ガタ</t>
    </rPh>
    <phoneticPr fontId="1"/>
  </si>
  <si>
    <t>diamond shape</t>
    <phoneticPr fontId="1"/>
  </si>
  <si>
    <t>foaming underfloor material</t>
    <phoneticPr fontId="1"/>
  </si>
  <si>
    <t>side frame of Tatami (Japanese style mat)</t>
    <phoneticPr fontId="1"/>
  </si>
  <si>
    <t>化粧石膏ボード</t>
    <rPh sb="0" eb="2">
      <t>ケショウ</t>
    </rPh>
    <rPh sb="2" eb="4">
      <t>セッコウ</t>
    </rPh>
    <phoneticPr fontId="1"/>
  </si>
  <si>
    <t>ア</t>
    <phoneticPr fontId="1"/>
  </si>
  <si>
    <t>木質系床材</t>
    <rPh sb="0" eb="2">
      <t>モクシツ</t>
    </rPh>
    <rPh sb="2" eb="3">
      <t>ケイ</t>
    </rPh>
    <rPh sb="3" eb="4">
      <t>ユカ</t>
    </rPh>
    <rPh sb="4" eb="5">
      <t>ザイ</t>
    </rPh>
    <phoneticPr fontId="1"/>
  </si>
  <si>
    <t>wood kind floor material</t>
    <phoneticPr fontId="1"/>
  </si>
  <si>
    <t>19章</t>
    <rPh sb="2" eb="3">
      <t>ショウ</t>
    </rPh>
    <phoneticPr fontId="1"/>
  </si>
  <si>
    <t>屋外配管図</t>
    <rPh sb="0" eb="2">
      <t>オクガイ</t>
    </rPh>
    <rPh sb="2" eb="4">
      <t>ハイカン</t>
    </rPh>
    <rPh sb="4" eb="5">
      <t>ズ</t>
    </rPh>
    <phoneticPr fontId="1"/>
  </si>
  <si>
    <t>Outdoor piping drawing</t>
    <phoneticPr fontId="1"/>
  </si>
  <si>
    <t>準備作業</t>
    <rPh sb="0" eb="2">
      <t>ジュンビ</t>
    </rPh>
    <rPh sb="2" eb="4">
      <t>サギョウ</t>
    </rPh>
    <phoneticPr fontId="1"/>
  </si>
  <si>
    <t>植栽</t>
    <rPh sb="0" eb="2">
      <t>ショクサイ</t>
    </rPh>
    <phoneticPr fontId="1"/>
  </si>
  <si>
    <t>水道引き込管</t>
    <rPh sb="0" eb="2">
      <t>スイドウ</t>
    </rPh>
    <rPh sb="2" eb="3">
      <t>ヒ</t>
    </rPh>
    <rPh sb="4" eb="5">
      <t>コ</t>
    </rPh>
    <rPh sb="5" eb="6">
      <t>カン</t>
    </rPh>
    <phoneticPr fontId="1"/>
  </si>
  <si>
    <t>スタンド送水口</t>
    <rPh sb="4" eb="7">
      <t>ソウスイコウ</t>
    </rPh>
    <phoneticPr fontId="1"/>
  </si>
  <si>
    <t>ガス引込管</t>
    <rPh sb="2" eb="4">
      <t>ヒキコミ</t>
    </rPh>
    <rPh sb="4" eb="5">
      <t>カン</t>
    </rPh>
    <phoneticPr fontId="1"/>
  </si>
  <si>
    <t>境界</t>
    <rPh sb="0" eb="2">
      <t>キョウカイ</t>
    </rPh>
    <phoneticPr fontId="1"/>
  </si>
  <si>
    <t>インバート仕上</t>
    <rPh sb="5" eb="7">
      <t>シアゲ</t>
    </rPh>
    <phoneticPr fontId="1"/>
  </si>
  <si>
    <t>泥たまり</t>
    <rPh sb="0" eb="1">
      <t>ドロ</t>
    </rPh>
    <phoneticPr fontId="1"/>
  </si>
  <si>
    <t>既製コンクリート製品</t>
    <rPh sb="0" eb="2">
      <t>キセイ</t>
    </rPh>
    <rPh sb="8" eb="10">
      <t>セイヒン</t>
    </rPh>
    <phoneticPr fontId="1"/>
  </si>
  <si>
    <t>現場で築造</t>
    <rPh sb="0" eb="2">
      <t>ゲンバ</t>
    </rPh>
    <rPh sb="3" eb="5">
      <t>チクゾウ</t>
    </rPh>
    <phoneticPr fontId="1"/>
  </si>
  <si>
    <t>人孔</t>
    <rPh sb="0" eb="2">
      <t>ジンコウ</t>
    </rPh>
    <phoneticPr fontId="1"/>
  </si>
  <si>
    <t>足掛</t>
    <rPh sb="0" eb="1">
      <t>アシ</t>
    </rPh>
    <rPh sb="1" eb="2">
      <t>カ</t>
    </rPh>
    <phoneticPr fontId="1"/>
  </si>
  <si>
    <t>側塊</t>
    <rPh sb="0" eb="1">
      <t>ソク</t>
    </rPh>
    <rPh sb="1" eb="2">
      <t>カタマ</t>
    </rPh>
    <phoneticPr fontId="1"/>
  </si>
  <si>
    <t>硬質塩化ビニル桝</t>
    <rPh sb="0" eb="2">
      <t>コウシツ</t>
    </rPh>
    <rPh sb="2" eb="4">
      <t>エンカ</t>
    </rPh>
    <rPh sb="7" eb="8">
      <t>マス</t>
    </rPh>
    <phoneticPr fontId="1"/>
  </si>
  <si>
    <t>桝径</t>
    <rPh sb="0" eb="1">
      <t>マス</t>
    </rPh>
    <rPh sb="1" eb="2">
      <t>ケイ</t>
    </rPh>
    <phoneticPr fontId="1"/>
  </si>
  <si>
    <t>流入口径</t>
    <rPh sb="0" eb="2">
      <t>リュウニュウ</t>
    </rPh>
    <rPh sb="2" eb="4">
      <t>コウケイ</t>
    </rPh>
    <phoneticPr fontId="1"/>
  </si>
  <si>
    <t>流出口径</t>
    <rPh sb="0" eb="2">
      <t>リュウシュツ</t>
    </rPh>
    <rPh sb="2" eb="4">
      <t>コウケイ</t>
    </rPh>
    <phoneticPr fontId="1"/>
  </si>
  <si>
    <t>90度合流</t>
    <rPh sb="2" eb="3">
      <t>ド</t>
    </rPh>
    <rPh sb="3" eb="5">
      <t>ゴウリュウ</t>
    </rPh>
    <phoneticPr fontId="1"/>
  </si>
  <si>
    <t>90度曲り</t>
    <rPh sb="2" eb="3">
      <t>ド</t>
    </rPh>
    <rPh sb="3" eb="4">
      <t>マガ</t>
    </rPh>
    <phoneticPr fontId="1"/>
  </si>
  <si>
    <t>45度曲り</t>
    <rPh sb="2" eb="3">
      <t>ド</t>
    </rPh>
    <rPh sb="3" eb="4">
      <t>マガ</t>
    </rPh>
    <phoneticPr fontId="1"/>
  </si>
  <si>
    <t>受枠</t>
    <rPh sb="0" eb="1">
      <t>ウ</t>
    </rPh>
    <rPh sb="1" eb="2">
      <t>ワク</t>
    </rPh>
    <phoneticPr fontId="1"/>
  </si>
  <si>
    <t>止めビス</t>
    <rPh sb="0" eb="1">
      <t>ト</t>
    </rPh>
    <phoneticPr fontId="1"/>
  </si>
  <si>
    <t>90degree bend</t>
    <phoneticPr fontId="1"/>
  </si>
  <si>
    <t>45degree bend</t>
    <phoneticPr fontId="1"/>
  </si>
  <si>
    <t>90degree combination</t>
    <phoneticPr fontId="1"/>
  </si>
  <si>
    <t>sewage department</t>
    <phoneticPr fontId="1"/>
  </si>
  <si>
    <t>basic/ basically</t>
    <phoneticPr fontId="1"/>
  </si>
  <si>
    <t>「固定」は「Fix」と訳すが、「Fix」には「修理」の意味もある。このように英文が複数の意味を持つ場合、混乱の原因になるため、できるだけ一意の単語に訳す。</t>
    <rPh sb="1" eb="3">
      <t>コテイ</t>
    </rPh>
    <rPh sb="11" eb="12">
      <t>ヤク</t>
    </rPh>
    <rPh sb="23" eb="25">
      <t>シュウリ</t>
    </rPh>
    <rPh sb="27" eb="29">
      <t>イミ</t>
    </rPh>
    <rPh sb="38" eb="40">
      <t>エイブン</t>
    </rPh>
    <rPh sb="41" eb="43">
      <t>フクスウ</t>
    </rPh>
    <rPh sb="44" eb="46">
      <t>イミ</t>
    </rPh>
    <rPh sb="47" eb="48">
      <t>モ</t>
    </rPh>
    <rPh sb="49" eb="51">
      <t>バアイ</t>
    </rPh>
    <rPh sb="52" eb="54">
      <t>コンラン</t>
    </rPh>
    <rPh sb="55" eb="57">
      <t>ゲンイン</t>
    </rPh>
    <rPh sb="68" eb="70">
      <t>イチイ</t>
    </rPh>
    <rPh sb="71" eb="73">
      <t>タンゴ</t>
    </rPh>
    <rPh sb="74" eb="75">
      <t>ヤク</t>
    </rPh>
    <phoneticPr fontId="1"/>
  </si>
  <si>
    <t>後書き</t>
    <rPh sb="0" eb="2">
      <t>アトガ</t>
    </rPh>
    <phoneticPr fontId="1"/>
  </si>
  <si>
    <t>参考図書</t>
    <rPh sb="0" eb="2">
      <t>サンコウ</t>
    </rPh>
    <rPh sb="2" eb="4">
      <t>トショ</t>
    </rPh>
    <phoneticPr fontId="1"/>
  </si>
  <si>
    <t>Reference document</t>
    <phoneticPr fontId="1"/>
  </si>
  <si>
    <t>本図書は、上記の目的で公開させて頂いていますので、編成内容を参考として施工した際の不具合、トラブルなどが生じた場合であっても、当NPO法人は何ら責任を負わないこととし、設計者・施工者の責任で使用するものとします。</t>
    <rPh sb="0" eb="1">
      <t>ホン</t>
    </rPh>
    <rPh sb="1" eb="3">
      <t>トショ</t>
    </rPh>
    <rPh sb="5" eb="7">
      <t>ジョウキ</t>
    </rPh>
    <rPh sb="8" eb="10">
      <t>モクテキ</t>
    </rPh>
    <rPh sb="11" eb="13">
      <t>コウカイ</t>
    </rPh>
    <rPh sb="16" eb="17">
      <t>イタダ</t>
    </rPh>
    <rPh sb="25" eb="27">
      <t>ヘンセイ</t>
    </rPh>
    <rPh sb="27" eb="29">
      <t>ナイヨウ</t>
    </rPh>
    <rPh sb="30" eb="32">
      <t>サンコウ</t>
    </rPh>
    <rPh sb="35" eb="37">
      <t>セコウ</t>
    </rPh>
    <rPh sb="39" eb="40">
      <t>サイ</t>
    </rPh>
    <rPh sb="41" eb="44">
      <t>フグアイ</t>
    </rPh>
    <rPh sb="52" eb="53">
      <t>ショウ</t>
    </rPh>
    <rPh sb="55" eb="57">
      <t>バアイ</t>
    </rPh>
    <rPh sb="63" eb="64">
      <t>トウ</t>
    </rPh>
    <rPh sb="67" eb="69">
      <t>ホウジン</t>
    </rPh>
    <rPh sb="70" eb="71">
      <t>ナン</t>
    </rPh>
    <rPh sb="72" eb="74">
      <t>セキニン</t>
    </rPh>
    <rPh sb="75" eb="76">
      <t>オ</t>
    </rPh>
    <rPh sb="84" eb="87">
      <t>セッケイシャ</t>
    </rPh>
    <rPh sb="88" eb="91">
      <t>セコウシャ</t>
    </rPh>
    <rPh sb="92" eb="94">
      <t>セキニン</t>
    </rPh>
    <rPh sb="95" eb="97">
      <t>シヨウ</t>
    </rPh>
    <phoneticPr fontId="1"/>
  </si>
  <si>
    <t>本書の記載内容・標準図等データにつきましては、NPO法人設備システム研究会が著作権を保有しています。</t>
    <rPh sb="0" eb="2">
      <t>ホンショ</t>
    </rPh>
    <rPh sb="3" eb="5">
      <t>キサイ</t>
    </rPh>
    <rPh sb="5" eb="7">
      <t>ナイヨウ</t>
    </rPh>
    <rPh sb="8" eb="10">
      <t>ヒョウジュン</t>
    </rPh>
    <rPh sb="10" eb="11">
      <t>ズ</t>
    </rPh>
    <rPh sb="11" eb="12">
      <t>ナド</t>
    </rPh>
    <rPh sb="26" eb="28">
      <t>ホウジン</t>
    </rPh>
    <rPh sb="28" eb="30">
      <t>セツビ</t>
    </rPh>
    <rPh sb="34" eb="37">
      <t>ケンキュウカイ</t>
    </rPh>
    <rPh sb="38" eb="41">
      <t>チョサクケン</t>
    </rPh>
    <rPh sb="42" eb="44">
      <t>ホユウ</t>
    </rPh>
    <phoneticPr fontId="1"/>
  </si>
  <si>
    <t>東京都品川区五反田八丁目3番13号フルオカビル4階</t>
    <rPh sb="0" eb="3">
      <t>トウキョウト</t>
    </rPh>
    <rPh sb="3" eb="6">
      <t>シナガワク</t>
    </rPh>
    <rPh sb="6" eb="9">
      <t>ゴタンダ</t>
    </rPh>
    <rPh sb="9" eb="10">
      <t>ハチ</t>
    </rPh>
    <rPh sb="10" eb="12">
      <t>チョウメ</t>
    </rPh>
    <rPh sb="13" eb="14">
      <t>バン</t>
    </rPh>
    <rPh sb="16" eb="17">
      <t>ゴウ</t>
    </rPh>
    <rPh sb="24" eb="25">
      <t>カイ</t>
    </rPh>
    <phoneticPr fontId="1"/>
  </si>
  <si>
    <t>TEL 03-6410-9499</t>
    <phoneticPr fontId="1"/>
  </si>
  <si>
    <t>2008年11月1日 第1版</t>
    <rPh sb="4" eb="5">
      <t>ネン</t>
    </rPh>
    <rPh sb="7" eb="8">
      <t>ガツ</t>
    </rPh>
    <rPh sb="9" eb="10">
      <t>ニチ</t>
    </rPh>
    <rPh sb="11" eb="12">
      <t>ダイ</t>
    </rPh>
    <rPh sb="13" eb="14">
      <t>ハン</t>
    </rPh>
    <phoneticPr fontId="1"/>
  </si>
  <si>
    <t>2015年3月1日 第2版</t>
    <rPh sb="4" eb="5">
      <t>ネン</t>
    </rPh>
    <rPh sb="6" eb="7">
      <t>ガツ</t>
    </rPh>
    <rPh sb="8" eb="9">
      <t>ニチ</t>
    </rPh>
    <rPh sb="10" eb="11">
      <t>ダイ</t>
    </rPh>
    <rPh sb="12" eb="13">
      <t>ハン</t>
    </rPh>
    <phoneticPr fontId="1"/>
  </si>
  <si>
    <t>2018年4月1日 第3版 第2刷</t>
    <rPh sb="4" eb="5">
      <t>ネン</t>
    </rPh>
    <rPh sb="6" eb="7">
      <t>ガツ</t>
    </rPh>
    <rPh sb="8" eb="9">
      <t>ニチ</t>
    </rPh>
    <rPh sb="10" eb="11">
      <t>ダイ</t>
    </rPh>
    <rPh sb="12" eb="13">
      <t>ハン</t>
    </rPh>
    <rPh sb="14" eb="15">
      <t>ダイ</t>
    </rPh>
    <rPh sb="16" eb="17">
      <t>サツ</t>
    </rPh>
    <phoneticPr fontId="1"/>
  </si>
  <si>
    <t>既存埋設物</t>
  </si>
  <si>
    <t>existing buried item</t>
  </si>
  <si>
    <t>現地調査</t>
    <phoneticPr fontId="1"/>
  </si>
  <si>
    <t>on-site investigation</t>
    <phoneticPr fontId="1"/>
  </si>
  <si>
    <t>準備として</t>
    <rPh sb="0" eb="2">
      <t>ジュンビ</t>
    </rPh>
    <phoneticPr fontId="1"/>
  </si>
  <si>
    <t>as preparation</t>
    <phoneticPr fontId="1"/>
  </si>
  <si>
    <t>at first</t>
    <phoneticPr fontId="1"/>
  </si>
  <si>
    <t>まず</t>
    <phoneticPr fontId="1"/>
  </si>
  <si>
    <t>vertical sectional drawing</t>
    <phoneticPr fontId="1"/>
  </si>
  <si>
    <t>attention matte</t>
    <phoneticPr fontId="1"/>
  </si>
  <si>
    <t>縦断面図</t>
    <rPh sb="0" eb="1">
      <t>タテ</t>
    </rPh>
    <rPh sb="1" eb="3">
      <t>ダンメン</t>
    </rPh>
    <rPh sb="3" eb="4">
      <t>ズ</t>
    </rPh>
    <phoneticPr fontId="1"/>
  </si>
  <si>
    <t>preparation work</t>
    <phoneticPr fontId="1"/>
  </si>
  <si>
    <t>流体</t>
    <rPh sb="0" eb="2">
      <t>リュウタイ</t>
    </rPh>
    <phoneticPr fontId="1"/>
  </si>
  <si>
    <t>fluid</t>
    <phoneticPr fontId="1"/>
  </si>
  <si>
    <t>ガスの引き込み</t>
    <rPh sb="3" eb="4">
      <t>ヒ</t>
    </rPh>
    <rPh sb="5" eb="6">
      <t>コ</t>
    </rPh>
    <phoneticPr fontId="1"/>
  </si>
  <si>
    <t>下水道の引き込み</t>
    <rPh sb="0" eb="3">
      <t>ゲスイドウ</t>
    </rPh>
    <rPh sb="4" eb="5">
      <t>ヒ</t>
    </rPh>
    <rPh sb="6" eb="7">
      <t>コ</t>
    </rPh>
    <phoneticPr fontId="1"/>
  </si>
  <si>
    <t>上水道の引き込み</t>
    <rPh sb="0" eb="3">
      <t>ジョウスイドウ</t>
    </rPh>
    <rPh sb="4" eb="5">
      <t>ヒ</t>
    </rPh>
    <rPh sb="6" eb="7">
      <t>コ</t>
    </rPh>
    <phoneticPr fontId="1"/>
  </si>
  <si>
    <t>gas service supply</t>
    <phoneticPr fontId="1"/>
  </si>
  <si>
    <t>public sewage</t>
    <phoneticPr fontId="1"/>
  </si>
  <si>
    <t>public water supply</t>
    <phoneticPr fontId="1"/>
  </si>
  <si>
    <t>事前打合せ</t>
    <rPh sb="0" eb="2">
      <t>ジゼン</t>
    </rPh>
    <rPh sb="2" eb="4">
      <t>ウチアワ</t>
    </rPh>
    <phoneticPr fontId="1"/>
  </si>
  <si>
    <t>pre minutes</t>
    <phoneticPr fontId="1"/>
  </si>
  <si>
    <t>屋外仕上げ図</t>
    <rPh sb="0" eb="2">
      <t>オクガイ</t>
    </rPh>
    <rPh sb="2" eb="4">
      <t>シア</t>
    </rPh>
    <rPh sb="5" eb="6">
      <t>ズ</t>
    </rPh>
    <phoneticPr fontId="1"/>
  </si>
  <si>
    <t>outdoor finish drawing</t>
    <phoneticPr fontId="1"/>
  </si>
  <si>
    <t>高低差</t>
    <rPh sb="0" eb="3">
      <t>コウテイサ</t>
    </rPh>
    <phoneticPr fontId="1"/>
  </si>
  <si>
    <t>height difference</t>
    <phoneticPr fontId="1"/>
  </si>
  <si>
    <t>位置関係</t>
    <rPh sb="0" eb="2">
      <t>イチ</t>
    </rPh>
    <rPh sb="2" eb="4">
      <t>カンケイ</t>
    </rPh>
    <phoneticPr fontId="1"/>
  </si>
  <si>
    <t>location relation</t>
    <phoneticPr fontId="1"/>
  </si>
  <si>
    <t>既設配管</t>
    <rPh sb="0" eb="2">
      <t>キセツ</t>
    </rPh>
    <rPh sb="2" eb="4">
      <t>ハイカン</t>
    </rPh>
    <phoneticPr fontId="1"/>
  </si>
  <si>
    <t>existing piping</t>
    <phoneticPr fontId="1"/>
  </si>
  <si>
    <t>plantation</t>
    <phoneticPr fontId="1"/>
  </si>
  <si>
    <t>建屋内</t>
    <rPh sb="0" eb="2">
      <t>タテヤ</t>
    </rPh>
    <rPh sb="2" eb="3">
      <t>ナイ</t>
    </rPh>
    <phoneticPr fontId="1"/>
  </si>
  <si>
    <t>設備施工図</t>
  </si>
  <si>
    <t>facility system workshop drawing</t>
    <phoneticPr fontId="1"/>
  </si>
  <si>
    <t>inside building</t>
    <phoneticPr fontId="1"/>
  </si>
  <si>
    <t>公共桝</t>
    <rPh sb="0" eb="2">
      <t>コウキョウ</t>
    </rPh>
    <rPh sb="2" eb="3">
      <t>マス</t>
    </rPh>
    <phoneticPr fontId="1"/>
  </si>
  <si>
    <t>実測</t>
    <rPh sb="0" eb="2">
      <t>ジッソク</t>
    </rPh>
    <phoneticPr fontId="1"/>
  </si>
  <si>
    <t>measurement</t>
    <phoneticPr fontId="1"/>
  </si>
  <si>
    <t>public sewage pit</t>
    <phoneticPr fontId="1"/>
  </si>
  <si>
    <t>地盤沈下の恐れ</t>
    <rPh sb="0" eb="2">
      <t>ジバン</t>
    </rPh>
    <rPh sb="2" eb="4">
      <t>チンカ</t>
    </rPh>
    <rPh sb="5" eb="6">
      <t>オソ</t>
    </rPh>
    <phoneticPr fontId="1"/>
  </si>
  <si>
    <t>danger of subsidence of ground</t>
    <phoneticPr fontId="1"/>
  </si>
  <si>
    <t>outdoor piping drawing</t>
    <phoneticPr fontId="1"/>
  </si>
  <si>
    <t>public water supply pipe</t>
    <phoneticPr fontId="1"/>
  </si>
  <si>
    <t>fire department connection with stand</t>
    <phoneticPr fontId="1"/>
  </si>
  <si>
    <t>gas service supply pipe</t>
    <phoneticPr fontId="1"/>
  </si>
  <si>
    <t>拡大する</t>
    <rPh sb="0" eb="2">
      <t>カクダイ</t>
    </rPh>
    <phoneticPr fontId="1"/>
  </si>
  <si>
    <t>enlarge</t>
    <phoneticPr fontId="1"/>
  </si>
  <si>
    <t>化粧ぶた</t>
    <rPh sb="0" eb="2">
      <t>ケショウ</t>
    </rPh>
    <phoneticPr fontId="1"/>
  </si>
  <si>
    <t>decorative cover</t>
    <phoneticPr fontId="1"/>
  </si>
  <si>
    <t>MH (manhole)</t>
    <phoneticPr fontId="1"/>
  </si>
  <si>
    <t>improved pit (semi ready-made concrete pit)</t>
    <phoneticPr fontId="1"/>
  </si>
  <si>
    <t>buried depth</t>
    <phoneticPr fontId="1"/>
  </si>
  <si>
    <t>規模が大きな</t>
    <rPh sb="0" eb="2">
      <t>キボ</t>
    </rPh>
    <rPh sb="3" eb="4">
      <t>オオ</t>
    </rPh>
    <phoneticPr fontId="1"/>
  </si>
  <si>
    <t xml:space="preserve">on a large scale </t>
    <phoneticPr fontId="1"/>
  </si>
  <si>
    <t>基準線</t>
    <rPh sb="0" eb="2">
      <t>キジュン</t>
    </rPh>
    <rPh sb="2" eb="3">
      <t>セン</t>
    </rPh>
    <phoneticPr fontId="1"/>
  </si>
  <si>
    <t>base line</t>
    <phoneticPr fontId="1"/>
  </si>
  <si>
    <t>延長</t>
    <rPh sb="0" eb="2">
      <t>エンチョウ</t>
    </rPh>
    <phoneticPr fontId="1"/>
  </si>
  <si>
    <t>下水道管</t>
    <rPh sb="0" eb="3">
      <t>ゲスイドウ</t>
    </rPh>
    <rPh sb="3" eb="4">
      <t>カン</t>
    </rPh>
    <phoneticPr fontId="1"/>
  </si>
  <si>
    <t>public sewage pipe</t>
    <phoneticPr fontId="1"/>
  </si>
  <si>
    <t>soil water pit</t>
    <phoneticPr fontId="1"/>
  </si>
  <si>
    <t>設置条件</t>
    <rPh sb="0" eb="2">
      <t>セッチ</t>
    </rPh>
    <rPh sb="2" eb="4">
      <t>ジョウケン</t>
    </rPh>
    <phoneticPr fontId="1"/>
  </si>
  <si>
    <t>installation condition</t>
    <phoneticPr fontId="1"/>
  </si>
  <si>
    <t>起点</t>
    <rPh sb="0" eb="2">
      <t>キテン</t>
    </rPh>
    <phoneticPr fontId="1"/>
  </si>
  <si>
    <t>start point</t>
    <phoneticPr fontId="1"/>
  </si>
  <si>
    <t>合流点</t>
    <rPh sb="0" eb="3">
      <t>ゴウリュウテン</t>
    </rPh>
    <phoneticPr fontId="1"/>
  </si>
  <si>
    <t>combination point</t>
    <phoneticPr fontId="1"/>
  </si>
  <si>
    <t>中間点</t>
    <rPh sb="0" eb="2">
      <t>チュウカン</t>
    </rPh>
    <rPh sb="2" eb="3">
      <t>テン</t>
    </rPh>
    <phoneticPr fontId="1"/>
  </si>
  <si>
    <t>middle point</t>
    <phoneticPr fontId="1"/>
  </si>
  <si>
    <t>公式</t>
    <rPh sb="0" eb="2">
      <t>コウシキ</t>
    </rPh>
    <phoneticPr fontId="1"/>
  </si>
  <si>
    <t>ガンギレー・クッターの式</t>
    <rPh sb="11" eb="12">
      <t>シキ</t>
    </rPh>
    <phoneticPr fontId="1"/>
  </si>
  <si>
    <t>Ganguillet - Kutter formula</t>
    <phoneticPr fontId="1"/>
  </si>
  <si>
    <t>drainage water pit</t>
    <phoneticPr fontId="1"/>
  </si>
  <si>
    <t>排水桝</t>
    <rPh sb="0" eb="2">
      <t>ハイスイ</t>
    </rPh>
    <rPh sb="2" eb="3">
      <t>マス</t>
    </rPh>
    <phoneticPr fontId="1"/>
  </si>
  <si>
    <t>汚水桝</t>
    <rPh sb="0" eb="2">
      <t>オスイ</t>
    </rPh>
    <rPh sb="2" eb="3">
      <t>マス</t>
    </rPh>
    <phoneticPr fontId="1"/>
  </si>
  <si>
    <t>改良桝</t>
    <rPh sb="0" eb="2">
      <t>カイリョウ</t>
    </rPh>
    <rPh sb="2" eb="3">
      <t>マス</t>
    </rPh>
    <phoneticPr fontId="1"/>
  </si>
  <si>
    <t>公認桝</t>
    <rPh sb="0" eb="2">
      <t>コウニン</t>
    </rPh>
    <rPh sb="2" eb="3">
      <t>マス</t>
    </rPh>
    <phoneticPr fontId="1"/>
  </si>
  <si>
    <t>大別する</t>
    <rPh sb="0" eb="2">
      <t>タイベツ</t>
    </rPh>
    <phoneticPr fontId="1"/>
  </si>
  <si>
    <t>classify roughly</t>
    <phoneticPr fontId="1"/>
  </si>
  <si>
    <t>雑排水桝</t>
    <rPh sb="0" eb="1">
      <t>ザツ</t>
    </rPh>
    <rPh sb="1" eb="3">
      <t>ハイスイ</t>
    </rPh>
    <rPh sb="3" eb="4">
      <t>マス</t>
    </rPh>
    <phoneticPr fontId="1"/>
  </si>
  <si>
    <t>waste water pit</t>
    <phoneticPr fontId="1"/>
  </si>
  <si>
    <t>invert finish</t>
    <phoneticPr fontId="1"/>
  </si>
  <si>
    <t>雨水桝</t>
    <rPh sb="0" eb="2">
      <t>ウスイ</t>
    </rPh>
    <rPh sb="2" eb="3">
      <t>マス</t>
    </rPh>
    <phoneticPr fontId="1"/>
  </si>
  <si>
    <t>rain water pit</t>
    <phoneticPr fontId="1"/>
  </si>
  <si>
    <t>mud storage</t>
    <phoneticPr fontId="1"/>
  </si>
  <si>
    <t>製品</t>
    <rPh sb="0" eb="2">
      <t>セイヒン</t>
    </rPh>
    <phoneticPr fontId="1"/>
  </si>
  <si>
    <t>product</t>
    <phoneticPr fontId="1"/>
  </si>
  <si>
    <t>ready-made</t>
    <phoneticPr fontId="1"/>
  </si>
  <si>
    <t>現場打ち桝</t>
    <rPh sb="0" eb="2">
      <t>ゲンバ</t>
    </rPh>
    <rPh sb="2" eb="3">
      <t>ウ</t>
    </rPh>
    <rPh sb="4" eb="5">
      <t>マス</t>
    </rPh>
    <phoneticPr fontId="1"/>
  </si>
  <si>
    <t>on-site concreting pit</t>
    <phoneticPr fontId="1"/>
  </si>
  <si>
    <t>construction on site</t>
    <phoneticPr fontId="1"/>
  </si>
  <si>
    <t>水封形</t>
    <phoneticPr fontId="1"/>
  </si>
  <si>
    <t>water seal type</t>
    <phoneticPr fontId="1"/>
  </si>
  <si>
    <t>砕石</t>
    <rPh sb="0" eb="2">
      <t>サイセキ</t>
    </rPh>
    <phoneticPr fontId="1"/>
  </si>
  <si>
    <t>broken stone</t>
    <phoneticPr fontId="1"/>
  </si>
  <si>
    <t>遠心力工法</t>
  </si>
  <si>
    <t>centrifugal force construction method</t>
    <phoneticPr fontId="1"/>
  </si>
  <si>
    <t>side wall</t>
    <phoneticPr fontId="1"/>
  </si>
  <si>
    <t>円環</t>
    <rPh sb="0" eb="1">
      <t>エン</t>
    </rPh>
    <phoneticPr fontId="1"/>
  </si>
  <si>
    <t>circle</t>
    <phoneticPr fontId="1"/>
  </si>
  <si>
    <t>平らにする</t>
    <rPh sb="0" eb="1">
      <t>タイ</t>
    </rPh>
    <phoneticPr fontId="1"/>
  </si>
  <si>
    <t>flatten</t>
    <phoneticPr fontId="1"/>
  </si>
  <si>
    <t>合成樹脂被覆加工</t>
  </si>
  <si>
    <t>防錆処理</t>
    <rPh sb="0" eb="1">
      <t>ボウ</t>
    </rPh>
    <rPh sb="1" eb="2">
      <t>サビル</t>
    </rPh>
    <rPh sb="2" eb="4">
      <t>ショリ</t>
    </rPh>
    <phoneticPr fontId="1"/>
  </si>
  <si>
    <t>corrosion protection treatment</t>
    <phoneticPr fontId="1"/>
  </si>
  <si>
    <t>synthetic resin covering treatment</t>
  </si>
  <si>
    <t>工業製品</t>
    <rPh sb="0" eb="2">
      <t>コウギョウ</t>
    </rPh>
    <rPh sb="2" eb="4">
      <t>セイヒン</t>
    </rPh>
    <phoneticPr fontId="1"/>
  </si>
  <si>
    <t>pre-fab product</t>
    <phoneticPr fontId="1"/>
  </si>
  <si>
    <t>プレキャスト鉄筋コンクリート</t>
    <rPh sb="6" eb="8">
      <t>テッキン</t>
    </rPh>
    <phoneticPr fontId="1"/>
  </si>
  <si>
    <t>pre-cast reinforced concrete</t>
    <phoneticPr fontId="1"/>
  </si>
  <si>
    <t>片面</t>
    <rPh sb="0" eb="2">
      <t>カタメン</t>
    </rPh>
    <phoneticPr fontId="1"/>
  </si>
  <si>
    <t>斜壁</t>
    <phoneticPr fontId="1"/>
  </si>
  <si>
    <t>one side</t>
    <phoneticPr fontId="1"/>
  </si>
  <si>
    <t>inclined wall</t>
    <phoneticPr fontId="1"/>
  </si>
  <si>
    <t>準ずる</t>
    <rPh sb="0" eb="1">
      <t>ジュン</t>
    </rPh>
    <rPh sb="1" eb="2">
      <t>ヒョウジュン</t>
    </rPh>
    <phoneticPr fontId="1"/>
  </si>
  <si>
    <t>pit diameter</t>
    <phoneticPr fontId="1"/>
  </si>
  <si>
    <t>outflow diameter</t>
    <phoneticPr fontId="1"/>
  </si>
  <si>
    <t>耐荷重</t>
    <rPh sb="0" eb="3">
      <t>タイカジュウ</t>
    </rPh>
    <phoneticPr fontId="1"/>
  </si>
  <si>
    <t>load resistance</t>
    <phoneticPr fontId="1"/>
  </si>
  <si>
    <t>防護蓋</t>
    <rPh sb="0" eb="2">
      <t>ボウゴ</t>
    </rPh>
    <rPh sb="2" eb="3">
      <t>フタ</t>
    </rPh>
    <phoneticPr fontId="1"/>
  </si>
  <si>
    <t>guard cover</t>
    <phoneticPr fontId="1"/>
  </si>
  <si>
    <t>リサイクル硬質ポリ塩化ビニル三層管</t>
    <rPh sb="5" eb="7">
      <t>コウシツ</t>
    </rPh>
    <rPh sb="9" eb="11">
      <t>エンカ</t>
    </rPh>
    <rPh sb="14" eb="16">
      <t>サンソウ</t>
    </rPh>
    <rPh sb="16" eb="17">
      <t>カン</t>
    </rPh>
    <phoneticPr fontId="1"/>
  </si>
  <si>
    <t>密閉蓋</t>
    <rPh sb="0" eb="2">
      <t>ミッペイ</t>
    </rPh>
    <rPh sb="2" eb="3">
      <t>フタ</t>
    </rPh>
    <phoneticPr fontId="1"/>
  </si>
  <si>
    <t>air tight cover</t>
    <phoneticPr fontId="1"/>
  </si>
  <si>
    <t>山砂</t>
    <rPh sb="0" eb="1">
      <t>ヤマ</t>
    </rPh>
    <rPh sb="1" eb="2">
      <t>スナ</t>
    </rPh>
    <phoneticPr fontId="1"/>
  </si>
  <si>
    <t>mountain sand</t>
    <phoneticPr fontId="1"/>
  </si>
  <si>
    <t>バルブ桝</t>
    <rPh sb="3" eb="4">
      <t>マス</t>
    </rPh>
    <phoneticPr fontId="1"/>
  </si>
  <si>
    <t>valve pit</t>
    <phoneticPr fontId="1"/>
  </si>
  <si>
    <t>recycled rigid PVC triple layer pipe</t>
    <phoneticPr fontId="1"/>
  </si>
  <si>
    <t>rigid PVC pit</t>
    <phoneticPr fontId="1"/>
  </si>
  <si>
    <t>通行する</t>
    <phoneticPr fontId="1"/>
  </si>
  <si>
    <t>車両</t>
    <rPh sb="0" eb="2">
      <t>シャリョウ</t>
    </rPh>
    <phoneticPr fontId="1"/>
  </si>
  <si>
    <t>vehicle</t>
    <phoneticPr fontId="1"/>
  </si>
  <si>
    <t>pass</t>
    <phoneticPr fontId="1"/>
  </si>
  <si>
    <t>防臭型</t>
    <rPh sb="0" eb="2">
      <t>ボウシュウ</t>
    </rPh>
    <rPh sb="2" eb="3">
      <t>カタ</t>
    </rPh>
    <phoneticPr fontId="1"/>
  </si>
  <si>
    <t>smell protection type</t>
    <phoneticPr fontId="1"/>
  </si>
  <si>
    <t>fixing screw</t>
    <phoneticPr fontId="1"/>
  </si>
  <si>
    <t>exposure</t>
    <phoneticPr fontId="1"/>
  </si>
  <si>
    <t>Mar. 1st 2015, 2nd version</t>
    <phoneticPr fontId="1"/>
  </si>
  <si>
    <t>Dec. 1st 2016, 3rd version, 1st printing</t>
    <phoneticPr fontId="1"/>
  </si>
  <si>
    <t>Apr. 1st 2018, 3rd version, 2st printing</t>
    <phoneticPr fontId="1"/>
  </si>
  <si>
    <t>Furuoka bld. 4th floor, 8-3-13 Gotanda town, Shinagawa dist., Tokyo pref.</t>
    <phoneticPr fontId="1"/>
  </si>
  <si>
    <t>Specified NPO (Non Profit Organization) Society for the Study of Mechanical Service System</t>
    <phoneticPr fontId="1"/>
  </si>
  <si>
    <t>- "Air-conditioning and plumbing terms dictionary", Public profitable incorporated association, The Society of Heating, Air-Conditioning and Sanitary Engineers of Japan</t>
    <phoneticPr fontId="1"/>
  </si>
  <si>
    <t>- "Building service system standard details", KAJIMA CO., LTD.</t>
    <phoneticPr fontId="1"/>
  </si>
  <si>
    <t>- "Public building service system work standard drawings Mechanical system version", Non-profitable general incorporated association, The Public Buildings Association</t>
    <phoneticPr fontId="1"/>
  </si>
  <si>
    <t>This book is published for the above purpose. So please use this book at own risk of the designer and constructor. Even if troubles occur by using this book as reference, our NPO shall have no responsibility at all.</t>
    <phoneticPr fontId="1"/>
  </si>
  <si>
    <t>Our NPO has the copyright of all data included in this book, such as texts, drawings and others.</t>
    <phoneticPr fontId="1"/>
  </si>
  <si>
    <t>Please send E-mail to below address for contacting our NPO regarding the user opinions, suggestions and requests.</t>
    <phoneticPr fontId="1"/>
  </si>
  <si>
    <t>後書き</t>
    <rPh sb="0" eb="2">
      <t>アトガ</t>
    </rPh>
    <phoneticPr fontId="1"/>
  </si>
  <si>
    <t>公益社団法人</t>
  </si>
  <si>
    <t>空気調和・衛生用語辞典</t>
    <rPh sb="0" eb="2">
      <t>クウキ</t>
    </rPh>
    <rPh sb="2" eb="4">
      <t>チョウワ</t>
    </rPh>
    <rPh sb="5" eb="7">
      <t>エイセイ</t>
    </rPh>
    <rPh sb="7" eb="9">
      <t>ヨウゴ</t>
    </rPh>
    <rPh sb="9" eb="11">
      <t>ジテン</t>
    </rPh>
    <phoneticPr fontId="1"/>
  </si>
  <si>
    <t>Public profitable incorporated association</t>
  </si>
  <si>
    <t>Air-conditioning and plumbing terms dictionary</t>
    <phoneticPr fontId="1"/>
  </si>
  <si>
    <t>一般社団法人</t>
  </si>
  <si>
    <t>Non-profitable general incorporated association,</t>
  </si>
  <si>
    <t>公共建築協会</t>
    <phoneticPr fontId="1"/>
  </si>
  <si>
    <t>The Public Buildings Association</t>
    <phoneticPr fontId="1"/>
  </si>
  <si>
    <t>Public building service system work standard drawings Mechanical system version</t>
    <phoneticPr fontId="1"/>
  </si>
  <si>
    <t>鹿島建設株式会社</t>
    <phoneticPr fontId="1"/>
  </si>
  <si>
    <t>KAJIMA CO., LTD.</t>
    <phoneticPr fontId="1"/>
  </si>
  <si>
    <t>Building service system standard details</t>
    <phoneticPr fontId="1"/>
  </si>
  <si>
    <t>建築設備標準ディテール</t>
    <rPh sb="0" eb="2">
      <t>ケンチク</t>
    </rPh>
    <rPh sb="2" eb="4">
      <t>セツビ</t>
    </rPh>
    <rPh sb="4" eb="6">
      <t>ヒョウジュン</t>
    </rPh>
    <phoneticPr fontId="1"/>
  </si>
  <si>
    <t>公共建設設備工事標準図　機械設備編</t>
    <rPh sb="0" eb="2">
      <t>コウキョウ</t>
    </rPh>
    <rPh sb="2" eb="4">
      <t>ケンセツ</t>
    </rPh>
    <rPh sb="4" eb="6">
      <t>セツビ</t>
    </rPh>
    <rPh sb="6" eb="8">
      <t>コウジ</t>
    </rPh>
    <rPh sb="8" eb="10">
      <t>ヒョウジュン</t>
    </rPh>
    <rPh sb="10" eb="11">
      <t>ズ</t>
    </rPh>
    <rPh sb="12" eb="14">
      <t>キカイ</t>
    </rPh>
    <rPh sb="14" eb="16">
      <t>セツビ</t>
    </rPh>
    <rPh sb="16" eb="17">
      <t>ヘン</t>
    </rPh>
    <phoneticPr fontId="1"/>
  </si>
  <si>
    <t>SHASE-S Standard 図示記号</t>
    <rPh sb="17" eb="19">
      <t>ズシ</t>
    </rPh>
    <rPh sb="19" eb="21">
      <t>キゴウ</t>
    </rPh>
    <phoneticPr fontId="1"/>
  </si>
  <si>
    <t>SHASE-S Standard Drawing symbols</t>
    <phoneticPr fontId="1"/>
  </si>
  <si>
    <t>空気調和・衛生設備工事標準仕様書</t>
    <rPh sb="0" eb="2">
      <t>クウキ</t>
    </rPh>
    <rPh sb="2" eb="4">
      <t>チョウワ</t>
    </rPh>
    <rPh sb="5" eb="7">
      <t>エイセイ</t>
    </rPh>
    <rPh sb="7" eb="9">
      <t>セツビ</t>
    </rPh>
    <rPh sb="9" eb="11">
      <t>コウジ</t>
    </rPh>
    <rPh sb="11" eb="13">
      <t>ヒョウジュン</t>
    </rPh>
    <rPh sb="13" eb="16">
      <t>シヨウショ</t>
    </rPh>
    <phoneticPr fontId="1"/>
  </si>
  <si>
    <t>Air-conditioning and plumbing system work standard specifications</t>
    <phoneticPr fontId="1"/>
  </si>
  <si>
    <t>建築設備技術者協会</t>
    <phoneticPr fontId="1"/>
  </si>
  <si>
    <t>空気調和・給排水設備施工標準</t>
    <rPh sb="0" eb="2">
      <t>クウキ</t>
    </rPh>
    <rPh sb="2" eb="4">
      <t>チョウワ</t>
    </rPh>
    <rPh sb="5" eb="6">
      <t>キュウ</t>
    </rPh>
    <rPh sb="6" eb="8">
      <t>ハイスイ</t>
    </rPh>
    <rPh sb="8" eb="10">
      <t>セツビ</t>
    </rPh>
    <rPh sb="10" eb="12">
      <t>セコウ</t>
    </rPh>
    <rPh sb="12" eb="14">
      <t>ヒョウジュン</t>
    </rPh>
    <phoneticPr fontId="1"/>
  </si>
  <si>
    <t>Air-conditioning, Water supply and drainage system work standard</t>
    <phoneticPr fontId="1"/>
  </si>
  <si>
    <t>Japanese Association of Building Mechanical and Electrical Engineers</t>
    <phoneticPr fontId="1"/>
  </si>
  <si>
    <t>建築業界関係者</t>
    <phoneticPr fontId="1"/>
  </si>
  <si>
    <t>参考図書</t>
    <phoneticPr fontId="1"/>
  </si>
  <si>
    <t>reference book</t>
    <phoneticPr fontId="1"/>
  </si>
  <si>
    <t>CAD作図</t>
    <phoneticPr fontId="1"/>
  </si>
  <si>
    <t>CAD drawing</t>
    <phoneticPr fontId="1"/>
  </si>
  <si>
    <t>操作教育</t>
    <phoneticPr fontId="1"/>
  </si>
  <si>
    <t>operation education</t>
    <phoneticPr fontId="1"/>
  </si>
  <si>
    <t>作図マニュアル</t>
    <phoneticPr fontId="1"/>
  </si>
  <si>
    <t>drawing manual</t>
    <phoneticPr fontId="1"/>
  </si>
  <si>
    <t>技術向上</t>
    <phoneticPr fontId="1"/>
  </si>
  <si>
    <t>improve the technology</t>
    <phoneticPr fontId="1"/>
  </si>
  <si>
    <t>公開する</t>
    <phoneticPr fontId="1"/>
  </si>
  <si>
    <t>publish</t>
    <phoneticPr fontId="1"/>
  </si>
  <si>
    <t>不具合</t>
    <phoneticPr fontId="1"/>
  </si>
  <si>
    <t>trouble</t>
    <phoneticPr fontId="1"/>
  </si>
  <si>
    <t>何ら責任を負わない</t>
    <phoneticPr fontId="1"/>
  </si>
  <si>
    <t>have no responsibility at all</t>
    <phoneticPr fontId="1"/>
  </si>
  <si>
    <t>参考として</t>
    <rPh sb="0" eb="2">
      <t>サンコウ</t>
    </rPh>
    <phoneticPr fontId="1"/>
  </si>
  <si>
    <t>as reference</t>
    <phoneticPr fontId="1"/>
  </si>
  <si>
    <t>自己の責任で</t>
    <rPh sb="0" eb="2">
      <t>ジコ</t>
    </rPh>
    <phoneticPr fontId="1"/>
  </si>
  <si>
    <t>at own risk</t>
    <phoneticPr fontId="1"/>
  </si>
  <si>
    <t>著作権</t>
    <rPh sb="0" eb="3">
      <t>チョサクケン</t>
    </rPh>
    <phoneticPr fontId="1"/>
  </si>
  <si>
    <t>copyright</t>
    <phoneticPr fontId="1"/>
  </si>
  <si>
    <t>全部または一部</t>
    <phoneticPr fontId="1"/>
  </si>
  <si>
    <t>all or part</t>
    <phoneticPr fontId="1"/>
  </si>
  <si>
    <t>複製</t>
    <phoneticPr fontId="1"/>
  </si>
  <si>
    <t>転載</t>
    <phoneticPr fontId="1"/>
  </si>
  <si>
    <t>翻訳</t>
    <phoneticPr fontId="1"/>
  </si>
  <si>
    <t>copying</t>
    <phoneticPr fontId="1"/>
  </si>
  <si>
    <t>reprinting</t>
    <phoneticPr fontId="1"/>
  </si>
  <si>
    <t>translation</t>
    <phoneticPr fontId="1"/>
  </si>
  <si>
    <t>電子メディア</t>
    <phoneticPr fontId="1"/>
  </si>
  <si>
    <t>electronic media</t>
    <phoneticPr fontId="1"/>
  </si>
  <si>
    <t>連絡する</t>
    <phoneticPr fontId="1"/>
  </si>
  <si>
    <t>contact</t>
    <phoneticPr fontId="1"/>
  </si>
  <si>
    <t>第三者</t>
    <phoneticPr fontId="1"/>
  </si>
  <si>
    <t>third party</t>
    <phoneticPr fontId="1"/>
  </si>
  <si>
    <t>許可を得る</t>
    <phoneticPr fontId="1"/>
  </si>
  <si>
    <t>obtain the permission</t>
    <phoneticPr fontId="1"/>
  </si>
  <si>
    <t>意見</t>
    <phoneticPr fontId="1"/>
  </si>
  <si>
    <t>指摘事項</t>
    <phoneticPr fontId="1"/>
  </si>
  <si>
    <t>要望</t>
    <phoneticPr fontId="1"/>
  </si>
  <si>
    <t>opinion</t>
    <phoneticPr fontId="1"/>
  </si>
  <si>
    <t>suggestion</t>
    <phoneticPr fontId="1"/>
  </si>
  <si>
    <t>利用者</t>
    <phoneticPr fontId="1"/>
  </si>
  <si>
    <t>user</t>
    <phoneticPr fontId="1"/>
  </si>
  <si>
    <t>Specified NPO (Non Profit Organization)</t>
    <phoneticPr fontId="1"/>
  </si>
  <si>
    <t>第1版</t>
    <rPh sb="0" eb="1">
      <t>ダイ</t>
    </rPh>
    <rPh sb="2" eb="3">
      <t>ハン</t>
    </rPh>
    <phoneticPr fontId="1"/>
  </si>
  <si>
    <t>1st version</t>
    <phoneticPr fontId="1"/>
  </si>
  <si>
    <t>第1刷</t>
    <rPh sb="0" eb="1">
      <t>ダイ</t>
    </rPh>
    <rPh sb="2" eb="3">
      <t>サツ</t>
    </rPh>
    <phoneticPr fontId="1"/>
  </si>
  <si>
    <t>1st printing</t>
    <phoneticPr fontId="1"/>
  </si>
  <si>
    <t>空調設備工事編</t>
    <rPh sb="0" eb="2">
      <t>クウチョウ</t>
    </rPh>
    <rPh sb="2" eb="4">
      <t>セツビ</t>
    </rPh>
    <rPh sb="4" eb="6">
      <t>コウジ</t>
    </rPh>
    <rPh sb="6" eb="7">
      <t>ヘン</t>
    </rPh>
    <phoneticPr fontId="1"/>
  </si>
  <si>
    <t>Air-conditioning system work version</t>
    <phoneticPr fontId="1"/>
  </si>
  <si>
    <t>2-1.ダクトの種類</t>
    <rPh sb="8" eb="10">
      <t>シュルイ</t>
    </rPh>
    <phoneticPr fontId="1"/>
  </si>
  <si>
    <t>3-1.配管の種類</t>
    <rPh sb="4" eb="6">
      <t>ハイカン</t>
    </rPh>
    <rPh sb="7" eb="9">
      <t>シュルイ</t>
    </rPh>
    <phoneticPr fontId="1"/>
  </si>
  <si>
    <t>3-3.配管のサイズ</t>
    <rPh sb="4" eb="6">
      <t>ハイカン</t>
    </rPh>
    <phoneticPr fontId="1"/>
  </si>
  <si>
    <t>6-5.図面の仕上げ</t>
    <rPh sb="4" eb="6">
      <t>ズメン</t>
    </rPh>
    <rPh sb="7" eb="9">
      <t>シア</t>
    </rPh>
    <phoneticPr fontId="1"/>
  </si>
  <si>
    <t>13-3.1階スリーブ図</t>
    <rPh sb="6" eb="7">
      <t>カイ</t>
    </rPh>
    <rPh sb="11" eb="12">
      <t>ズ</t>
    </rPh>
    <phoneticPr fontId="1"/>
  </si>
  <si>
    <t>2. How to understand duct design drawing</t>
    <phoneticPr fontId="1"/>
  </si>
  <si>
    <t>3. How to understand piping design drawing</t>
    <phoneticPr fontId="1"/>
  </si>
  <si>
    <t>3-1. Pipe type</t>
    <phoneticPr fontId="1"/>
  </si>
  <si>
    <t>2-1. Duct type</t>
    <phoneticPr fontId="1"/>
  </si>
  <si>
    <t>2-3. Duct symbol</t>
    <phoneticPr fontId="1"/>
  </si>
  <si>
    <t>3-5. Pipe symbol (1) - (8)</t>
    <phoneticPr fontId="1"/>
  </si>
  <si>
    <t>4-3. Decision of duct route</t>
    <phoneticPr fontId="1"/>
  </si>
  <si>
    <t>4-4. Decision of duct size</t>
    <phoneticPr fontId="1"/>
  </si>
  <si>
    <t>2-5. View point of duct design drawing</t>
    <phoneticPr fontId="1"/>
  </si>
  <si>
    <t>3-8. View point of piping design drawing</t>
    <phoneticPr fontId="1"/>
  </si>
  <si>
    <t>4. How to make air-conditioning and ventilation duct workshop drawing</t>
    <phoneticPr fontId="1"/>
  </si>
  <si>
    <t>2-4. Example of duct system diagram</t>
    <phoneticPr fontId="1"/>
  </si>
  <si>
    <t>3-6. Example of piping system diagram</t>
    <phoneticPr fontId="1"/>
  </si>
  <si>
    <t>3-2. Piping material type</t>
    <phoneticPr fontId="1"/>
  </si>
  <si>
    <t>3-3. Piping size</t>
    <phoneticPr fontId="1"/>
  </si>
  <si>
    <t>13-5. 1st floor duct insert drawing</t>
    <phoneticPr fontId="1"/>
  </si>
  <si>
    <t>13-4. 1st floor piping insert drawing</t>
    <phoneticPr fontId="1"/>
  </si>
  <si>
    <t>13-3. 1st floor sleeve drawing</t>
    <phoneticPr fontId="1"/>
  </si>
  <si>
    <t>12-1. Outline</t>
    <phoneticPr fontId="1"/>
  </si>
  <si>
    <t>12-6. Example of duct insert drawing (1) (2)</t>
    <phoneticPr fontId="1"/>
  </si>
  <si>
    <t>12-7. Example of piping insert drawing (1) (2)</t>
    <phoneticPr fontId="1"/>
  </si>
  <si>
    <t>12-8. Example of sleeve installation</t>
    <phoneticPr fontId="1"/>
  </si>
  <si>
    <t>11-1. About heat insulation</t>
    <phoneticPr fontId="1"/>
  </si>
  <si>
    <t>11-2. Heat insulation thickness</t>
    <phoneticPr fontId="1"/>
  </si>
  <si>
    <t>10-11. Fan</t>
    <phoneticPr fontId="1"/>
  </si>
  <si>
    <t>10-10. Pump (1) - (3)</t>
    <phoneticPr fontId="1"/>
  </si>
  <si>
    <t>10-1. Boiler</t>
    <phoneticPr fontId="1"/>
  </si>
  <si>
    <t>10. Detail drawing around equipment</t>
    <phoneticPr fontId="1"/>
  </si>
  <si>
    <t>9-1. Duct version (1) (2)</t>
    <phoneticPr fontId="1"/>
  </si>
  <si>
    <t>9-2. Piping version (1) - (7)</t>
    <phoneticPr fontId="1"/>
  </si>
  <si>
    <t>8-4. Piping around air handling unit</t>
    <phoneticPr fontId="1"/>
  </si>
  <si>
    <t>8. How to make piping inside air-conditioning machine room workshop drawing</t>
    <phoneticPr fontId="1"/>
  </si>
  <si>
    <t>8-1. General matter</t>
    <phoneticPr fontId="1"/>
  </si>
  <si>
    <t>4-1. Making process of duct workshop drawing</t>
    <phoneticPr fontId="1"/>
  </si>
  <si>
    <t>4-5. Making duct drawing (1) - (3)</t>
    <phoneticPr fontId="1"/>
  </si>
  <si>
    <t xml:space="preserve">4-6. Fixture (air inlet and outlet) connection (1) (2) </t>
    <phoneticPr fontId="1"/>
  </si>
  <si>
    <t>5-1. Making process of smoke exhaust duct workshop drawing</t>
    <phoneticPr fontId="1"/>
  </si>
  <si>
    <t>5-2. Example of smoke exhaust duct air volume calculation</t>
    <phoneticPr fontId="1"/>
  </si>
  <si>
    <t>6. How to make duct inside air-conditioning machine room workshop drawing</t>
    <phoneticPr fontId="1"/>
  </si>
  <si>
    <t>6-1. How to understand design drawing</t>
    <phoneticPr fontId="1"/>
  </si>
  <si>
    <t>6-2. Equipment layout (placement)</t>
    <phoneticPr fontId="1"/>
  </si>
  <si>
    <t>6-5. Drawing finish</t>
    <phoneticPr fontId="1"/>
  </si>
  <si>
    <t>7. How to make general piping workshop drawing</t>
    <phoneticPr fontId="1"/>
  </si>
  <si>
    <t>7-1. Piping material (1) - (3)</t>
    <phoneticPr fontId="1"/>
  </si>
  <si>
    <t>7-2. How to connect piping</t>
    <phoneticPr fontId="1"/>
  </si>
  <si>
    <t>7-3. Making piping drawing (1) - (3)</t>
    <phoneticPr fontId="1"/>
  </si>
  <si>
    <t>7-5. Refrigerant piping installation</t>
    <phoneticPr fontId="1"/>
  </si>
  <si>
    <t>7-4. Cooling and heating piping installation (1) - (4)</t>
    <phoneticPr fontId="1"/>
  </si>
  <si>
    <t>12-3. Sleeve opening dimension, dimension annotation</t>
    <phoneticPr fontId="1"/>
  </si>
  <si>
    <t>12-2. Sleeve type, how to show</t>
    <phoneticPr fontId="1"/>
  </si>
  <si>
    <t>12-4. Insert type, how to show and supporting distance</t>
    <phoneticPr fontId="1"/>
  </si>
  <si>
    <t>13-2. 1st floor sleeve drawing, considering matter</t>
    <phoneticPr fontId="1"/>
  </si>
  <si>
    <t>2-2. Typical equipment and dampers</t>
    <phoneticPr fontId="1"/>
  </si>
  <si>
    <t>3-4. Typical valves and equipment</t>
    <phoneticPr fontId="1"/>
  </si>
  <si>
    <t>単線図記号</t>
    <rPh sb="0" eb="2">
      <t>タンセン</t>
    </rPh>
    <rPh sb="2" eb="3">
      <t>ズ</t>
    </rPh>
    <rPh sb="3" eb="5">
      <t>キゴウ</t>
    </rPh>
    <phoneticPr fontId="1"/>
  </si>
  <si>
    <t>給気ダクト</t>
    <rPh sb="0" eb="2">
      <t>キュウキ</t>
    </rPh>
    <phoneticPr fontId="1"/>
  </si>
  <si>
    <t>還気ダクト</t>
    <rPh sb="0" eb="1">
      <t>カン</t>
    </rPh>
    <rPh sb="1" eb="2">
      <t>キ</t>
    </rPh>
    <phoneticPr fontId="1"/>
  </si>
  <si>
    <t>外気ダクト</t>
    <rPh sb="0" eb="2">
      <t>ガイキ</t>
    </rPh>
    <phoneticPr fontId="1"/>
  </si>
  <si>
    <t>排気ダクト</t>
    <rPh sb="0" eb="2">
      <t>ハイキ</t>
    </rPh>
    <phoneticPr fontId="1"/>
  </si>
  <si>
    <t>排煙ダクト</t>
    <rPh sb="0" eb="2">
      <t>ハイエン</t>
    </rPh>
    <phoneticPr fontId="1"/>
  </si>
  <si>
    <t>矩形ダクト(角ダクト)</t>
    <rPh sb="0" eb="2">
      <t>クケイ</t>
    </rPh>
    <rPh sb="6" eb="7">
      <t>カク</t>
    </rPh>
    <phoneticPr fontId="1"/>
  </si>
  <si>
    <t>共板ダクト</t>
    <rPh sb="0" eb="1">
      <t>トモ</t>
    </rPh>
    <rPh sb="1" eb="2">
      <t>イタ</t>
    </rPh>
    <phoneticPr fontId="1"/>
  </si>
  <si>
    <t>フランジダクト</t>
    <phoneticPr fontId="1"/>
  </si>
  <si>
    <t>円形ダクト</t>
    <rPh sb="0" eb="2">
      <t>エンケイ</t>
    </rPh>
    <phoneticPr fontId="1"/>
  </si>
  <si>
    <t>スパイラルダクト</t>
    <phoneticPr fontId="1"/>
  </si>
  <si>
    <t>最大直管長4000mm</t>
    <rPh sb="0" eb="2">
      <t>サイダイ</t>
    </rPh>
    <rPh sb="2" eb="4">
      <t>チョッカン</t>
    </rPh>
    <rPh sb="4" eb="5">
      <t>チョウ</t>
    </rPh>
    <phoneticPr fontId="1"/>
  </si>
  <si>
    <t>Spiral duct</t>
    <phoneticPr fontId="1"/>
  </si>
  <si>
    <t>Outdoor air duct</t>
    <phoneticPr fontId="1"/>
  </si>
  <si>
    <t>Maximum straight duct length is 4000mm.</t>
    <phoneticPr fontId="1"/>
  </si>
  <si>
    <t>Maximum straight duct length is 1820mm.</t>
    <phoneticPr fontId="1"/>
  </si>
  <si>
    <t>Maximum straight duct length is 1740mm.</t>
    <phoneticPr fontId="1"/>
  </si>
  <si>
    <t>Type of duct by work method</t>
    <phoneticPr fontId="1"/>
  </si>
  <si>
    <t>Type of duct by use</t>
    <phoneticPr fontId="1"/>
  </si>
  <si>
    <t>Use name</t>
    <phoneticPr fontId="1"/>
  </si>
  <si>
    <t>Single line drawing symbol</t>
    <phoneticPr fontId="1"/>
  </si>
  <si>
    <t>Flange duct</t>
    <phoneticPr fontId="1"/>
  </si>
  <si>
    <t>クリップ</t>
    <phoneticPr fontId="1"/>
  </si>
  <si>
    <t>コーナーピース</t>
    <phoneticPr fontId="1"/>
  </si>
  <si>
    <t>Gasket</t>
    <phoneticPr fontId="1"/>
  </si>
  <si>
    <t>Bolt</t>
    <phoneticPr fontId="1"/>
  </si>
  <si>
    <t>Nut</t>
    <phoneticPr fontId="1"/>
  </si>
  <si>
    <t>Clip</t>
    <phoneticPr fontId="1"/>
  </si>
  <si>
    <t>Sealant</t>
    <phoneticPr fontId="1"/>
  </si>
  <si>
    <t>アングルフランジ</t>
    <phoneticPr fontId="1"/>
  </si>
  <si>
    <t>Bolt and nut</t>
    <phoneticPr fontId="1"/>
  </si>
  <si>
    <t>Angle type flange</t>
    <phoneticPr fontId="1"/>
  </si>
  <si>
    <t>Flange</t>
    <phoneticPr fontId="1"/>
  </si>
  <si>
    <t>銅リベット</t>
    <rPh sb="0" eb="1">
      <t>ドウ</t>
    </rPh>
    <phoneticPr fontId="1"/>
  </si>
  <si>
    <t>ダクトテープ</t>
    <phoneticPr fontId="1"/>
  </si>
  <si>
    <t>鉄板ビス</t>
    <rPh sb="0" eb="2">
      <t>テッパン</t>
    </rPh>
    <phoneticPr fontId="1"/>
  </si>
  <si>
    <t>Steel sheet screw</t>
    <phoneticPr fontId="1"/>
  </si>
  <si>
    <t>(Double layer taping)</t>
    <phoneticPr fontId="1"/>
  </si>
  <si>
    <t>Referable drawing of duct work method</t>
    <phoneticPr fontId="1"/>
  </si>
  <si>
    <t>ファンコイルユニット</t>
    <phoneticPr fontId="1"/>
  </si>
  <si>
    <t>パッケージ型空調機</t>
    <rPh sb="5" eb="6">
      <t>カタ</t>
    </rPh>
    <rPh sb="6" eb="9">
      <t>クウチョウキ</t>
    </rPh>
    <phoneticPr fontId="1"/>
  </si>
  <si>
    <t>VAV(可変風量装置)</t>
    <rPh sb="4" eb="6">
      <t>カヘン</t>
    </rPh>
    <rPh sb="6" eb="8">
      <t>フウリョウ</t>
    </rPh>
    <rPh sb="8" eb="10">
      <t>ソウチ</t>
    </rPh>
    <phoneticPr fontId="1"/>
  </si>
  <si>
    <t>CAV(定風量装置)</t>
    <rPh sb="4" eb="5">
      <t>テイ</t>
    </rPh>
    <rPh sb="5" eb="7">
      <t>フウリョウ</t>
    </rPh>
    <rPh sb="7" eb="9">
      <t>ソウチ</t>
    </rPh>
    <phoneticPr fontId="1"/>
  </si>
  <si>
    <t>風量調節ダンパー</t>
    <rPh sb="0" eb="2">
      <t>フウリョウ</t>
    </rPh>
    <rPh sb="2" eb="4">
      <t>チョウセツ</t>
    </rPh>
    <phoneticPr fontId="1"/>
  </si>
  <si>
    <t>電動ダンパー</t>
    <rPh sb="0" eb="2">
      <t>デンドウ</t>
    </rPh>
    <phoneticPr fontId="1"/>
  </si>
  <si>
    <t>チャッキダンパー</t>
    <phoneticPr fontId="1"/>
  </si>
  <si>
    <t>排煙用防火ダンパー</t>
    <rPh sb="0" eb="2">
      <t>ハイエン</t>
    </rPh>
    <rPh sb="2" eb="3">
      <t>ヨウ</t>
    </rPh>
    <rPh sb="3" eb="5">
      <t>ボウカ</t>
    </rPh>
    <phoneticPr fontId="1"/>
  </si>
  <si>
    <t>防火風量調節ダンパー</t>
    <rPh sb="0" eb="2">
      <t>ボウカ</t>
    </rPh>
    <rPh sb="2" eb="4">
      <t>フウリョウ</t>
    </rPh>
    <rPh sb="4" eb="6">
      <t>チョウセツ</t>
    </rPh>
    <phoneticPr fontId="1"/>
  </si>
  <si>
    <t>防煙ダンパー</t>
    <rPh sb="0" eb="2">
      <t>ボウエン</t>
    </rPh>
    <phoneticPr fontId="1"/>
  </si>
  <si>
    <t>防煙防火ダンパー</t>
    <rPh sb="0" eb="2">
      <t>ボウエン</t>
    </rPh>
    <rPh sb="2" eb="4">
      <t>ボウカ</t>
    </rPh>
    <phoneticPr fontId="1"/>
  </si>
  <si>
    <t>防煙防火風量調節ダンパー</t>
    <rPh sb="0" eb="2">
      <t>ボウエン</t>
    </rPh>
    <rPh sb="2" eb="4">
      <t>ボウカ</t>
    </rPh>
    <rPh sb="4" eb="6">
      <t>フウリョウ</t>
    </rPh>
    <rPh sb="6" eb="8">
      <t>チョウセツ</t>
    </rPh>
    <phoneticPr fontId="1"/>
  </si>
  <si>
    <t>ピストンリレーザダンパー</t>
    <phoneticPr fontId="1"/>
  </si>
  <si>
    <t>ピストンリレーザ防火ダンパー</t>
    <rPh sb="8" eb="10">
      <t>ボウカ</t>
    </rPh>
    <phoneticPr fontId="1"/>
  </si>
  <si>
    <t>排煙ダンパー</t>
    <rPh sb="0" eb="2">
      <t>ハイエン</t>
    </rPh>
    <phoneticPr fontId="1"/>
  </si>
  <si>
    <t>Note</t>
    <phoneticPr fontId="1"/>
  </si>
  <si>
    <t>名称</t>
    <rPh sb="0" eb="2">
      <t>メイショウ</t>
    </rPh>
    <phoneticPr fontId="1"/>
  </si>
  <si>
    <t>単線図示</t>
    <rPh sb="0" eb="2">
      <t>タンセン</t>
    </rPh>
    <rPh sb="2" eb="4">
      <t>ズシ</t>
    </rPh>
    <phoneticPr fontId="1"/>
  </si>
  <si>
    <t>複線図示</t>
    <rPh sb="0" eb="2">
      <t>フクセン</t>
    </rPh>
    <rPh sb="2" eb="4">
      <t>ズシ</t>
    </rPh>
    <phoneticPr fontId="1"/>
  </si>
  <si>
    <t>排気ダクト(横走)</t>
    <rPh sb="0" eb="2">
      <t>ハイキ</t>
    </rPh>
    <rPh sb="6" eb="7">
      <t>ヨコ</t>
    </rPh>
    <rPh sb="7" eb="8">
      <t>ハシ</t>
    </rPh>
    <phoneticPr fontId="1"/>
  </si>
  <si>
    <t>排煙ダクト(横走)</t>
    <rPh sb="0" eb="2">
      <t>ハイエン</t>
    </rPh>
    <rPh sb="6" eb="7">
      <t>ヨコ</t>
    </rPh>
    <rPh sb="7" eb="8">
      <t>ハシ</t>
    </rPh>
    <phoneticPr fontId="1"/>
  </si>
  <si>
    <t>還気ダクト(竪管)</t>
    <rPh sb="0" eb="1">
      <t>カン</t>
    </rPh>
    <rPh sb="1" eb="2">
      <t>キ</t>
    </rPh>
    <phoneticPr fontId="1"/>
  </si>
  <si>
    <t>外気ダクト(竪管)</t>
    <rPh sb="0" eb="1">
      <t>ガイ</t>
    </rPh>
    <rPh sb="1" eb="2">
      <t>キ</t>
    </rPh>
    <phoneticPr fontId="1"/>
  </si>
  <si>
    <t>排気ダクト(竪管)</t>
    <rPh sb="0" eb="2">
      <t>ハイキ</t>
    </rPh>
    <phoneticPr fontId="1"/>
  </si>
  <si>
    <t>排煙ダクト(竪管)</t>
    <rPh sb="0" eb="2">
      <t>ハイエン</t>
    </rPh>
    <phoneticPr fontId="1"/>
  </si>
  <si>
    <t>風量測定口</t>
    <rPh sb="0" eb="2">
      <t>フウリョウ</t>
    </rPh>
    <rPh sb="2" eb="4">
      <t>ソクテイ</t>
    </rPh>
    <rPh sb="4" eb="5">
      <t>コウ</t>
    </rPh>
    <phoneticPr fontId="1"/>
  </si>
  <si>
    <t>キャンバス継手</t>
    <rPh sb="5" eb="7">
      <t>ツギテ</t>
    </rPh>
    <phoneticPr fontId="1"/>
  </si>
  <si>
    <t>ガイドベーン</t>
    <phoneticPr fontId="1"/>
  </si>
  <si>
    <t>消音エルボ</t>
    <rPh sb="0" eb="2">
      <t>ショウオン</t>
    </rPh>
    <phoneticPr fontId="1"/>
  </si>
  <si>
    <t>定風量ユニット(CAV)</t>
    <rPh sb="0" eb="1">
      <t>テイ</t>
    </rPh>
    <rPh sb="1" eb="3">
      <t>フウリョウ</t>
    </rPh>
    <phoneticPr fontId="1"/>
  </si>
  <si>
    <t>可変風量ユニット(VAV)</t>
    <rPh sb="0" eb="2">
      <t>カヘン</t>
    </rPh>
    <rPh sb="2" eb="4">
      <t>フウリョウ</t>
    </rPh>
    <phoneticPr fontId="1"/>
  </si>
  <si>
    <t>スリーブ(箱抜)</t>
    <rPh sb="5" eb="6">
      <t>ハコ</t>
    </rPh>
    <rPh sb="6" eb="7">
      <t>ヌ</t>
    </rPh>
    <phoneticPr fontId="1"/>
  </si>
  <si>
    <t>スリーブ(実管)</t>
    <rPh sb="5" eb="6">
      <t>ジツ</t>
    </rPh>
    <rPh sb="6" eb="7">
      <t>カン</t>
    </rPh>
    <phoneticPr fontId="1"/>
  </si>
  <si>
    <t>ダクト</t>
    <phoneticPr fontId="1"/>
  </si>
  <si>
    <t>空調機</t>
    <rPh sb="0" eb="3">
      <t>クウチョウキ</t>
    </rPh>
    <phoneticPr fontId="1"/>
  </si>
  <si>
    <t>全熱交換器</t>
    <rPh sb="0" eb="1">
      <t>ゼン</t>
    </rPh>
    <rPh sb="1" eb="2">
      <t>ネツ</t>
    </rPh>
    <rPh sb="2" eb="5">
      <t>コウカンキ</t>
    </rPh>
    <phoneticPr fontId="1"/>
  </si>
  <si>
    <t>排煙機</t>
    <rPh sb="0" eb="2">
      <t>ハイエン</t>
    </rPh>
    <rPh sb="2" eb="3">
      <t>キ</t>
    </rPh>
    <phoneticPr fontId="1"/>
  </si>
  <si>
    <t>有圧扇</t>
    <rPh sb="0" eb="3">
      <t>ユウアツセン</t>
    </rPh>
    <phoneticPr fontId="1"/>
  </si>
  <si>
    <t>ウェザーカバー</t>
    <phoneticPr fontId="1"/>
  </si>
  <si>
    <t>手動開放装置</t>
    <rPh sb="0" eb="2">
      <t>シュドウ</t>
    </rPh>
    <rPh sb="2" eb="4">
      <t>カイホウ</t>
    </rPh>
    <rPh sb="4" eb="6">
      <t>ソウチ</t>
    </rPh>
    <phoneticPr fontId="1"/>
  </si>
  <si>
    <t>外壁ガラリ</t>
    <rPh sb="0" eb="2">
      <t>ガイヘキ</t>
    </rPh>
    <phoneticPr fontId="1"/>
  </si>
  <si>
    <t>排気フード</t>
    <rPh sb="0" eb="2">
      <t>ハイキ</t>
    </rPh>
    <phoneticPr fontId="1"/>
  </si>
  <si>
    <t>サーモスタット</t>
    <phoneticPr fontId="1"/>
  </si>
  <si>
    <t>Damper</t>
    <phoneticPr fontId="1"/>
  </si>
  <si>
    <t>Ceiling fan</t>
    <phoneticPr fontId="1"/>
  </si>
  <si>
    <t>Duct</t>
    <phoneticPr fontId="1"/>
  </si>
  <si>
    <t>Fan</t>
    <phoneticPr fontId="1"/>
  </si>
  <si>
    <t>CAV (Constant air volume unit)</t>
    <phoneticPr fontId="1"/>
  </si>
  <si>
    <t>VAV (Variable air volume unit)</t>
    <phoneticPr fontId="1"/>
  </si>
  <si>
    <t>Motor damper</t>
    <phoneticPr fontId="1"/>
  </si>
  <si>
    <t>Smoke protection and fire protection damper</t>
    <phoneticPr fontId="1"/>
  </si>
  <si>
    <t>着眼点</t>
    <rPh sb="0" eb="3">
      <t>チャクガンテン</t>
    </rPh>
    <phoneticPr fontId="1"/>
  </si>
  <si>
    <t>詳細図</t>
    <rPh sb="0" eb="3">
      <t>ショウサイズ</t>
    </rPh>
    <phoneticPr fontId="1"/>
  </si>
  <si>
    <t>Constant air volume unit (CAV)</t>
    <phoneticPr fontId="1"/>
  </si>
  <si>
    <t>Variable air volume unit (VAV)</t>
    <phoneticPr fontId="1"/>
  </si>
  <si>
    <t>Guide vane</t>
    <phoneticPr fontId="1"/>
  </si>
  <si>
    <t>Outdoor air duct (Horizontal)</t>
    <phoneticPr fontId="1"/>
  </si>
  <si>
    <t>Outdoor air duct (Vertical)</t>
    <phoneticPr fontId="1"/>
  </si>
  <si>
    <t>Specification document</t>
    <phoneticPr fontId="1"/>
  </si>
  <si>
    <t>Equipment list</t>
    <phoneticPr fontId="1"/>
  </si>
  <si>
    <t>System diagram</t>
    <phoneticPr fontId="1"/>
  </si>
  <si>
    <t>Confirmation of FD and SD</t>
    <phoneticPr fontId="1"/>
  </si>
  <si>
    <t>Detail drawing</t>
    <phoneticPr fontId="1"/>
  </si>
  <si>
    <t>Floor drawing</t>
    <phoneticPr fontId="1"/>
  </si>
  <si>
    <t>Name</t>
    <phoneticPr fontId="1"/>
  </si>
  <si>
    <t>Air outlet symbol</t>
    <phoneticPr fontId="1"/>
  </si>
  <si>
    <t>Single line drawing</t>
    <phoneticPr fontId="1"/>
  </si>
  <si>
    <t>Double line drawing</t>
    <phoneticPr fontId="1"/>
  </si>
  <si>
    <t>SHASE drawing symbol</t>
    <phoneticPr fontId="1"/>
  </si>
  <si>
    <t>Air volume test outlet</t>
    <phoneticPr fontId="1"/>
  </si>
  <si>
    <t>Circular duct</t>
    <phoneticPr fontId="1"/>
  </si>
  <si>
    <t>Total heat exchanger</t>
    <phoneticPr fontId="1"/>
  </si>
  <si>
    <t>Thermostat</t>
    <phoneticPr fontId="1"/>
  </si>
  <si>
    <t>Confirmation of damper around air handling unit (especially MD. Also confirm automatic control system drawing.)</t>
    <phoneticPr fontId="1"/>
  </si>
  <si>
    <t>View point</t>
    <phoneticPr fontId="1"/>
  </si>
  <si>
    <t>Manually open device</t>
    <phoneticPr fontId="1"/>
  </si>
  <si>
    <t>High pressure fan</t>
    <phoneticPr fontId="1"/>
  </si>
  <si>
    <t>Sleeve (normal)</t>
    <phoneticPr fontId="1"/>
  </si>
  <si>
    <t>Piston release damper</t>
    <phoneticPr fontId="1"/>
  </si>
  <si>
    <t>Piston release and fire protection damper</t>
    <phoneticPr fontId="1"/>
  </si>
  <si>
    <t>Combined damper of SD and FD</t>
    <phoneticPr fontId="1"/>
  </si>
  <si>
    <t>Combined damper of SD, FD and VD</t>
    <phoneticPr fontId="1"/>
  </si>
  <si>
    <t>Combined damper of FD and VD</t>
    <phoneticPr fontId="1"/>
  </si>
  <si>
    <t>Combined damper of PD and FD</t>
    <phoneticPr fontId="1"/>
  </si>
  <si>
    <t>Normally installed place</t>
    <phoneticPr fontId="1"/>
  </si>
  <si>
    <t>Function and others</t>
    <phoneticPr fontId="1"/>
  </si>
  <si>
    <t>Equipment name</t>
    <phoneticPr fontId="1"/>
  </si>
  <si>
    <t>Mark</t>
    <phoneticPr fontId="1"/>
  </si>
  <si>
    <t>Length (in case of rectangular duct)</t>
    <phoneticPr fontId="1"/>
  </si>
  <si>
    <t>CAV controls air volume constantly.</t>
    <phoneticPr fontId="1"/>
  </si>
  <si>
    <t>In order to make flange, the duct plate end is folded. In order to connect each duct, the 4 corners of the flange are fixed with bolts and nuts and the 4 sides are clipped.</t>
    <phoneticPr fontId="1"/>
  </si>
  <si>
    <t>In order to connect each duct, the angle flanges attached to the duct plate with bolts and nuts.</t>
    <phoneticPr fontId="1"/>
  </si>
  <si>
    <t>In order to make flange, the duct plate is formed.</t>
    <phoneticPr fontId="1"/>
  </si>
  <si>
    <t>Smoke protection damper</t>
    <phoneticPr fontId="1"/>
  </si>
  <si>
    <t>Fire protection and air volume control damper</t>
    <phoneticPr fontId="1"/>
  </si>
  <si>
    <t>Volume control damper</t>
    <phoneticPr fontId="1"/>
  </si>
  <si>
    <t>Volume control damper controls the air volume manually.</t>
    <phoneticPr fontId="1"/>
  </si>
  <si>
    <t>Building work in principle</t>
    <phoneticPr fontId="1"/>
  </si>
  <si>
    <t>* Fire protection and air volume control damper is not used now because it is excluded from the authorization product.</t>
    <phoneticPr fontId="1"/>
  </si>
  <si>
    <t>Outer wall in space in danger of spreading fire</t>
    <phoneticPr fontId="1"/>
  </si>
  <si>
    <t>Check damper prevents the back flow.</t>
    <phoneticPr fontId="1"/>
  </si>
  <si>
    <t>Motor damper can control the opening ratio by the motor.</t>
    <phoneticPr fontId="1"/>
  </si>
  <si>
    <t>Plate thickness and flange size</t>
    <phoneticPr fontId="1"/>
  </si>
  <si>
    <t>Special specification as stainless steel made, rigid PVC made and others</t>
    <phoneticPr fontId="1"/>
  </si>
  <si>
    <t>Confirmation of assignment zone of VAV and CAV</t>
    <phoneticPr fontId="1"/>
  </si>
  <si>
    <t>Confirmation of heat insulation zone</t>
    <phoneticPr fontId="1"/>
  </si>
  <si>
    <t>Confirmation of whether ventilation duct (OA and EA) has heat insulation or not.</t>
    <phoneticPr fontId="1"/>
  </si>
  <si>
    <t>Confirmation of heat insulation zone on total heat exchanger duct</t>
    <phoneticPr fontId="1"/>
  </si>
  <si>
    <t>Confirmation of duct specification</t>
    <phoneticPr fontId="1"/>
  </si>
  <si>
    <t xml:space="preserve">Inlet (suction) / outlet (delivery) side of air handling unit and fan, also duct branch part and others </t>
    <phoneticPr fontId="1"/>
  </si>
  <si>
    <t>Duct with automatic control system</t>
    <phoneticPr fontId="1"/>
  </si>
  <si>
    <t>In case of the flame inflow, fire protection damper closes the duct by thermal fuse (72 degree C) , and prevents the spreading fire .</t>
    <phoneticPr fontId="1"/>
  </si>
  <si>
    <t>In case of the flame inflow, fire protection damper closes the duct by thermal fuse (280 degree C) , and prevents the spreading fire .</t>
    <phoneticPr fontId="1"/>
  </si>
  <si>
    <t>Wall and floor penetration in the fire protection zone, in case of requiring VD function</t>
    <phoneticPr fontId="1"/>
  </si>
  <si>
    <t xml:space="preserve">Same place mentioned above, also in case of not linking with smoke detector </t>
    <phoneticPr fontId="1"/>
  </si>
  <si>
    <t>Smoke protection, fire protection and volume control damper</t>
    <phoneticPr fontId="1"/>
  </si>
  <si>
    <t xml:space="preserve">In case of fire, piston release damper closes the duct by the pressure of fire extinguish gas at the same time of discharging gas, also prevents the gas from flowing out. </t>
    <phoneticPr fontId="1"/>
  </si>
  <si>
    <t>Wall and floor penetration in the fire extinguish gas discharging zone</t>
    <phoneticPr fontId="1"/>
  </si>
  <si>
    <t>空調</t>
    <rPh sb="0" eb="2">
      <t>クウチョウ</t>
    </rPh>
    <phoneticPr fontId="1"/>
  </si>
  <si>
    <t>○</t>
    <phoneticPr fontId="1"/>
  </si>
  <si>
    <t>duct</t>
    <phoneticPr fontId="1"/>
  </si>
  <si>
    <t>single line drawing symbol</t>
    <phoneticPr fontId="1"/>
  </si>
  <si>
    <t>air handling unit</t>
    <phoneticPr fontId="1"/>
  </si>
  <si>
    <t>fan coil unit</t>
    <phoneticPr fontId="1"/>
  </si>
  <si>
    <t>冷風</t>
    <rPh sb="0" eb="2">
      <t>レイフウ</t>
    </rPh>
    <phoneticPr fontId="1"/>
  </si>
  <si>
    <t>cooled air</t>
    <phoneticPr fontId="1"/>
  </si>
  <si>
    <t>温風</t>
    <rPh sb="0" eb="2">
      <t>オンプウレイオン</t>
    </rPh>
    <phoneticPr fontId="1"/>
  </si>
  <si>
    <t>heated air</t>
    <phoneticPr fontId="1"/>
  </si>
  <si>
    <t>配管方式</t>
    <rPh sb="0" eb="2">
      <t>ハイカン</t>
    </rPh>
    <rPh sb="2" eb="4">
      <t>ホウシキ</t>
    </rPh>
    <phoneticPr fontId="1"/>
  </si>
  <si>
    <t>piping system type</t>
    <phoneticPr fontId="1"/>
  </si>
  <si>
    <t>着眼点</t>
    <rPh sb="0" eb="3">
      <t>チャクガンテン</t>
    </rPh>
    <phoneticPr fontId="1"/>
  </si>
  <si>
    <t>view point</t>
    <phoneticPr fontId="1"/>
  </si>
  <si>
    <t>空調設備工事</t>
    <rPh sb="0" eb="2">
      <t>クウチョウ</t>
    </rPh>
    <rPh sb="2" eb="4">
      <t>セツビ</t>
    </rPh>
    <rPh sb="4" eb="6">
      <t>コウジ</t>
    </rPh>
    <phoneticPr fontId="1"/>
  </si>
  <si>
    <t>空調</t>
    <rPh sb="0" eb="2">
      <t>クウチョウ</t>
    </rPh>
    <phoneticPr fontId="1"/>
  </si>
  <si>
    <t>air-conditioning</t>
  </si>
  <si>
    <t>air-conditioning system work</t>
  </si>
  <si>
    <t>air inlet and outlet</t>
    <phoneticPr fontId="1"/>
  </si>
  <si>
    <t>排煙</t>
    <rPh sb="0" eb="2">
      <t>ハイエン</t>
    </rPh>
    <phoneticPr fontId="1"/>
  </si>
  <si>
    <t>Air supply duct</t>
  </si>
  <si>
    <t xml:space="preserve">In case of the constant air volume, the Air supply temperature is changed depending on the heat load change. </t>
  </si>
  <si>
    <t>Air supply duct (Horizontal)</t>
  </si>
  <si>
    <t>Air supply duct (Vertical)</t>
  </si>
  <si>
    <t>Air supply fan</t>
  </si>
  <si>
    <t>Air return duct</t>
  </si>
  <si>
    <t>Air return duct is the duct which returns the indoor air to air handling unit, fan coil unit and others.</t>
  </si>
  <si>
    <t>Air return duct (Horizontal)</t>
  </si>
  <si>
    <t>Air return duct (Vertical)</t>
  </si>
  <si>
    <t>Air exhaust duct</t>
  </si>
  <si>
    <t>Air exhaust duct (Horizontal)</t>
  </si>
  <si>
    <t>Air exhaust duct (Vertical)</t>
  </si>
  <si>
    <t>Air exhaust fan</t>
  </si>
  <si>
    <t>Air exhaust hood</t>
  </si>
  <si>
    <t>Smoke exhaust duct</t>
  </si>
  <si>
    <t>Smoke exhaust duct is the duct which exhausts the smoke to outdoor in case of fire.</t>
  </si>
  <si>
    <t>Fan which is used for Smoke exhaust is called as the Smoke exhaust fan generally.</t>
  </si>
  <si>
    <t>Smoke exhaust damper</t>
  </si>
  <si>
    <t>Smoke exhaust duct (Horizontal)</t>
  </si>
  <si>
    <t>Smoke exhaust duct (Vertical)</t>
  </si>
  <si>
    <t>Smoke exhaust fan</t>
  </si>
  <si>
    <t xml:space="preserve">Confirmation of HFD in Smoke exhaust duct and change of shaft location (confirmation of fire resistance duct) </t>
  </si>
  <si>
    <t>Confirmation of FD and SD, also fire protection zone, smoke protection zone and Smoke exhaust zone</t>
  </si>
  <si>
    <t>Fire protection damper for smoke exhaust</t>
    <phoneticPr fontId="1"/>
  </si>
  <si>
    <t>Wall and floor penetration by smoke exhaust duct in the fire protection zone</t>
    <phoneticPr fontId="1"/>
  </si>
  <si>
    <t>Manually open device for smoke exhaust</t>
    <phoneticPr fontId="1"/>
  </si>
  <si>
    <t>5. How to make smoke exhaust duct workshop drawing</t>
    <phoneticPr fontId="1"/>
  </si>
  <si>
    <t>smoke exhaust</t>
    <phoneticPr fontId="1"/>
  </si>
  <si>
    <t>排煙口</t>
    <rPh sb="0" eb="2">
      <t>ハイエン</t>
    </rPh>
    <rPh sb="2" eb="3">
      <t>クチ</t>
    </rPh>
    <phoneticPr fontId="1"/>
  </si>
  <si>
    <t>レイアウト</t>
    <phoneticPr fontId="1"/>
  </si>
  <si>
    <t>layout (placement)</t>
    <phoneticPr fontId="1"/>
  </si>
  <si>
    <t>弁装置</t>
    <rPh sb="0" eb="1">
      <t>ベン</t>
    </rPh>
    <rPh sb="1" eb="3">
      <t>ソウチ</t>
    </rPh>
    <phoneticPr fontId="1"/>
  </si>
  <si>
    <t>valve device</t>
    <phoneticPr fontId="1"/>
  </si>
  <si>
    <t>構成</t>
    <rPh sb="0" eb="2">
      <t>コウセイ</t>
    </rPh>
    <phoneticPr fontId="1"/>
  </si>
  <si>
    <t>constitution</t>
    <phoneticPr fontId="1"/>
  </si>
  <si>
    <t>冷凍機</t>
    <rPh sb="0" eb="3">
      <t>レイトウキ</t>
    </rPh>
    <phoneticPr fontId="1"/>
  </si>
  <si>
    <t>冷却塔</t>
    <rPh sb="0" eb="3">
      <t>レイキャクトウ</t>
    </rPh>
    <phoneticPr fontId="1"/>
  </si>
  <si>
    <t>cooling tower</t>
    <phoneticPr fontId="1"/>
  </si>
  <si>
    <t>空調機</t>
    <rPh sb="0" eb="2">
      <t>クウチョウ</t>
    </rPh>
    <rPh sb="2" eb="3">
      <t>キ</t>
    </rPh>
    <phoneticPr fontId="1"/>
  </si>
  <si>
    <t>パッケージエアコン</t>
    <phoneticPr fontId="1"/>
  </si>
  <si>
    <t>packaged air-conditioner</t>
  </si>
  <si>
    <t>packaged air-conditioner</t>
    <phoneticPr fontId="1"/>
  </si>
  <si>
    <t>シェル&amp;チューブ</t>
    <phoneticPr fontId="1"/>
  </si>
  <si>
    <t>shell and tube type</t>
    <phoneticPr fontId="1"/>
  </si>
  <si>
    <t>送風機</t>
    <rPh sb="0" eb="3">
      <t>ソウフウキ</t>
    </rPh>
    <phoneticPr fontId="1"/>
  </si>
  <si>
    <t>fan</t>
    <phoneticPr fontId="1"/>
  </si>
  <si>
    <t>air supply duct</t>
    <phoneticPr fontId="1"/>
  </si>
  <si>
    <t>air return duct</t>
    <phoneticPr fontId="1"/>
  </si>
  <si>
    <t>outdoor air duct</t>
    <phoneticPr fontId="1"/>
  </si>
  <si>
    <t>air exhaust duct</t>
    <phoneticPr fontId="1"/>
  </si>
  <si>
    <t>smoke exhaust duct</t>
    <phoneticPr fontId="1"/>
  </si>
  <si>
    <t>煙</t>
    <rPh sb="0" eb="1">
      <t>ケムリ</t>
    </rPh>
    <phoneticPr fontId="1"/>
  </si>
  <si>
    <t>smoke</t>
    <phoneticPr fontId="1"/>
  </si>
  <si>
    <t>火災時</t>
    <rPh sb="0" eb="2">
      <t>カサイ</t>
    </rPh>
    <rPh sb="2" eb="3">
      <t>ジ</t>
    </rPh>
    <phoneticPr fontId="1"/>
  </si>
  <si>
    <t>in case of fire</t>
    <phoneticPr fontId="1"/>
  </si>
  <si>
    <t>rectangular duct</t>
    <phoneticPr fontId="1"/>
  </si>
  <si>
    <t>transverse formed flange method duct</t>
    <phoneticPr fontId="1"/>
  </si>
  <si>
    <t>折り曲げる</t>
    <rPh sb="0" eb="1">
      <t>オ</t>
    </rPh>
    <rPh sb="2" eb="3">
      <t>マ</t>
    </rPh>
    <phoneticPr fontId="1"/>
  </si>
  <si>
    <t>fold</t>
    <phoneticPr fontId="1"/>
  </si>
  <si>
    <t>クリップではさむ</t>
    <phoneticPr fontId="1"/>
  </si>
  <si>
    <t>clip</t>
    <phoneticPr fontId="1"/>
  </si>
  <si>
    <t>flange duct</t>
    <phoneticPr fontId="1"/>
  </si>
  <si>
    <t>angle flange</t>
    <phoneticPr fontId="1"/>
  </si>
  <si>
    <t>circular duct</t>
    <phoneticPr fontId="1"/>
  </si>
  <si>
    <t>螺旋に巻く</t>
    <rPh sb="0" eb="2">
      <t>ラセン</t>
    </rPh>
    <rPh sb="3" eb="4">
      <t>マ</t>
    </rPh>
    <phoneticPr fontId="1"/>
  </si>
  <si>
    <t>wind in a spiral shape</t>
    <phoneticPr fontId="1"/>
  </si>
  <si>
    <t>corner piece</t>
    <phoneticPr fontId="1"/>
  </si>
  <si>
    <t>成形加工する</t>
    <rPh sb="0" eb="2">
      <t>セイケイ</t>
    </rPh>
    <rPh sb="2" eb="4">
      <t>カコウ</t>
    </rPh>
    <phoneticPr fontId="1"/>
  </si>
  <si>
    <t>form</t>
    <phoneticPr fontId="1"/>
  </si>
  <si>
    <t>かしめる</t>
    <phoneticPr fontId="1"/>
  </si>
  <si>
    <t>swage (crimp)</t>
    <phoneticPr fontId="1"/>
  </si>
  <si>
    <t>duct tape</t>
    <phoneticPr fontId="1"/>
  </si>
  <si>
    <t>2層巻き</t>
    <rPh sb="1" eb="2">
      <t>ソウ</t>
    </rPh>
    <rPh sb="2" eb="3">
      <t>マ</t>
    </rPh>
    <phoneticPr fontId="1"/>
  </si>
  <si>
    <t>double layer taping</t>
    <phoneticPr fontId="1"/>
  </si>
  <si>
    <t>steel sheet screw</t>
    <phoneticPr fontId="1"/>
  </si>
  <si>
    <t>コイル</t>
    <phoneticPr fontId="1"/>
  </si>
  <si>
    <t>coil</t>
    <phoneticPr fontId="1"/>
  </si>
  <si>
    <t>加湿器</t>
    <rPh sb="0" eb="2">
      <t>カシツ</t>
    </rPh>
    <rPh sb="2" eb="3">
      <t>キ</t>
    </rPh>
    <phoneticPr fontId="1"/>
  </si>
  <si>
    <t>humidifier</t>
    <phoneticPr fontId="1"/>
  </si>
  <si>
    <t>エアフィルター</t>
    <phoneticPr fontId="1"/>
  </si>
  <si>
    <t>air filter</t>
    <phoneticPr fontId="1"/>
  </si>
  <si>
    <t>ケーシング</t>
    <phoneticPr fontId="1"/>
  </si>
  <si>
    <t>casing</t>
    <phoneticPr fontId="1"/>
  </si>
  <si>
    <t>熱源</t>
    <rPh sb="0" eb="2">
      <t>ネツゲン</t>
    </rPh>
    <phoneticPr fontId="1"/>
  </si>
  <si>
    <t>heat source</t>
    <phoneticPr fontId="1"/>
  </si>
  <si>
    <t>温湿度</t>
    <rPh sb="0" eb="3">
      <t>オンシツドレイオン</t>
    </rPh>
    <phoneticPr fontId="1"/>
  </si>
  <si>
    <t>temperature and humidity</t>
    <phoneticPr fontId="1"/>
  </si>
  <si>
    <t>小型の</t>
    <rPh sb="0" eb="2">
      <t>コガタ</t>
    </rPh>
    <phoneticPr fontId="1"/>
  </si>
  <si>
    <t>small size</t>
    <phoneticPr fontId="1"/>
  </si>
  <si>
    <t>天井カセット</t>
    <rPh sb="0" eb="2">
      <t>テンジョウ</t>
    </rPh>
    <phoneticPr fontId="1"/>
  </si>
  <si>
    <t>空気熱源</t>
    <rPh sb="0" eb="2">
      <t>クウキ</t>
    </rPh>
    <rPh sb="2" eb="4">
      <t>ネツゲン</t>
    </rPh>
    <phoneticPr fontId="1"/>
  </si>
  <si>
    <t>air heat source</t>
    <phoneticPr fontId="1"/>
  </si>
  <si>
    <t>ヒートポンプ</t>
    <phoneticPr fontId="1"/>
  </si>
  <si>
    <t>heat pump</t>
    <phoneticPr fontId="1"/>
  </si>
  <si>
    <t>室外機</t>
    <rPh sb="0" eb="3">
      <t>シツガイキ</t>
    </rPh>
    <phoneticPr fontId="1"/>
  </si>
  <si>
    <t>室内機</t>
    <rPh sb="0" eb="3">
      <t>シツナイキ</t>
    </rPh>
    <phoneticPr fontId="1"/>
  </si>
  <si>
    <t>水熱源</t>
    <rPh sb="0" eb="1">
      <t>ミズ</t>
    </rPh>
    <rPh sb="1" eb="2">
      <t>ネツ</t>
    </rPh>
    <phoneticPr fontId="1"/>
  </si>
  <si>
    <t>water heat source</t>
    <phoneticPr fontId="1"/>
  </si>
  <si>
    <t>シロッコファン</t>
    <phoneticPr fontId="1"/>
  </si>
  <si>
    <t>ターボファン</t>
    <phoneticPr fontId="1"/>
  </si>
  <si>
    <t>軸流ファン</t>
    <rPh sb="0" eb="1">
      <t>ジク</t>
    </rPh>
    <rPh sb="1" eb="2">
      <t>リュウ</t>
    </rPh>
    <phoneticPr fontId="1"/>
  </si>
  <si>
    <t>sirocco fan</t>
    <phoneticPr fontId="1"/>
  </si>
  <si>
    <t>turbo fan</t>
    <phoneticPr fontId="1"/>
  </si>
  <si>
    <t>axial flow fan</t>
    <phoneticPr fontId="1"/>
  </si>
  <si>
    <t>smoke exhaust fan</t>
    <phoneticPr fontId="1"/>
  </si>
  <si>
    <t>負荷</t>
    <rPh sb="0" eb="2">
      <t>フカ</t>
    </rPh>
    <phoneticPr fontId="1"/>
  </si>
  <si>
    <t>load</t>
    <phoneticPr fontId="1"/>
  </si>
  <si>
    <t>VAV is operated by the signal from thermostat.</t>
    <phoneticPr fontId="1"/>
  </si>
  <si>
    <t>温度検知器</t>
    <rPh sb="0" eb="2">
      <t>オンド</t>
    </rPh>
    <rPh sb="2" eb="5">
      <t>ケンチキ</t>
    </rPh>
    <phoneticPr fontId="1"/>
  </si>
  <si>
    <t>信号</t>
    <rPh sb="0" eb="2">
      <t>シンゴウ</t>
    </rPh>
    <phoneticPr fontId="1"/>
  </si>
  <si>
    <t>thermostat</t>
    <phoneticPr fontId="1"/>
  </si>
  <si>
    <t>signal</t>
    <phoneticPr fontId="1"/>
  </si>
  <si>
    <t>風量</t>
    <rPh sb="0" eb="2">
      <t>フウリョウ</t>
    </rPh>
    <phoneticPr fontId="1"/>
  </si>
  <si>
    <t>air volume</t>
    <phoneticPr fontId="1"/>
  </si>
  <si>
    <t>volume control damper</t>
    <phoneticPr fontId="1"/>
  </si>
  <si>
    <t>吸込側</t>
    <rPh sb="0" eb="2">
      <t>スイコ</t>
    </rPh>
    <rPh sb="2" eb="3">
      <t>ガワ</t>
    </rPh>
    <phoneticPr fontId="1"/>
  </si>
  <si>
    <t>吐出側</t>
    <rPh sb="0" eb="2">
      <t>トシュツ</t>
    </rPh>
    <rPh sb="2" eb="3">
      <t>ガワ</t>
    </rPh>
    <phoneticPr fontId="1"/>
  </si>
  <si>
    <t>outlet (delivery) side</t>
    <phoneticPr fontId="1"/>
  </si>
  <si>
    <t>inlet (suction) side</t>
    <phoneticPr fontId="1"/>
  </si>
  <si>
    <t>motor damper</t>
    <phoneticPr fontId="1"/>
  </si>
  <si>
    <t>開度</t>
    <rPh sb="0" eb="2">
      <t>カイド</t>
    </rPh>
    <phoneticPr fontId="1"/>
  </si>
  <si>
    <t>opening ratio</t>
    <phoneticPr fontId="1"/>
  </si>
  <si>
    <t>モーター</t>
    <phoneticPr fontId="1"/>
  </si>
  <si>
    <t>motor</t>
    <phoneticPr fontId="1"/>
  </si>
  <si>
    <t>check damper</t>
    <phoneticPr fontId="1"/>
  </si>
  <si>
    <t>chamber</t>
    <phoneticPr fontId="1"/>
  </si>
  <si>
    <t>fire protection damper</t>
    <phoneticPr fontId="1"/>
  </si>
  <si>
    <t>炎</t>
    <rPh sb="0" eb="1">
      <t>ホノオ</t>
    </rPh>
    <phoneticPr fontId="1"/>
  </si>
  <si>
    <t>flame</t>
    <phoneticPr fontId="1"/>
  </si>
  <si>
    <t>inflow</t>
    <phoneticPr fontId="1"/>
  </si>
  <si>
    <t>温度ヒューズ</t>
    <rPh sb="0" eb="2">
      <t>オンド</t>
    </rPh>
    <phoneticPr fontId="1"/>
  </si>
  <si>
    <t>thermal fuse</t>
    <phoneticPr fontId="1"/>
  </si>
  <si>
    <t>防火区画貫通部</t>
    <rPh sb="0" eb="2">
      <t>ボウカ</t>
    </rPh>
    <rPh sb="2" eb="4">
      <t>クカク</t>
    </rPh>
    <rPh sb="4" eb="6">
      <t>カンツウ</t>
    </rPh>
    <rPh sb="6" eb="7">
      <t>ブ</t>
    </rPh>
    <phoneticPr fontId="1"/>
  </si>
  <si>
    <t>penetration in the fire protection zone</t>
    <phoneticPr fontId="1"/>
  </si>
  <si>
    <t>fire protection damper for smoke exhaust</t>
    <phoneticPr fontId="1"/>
  </si>
  <si>
    <t>fire protection and air volume control damper</t>
    <phoneticPr fontId="1"/>
  </si>
  <si>
    <t>兼ねる</t>
    <rPh sb="0" eb="1">
      <t>カ</t>
    </rPh>
    <phoneticPr fontId="1"/>
  </si>
  <si>
    <t>combine</t>
    <phoneticPr fontId="1"/>
  </si>
  <si>
    <t>認定品</t>
    <rPh sb="0" eb="2">
      <t>ニンテイ</t>
    </rPh>
    <rPh sb="2" eb="3">
      <t>ヒン</t>
    </rPh>
    <phoneticPr fontId="1"/>
  </si>
  <si>
    <t>authorization product.</t>
    <phoneticPr fontId="1"/>
  </si>
  <si>
    <t>除外する</t>
    <rPh sb="0" eb="2">
      <t>ジョガイ</t>
    </rPh>
    <phoneticPr fontId="1"/>
  </si>
  <si>
    <t>exclude</t>
    <phoneticPr fontId="1"/>
  </si>
  <si>
    <t>smoke protection damper</t>
    <phoneticPr fontId="1"/>
  </si>
  <si>
    <t>煙感知器</t>
    <rPh sb="0" eb="1">
      <t>ケムリ</t>
    </rPh>
    <rPh sb="1" eb="4">
      <t>カンチキ</t>
    </rPh>
    <phoneticPr fontId="1"/>
  </si>
  <si>
    <t>smoke detector</t>
    <phoneticPr fontId="1"/>
  </si>
  <si>
    <t>連動する</t>
    <rPh sb="0" eb="2">
      <t>レンドウ</t>
    </rPh>
    <phoneticPr fontId="1"/>
  </si>
  <si>
    <t>link</t>
    <phoneticPr fontId="1"/>
  </si>
  <si>
    <t>昇る</t>
    <rPh sb="0" eb="1">
      <t>ノボ</t>
    </rPh>
    <rPh sb="1" eb="2">
      <t>ジョウショウ</t>
    </rPh>
    <phoneticPr fontId="1"/>
  </si>
  <si>
    <t>go up</t>
    <phoneticPr fontId="1"/>
  </si>
  <si>
    <t>smoke protection and fire protection damper</t>
    <phoneticPr fontId="1"/>
  </si>
  <si>
    <t>smoke protection, fire protection and volume control damper</t>
    <phoneticPr fontId="1"/>
  </si>
  <si>
    <t>piston release damper</t>
    <phoneticPr fontId="1"/>
  </si>
  <si>
    <t>消火ガス</t>
    <rPh sb="0" eb="2">
      <t>ショウカ</t>
    </rPh>
    <phoneticPr fontId="1"/>
  </si>
  <si>
    <t>fire extinguish gas</t>
    <phoneticPr fontId="1"/>
  </si>
  <si>
    <t>discharge</t>
    <phoneticPr fontId="1"/>
  </si>
  <si>
    <t>放出する</t>
    <rPh sb="0" eb="2">
      <t>ホウシュツ</t>
    </rPh>
    <phoneticPr fontId="1"/>
  </si>
  <si>
    <t>同時に</t>
    <rPh sb="0" eb="2">
      <t>ドウジ</t>
    </rPh>
    <phoneticPr fontId="1"/>
  </si>
  <si>
    <t>流出する</t>
    <rPh sb="0" eb="2">
      <t>リュウシュツ</t>
    </rPh>
    <phoneticPr fontId="1"/>
  </si>
  <si>
    <t>at the same time</t>
    <phoneticPr fontId="1"/>
  </si>
  <si>
    <t>flow out</t>
    <phoneticPr fontId="1"/>
  </si>
  <si>
    <t>piston release and fire protection damper</t>
    <phoneticPr fontId="1"/>
  </si>
  <si>
    <t>smoke exhaust damper</t>
    <phoneticPr fontId="1"/>
  </si>
  <si>
    <t>天井チャンバー方式</t>
    <rPh sb="0" eb="2">
      <t>テンジョウ</t>
    </rPh>
    <rPh sb="7" eb="9">
      <t>ホウシキ</t>
    </rPh>
    <phoneticPr fontId="1"/>
  </si>
  <si>
    <t>ceiling chamber method</t>
    <phoneticPr fontId="1"/>
  </si>
  <si>
    <t>横走</t>
    <rPh sb="0" eb="1">
      <t>ヨコ</t>
    </rPh>
    <rPh sb="1" eb="2">
      <t>ハシ</t>
    </rPh>
    <phoneticPr fontId="1"/>
  </si>
  <si>
    <t>horizontal)</t>
    <phoneticPr fontId="1"/>
  </si>
  <si>
    <t>竪管</t>
    <rPh sb="0" eb="2">
      <t>タテカン</t>
    </rPh>
    <phoneticPr fontId="1"/>
  </si>
  <si>
    <t>吹出し</t>
    <rPh sb="0" eb="1">
      <t>フ</t>
    </rPh>
    <rPh sb="1" eb="2">
      <t>ダ</t>
    </rPh>
    <phoneticPr fontId="1"/>
  </si>
  <si>
    <t>吸込み</t>
    <rPh sb="0" eb="2">
      <t>スイコ</t>
    </rPh>
    <phoneticPr fontId="1"/>
  </si>
  <si>
    <t>manually open device</t>
    <phoneticPr fontId="1"/>
  </si>
  <si>
    <t>air volume test outlet</t>
    <phoneticPr fontId="1"/>
  </si>
  <si>
    <t>guide vane</t>
    <phoneticPr fontId="1"/>
  </si>
  <si>
    <t>sound absorption elbow fitting</t>
    <phoneticPr fontId="1"/>
  </si>
  <si>
    <t>constant air volume unit (CAV)</t>
    <phoneticPr fontId="1"/>
  </si>
  <si>
    <t>variable air volume unit (VAV)</t>
    <phoneticPr fontId="1"/>
  </si>
  <si>
    <t>sleeve (normal)</t>
    <phoneticPr fontId="1"/>
  </si>
  <si>
    <t>total heat exchanger</t>
    <phoneticPr fontId="1"/>
  </si>
  <si>
    <t>ビルトイン形</t>
    <rPh sb="5" eb="6">
      <t>カタ</t>
    </rPh>
    <phoneticPr fontId="1"/>
  </si>
  <si>
    <t>built-in type</t>
    <phoneticPr fontId="1"/>
  </si>
  <si>
    <t>weather cover</t>
    <phoneticPr fontId="1"/>
  </si>
  <si>
    <t>exhaust air hood</t>
    <phoneticPr fontId="1"/>
  </si>
  <si>
    <t>板厚</t>
    <rPh sb="0" eb="1">
      <t>イタ</t>
    </rPh>
    <rPh sb="1" eb="2">
      <t>アツ</t>
    </rPh>
    <phoneticPr fontId="1"/>
  </si>
  <si>
    <t>plate thickness</t>
    <phoneticPr fontId="1"/>
  </si>
  <si>
    <t>換気ダクト</t>
    <rPh sb="0" eb="2">
      <t>カンキ</t>
    </rPh>
    <phoneticPr fontId="1"/>
  </si>
  <si>
    <t>ventilation duct</t>
    <phoneticPr fontId="1"/>
  </si>
  <si>
    <t>計装図</t>
    <rPh sb="0" eb="2">
      <t>ケイソウ</t>
    </rPh>
    <rPh sb="2" eb="3">
      <t>ズ</t>
    </rPh>
    <phoneticPr fontId="1"/>
  </si>
  <si>
    <t>automatic control system drawing</t>
    <phoneticPr fontId="1"/>
  </si>
  <si>
    <t>耐火ダクト</t>
    <rPh sb="0" eb="2">
      <t>タイカ</t>
    </rPh>
    <phoneticPr fontId="1"/>
  </si>
  <si>
    <t xml:space="preserve">fire resistance duct </t>
    <phoneticPr fontId="1"/>
  </si>
  <si>
    <t>受持範囲</t>
    <rPh sb="0" eb="2">
      <t>ウケモ</t>
    </rPh>
    <rPh sb="2" eb="4">
      <t>ハンイ</t>
    </rPh>
    <phoneticPr fontId="1"/>
  </si>
  <si>
    <t>assignment zone</t>
    <phoneticPr fontId="1"/>
  </si>
  <si>
    <t>排煙区画</t>
    <rPh sb="0" eb="2">
      <t>ボウハイエン</t>
    </rPh>
    <rPh sb="2" eb="4">
      <t>クカク</t>
    </rPh>
    <phoneticPr fontId="1"/>
  </si>
  <si>
    <t>smoke exhaust zone</t>
    <phoneticPr fontId="1"/>
  </si>
  <si>
    <t>Packaged air-conditioner</t>
  </si>
  <si>
    <t>Fan supplies the air. In case of the air-conditioning, the sirocco fan, turbo fan and axial flow fan are used mainly.</t>
  </si>
  <si>
    <t>空気抜き管</t>
    <rPh sb="0" eb="2">
      <t>クウキ</t>
    </rPh>
    <rPh sb="2" eb="3">
      <t>ヌ</t>
    </rPh>
    <rPh sb="4" eb="5">
      <t>カン</t>
    </rPh>
    <phoneticPr fontId="1"/>
  </si>
  <si>
    <t>空調設備</t>
    <rPh sb="0" eb="2">
      <t>クウチョウ</t>
    </rPh>
    <rPh sb="2" eb="4">
      <t>セツビ</t>
    </rPh>
    <phoneticPr fontId="1"/>
  </si>
  <si>
    <t>Air-conditioning system</t>
    <phoneticPr fontId="1"/>
  </si>
  <si>
    <t>油</t>
    <rPh sb="0" eb="1">
      <t>アブラ</t>
    </rPh>
    <phoneticPr fontId="1"/>
  </si>
  <si>
    <t>冷温水</t>
    <rPh sb="0" eb="3">
      <t>レイオンスイ</t>
    </rPh>
    <phoneticPr fontId="1"/>
  </si>
  <si>
    <t>冷水</t>
    <rPh sb="0" eb="2">
      <t>レイスイ</t>
    </rPh>
    <phoneticPr fontId="1"/>
  </si>
  <si>
    <t>温水</t>
    <rPh sb="0" eb="2">
      <t>オンスイ</t>
    </rPh>
    <phoneticPr fontId="1"/>
  </si>
  <si>
    <t>SGP(黒)</t>
    <rPh sb="4" eb="5">
      <t>クロ</t>
    </rPh>
    <phoneticPr fontId="1"/>
  </si>
  <si>
    <t>STGP(白)</t>
    <rPh sb="5" eb="6">
      <t>シロ</t>
    </rPh>
    <phoneticPr fontId="1"/>
  </si>
  <si>
    <t>STGP(黒)</t>
    <rPh sb="5" eb="6">
      <t>クロ</t>
    </rPh>
    <phoneticPr fontId="1"/>
  </si>
  <si>
    <t>冷媒</t>
    <rPh sb="0" eb="2">
      <t>レイバイ</t>
    </rPh>
    <phoneticPr fontId="1"/>
  </si>
  <si>
    <t>配管材料</t>
    <rPh sb="0" eb="2">
      <t>ハイカン</t>
    </rPh>
    <rPh sb="2" eb="4">
      <t>ザイリョウ</t>
    </rPh>
    <phoneticPr fontId="1"/>
  </si>
  <si>
    <t>Copper pipe</t>
    <phoneticPr fontId="1"/>
  </si>
  <si>
    <t>copper rivet</t>
    <phoneticPr fontId="1"/>
  </si>
  <si>
    <t>水道用架橋ポリエチレン管</t>
    <rPh sb="0" eb="2">
      <t>スイドウ</t>
    </rPh>
    <rPh sb="2" eb="3">
      <t>ヨウ</t>
    </rPh>
    <rPh sb="3" eb="5">
      <t>カキョウ</t>
    </rPh>
    <rPh sb="11" eb="12">
      <t>カン</t>
    </rPh>
    <phoneticPr fontId="1"/>
  </si>
  <si>
    <t>ねじ込み式鋼管製管継手</t>
    <rPh sb="2" eb="3">
      <t>コ</t>
    </rPh>
    <rPh sb="4" eb="5">
      <t>シキ</t>
    </rPh>
    <rPh sb="5" eb="7">
      <t>コウカン</t>
    </rPh>
    <rPh sb="7" eb="8">
      <t>セイ</t>
    </rPh>
    <rPh sb="8" eb="9">
      <t>カン</t>
    </rPh>
    <rPh sb="9" eb="11">
      <t>ツギテ</t>
    </rPh>
    <phoneticPr fontId="1"/>
  </si>
  <si>
    <t>圧力配管用ねじ込み式可鍛鋳鉄製管継手</t>
    <rPh sb="0" eb="2">
      <t>アツリョク</t>
    </rPh>
    <rPh sb="2" eb="4">
      <t>ハイカン</t>
    </rPh>
    <rPh sb="4" eb="5">
      <t>ヨウ</t>
    </rPh>
    <rPh sb="7" eb="8">
      <t>コ</t>
    </rPh>
    <rPh sb="9" eb="10">
      <t>シキ</t>
    </rPh>
    <rPh sb="10" eb="12">
      <t>カタン</t>
    </rPh>
    <rPh sb="12" eb="14">
      <t>チュウテツ</t>
    </rPh>
    <rPh sb="14" eb="15">
      <t>セイ</t>
    </rPh>
    <rPh sb="15" eb="16">
      <t>カン</t>
    </rPh>
    <rPh sb="16" eb="18">
      <t>ツギテ</t>
    </rPh>
    <phoneticPr fontId="1"/>
  </si>
  <si>
    <t>一般配管用配管用鋼製突合せ溶接式管継手</t>
    <rPh sb="0" eb="2">
      <t>イッパン</t>
    </rPh>
    <rPh sb="2" eb="4">
      <t>ハイカン</t>
    </rPh>
    <rPh sb="4" eb="5">
      <t>ヨウ</t>
    </rPh>
    <rPh sb="5" eb="7">
      <t>ハイカン</t>
    </rPh>
    <rPh sb="7" eb="8">
      <t>ヨウ</t>
    </rPh>
    <rPh sb="8" eb="10">
      <t>コウセイ</t>
    </rPh>
    <rPh sb="10" eb="12">
      <t>ツキアワ</t>
    </rPh>
    <rPh sb="13" eb="15">
      <t>ヨウセツ</t>
    </rPh>
    <rPh sb="15" eb="16">
      <t>シキ</t>
    </rPh>
    <rPh sb="16" eb="17">
      <t>カン</t>
    </rPh>
    <rPh sb="17" eb="19">
      <t>ツギテ</t>
    </rPh>
    <phoneticPr fontId="1"/>
  </si>
  <si>
    <t>Steel butt welding pipe fitting for piping for normal use</t>
    <phoneticPr fontId="1"/>
  </si>
  <si>
    <t>ハウジング形管継手</t>
    <rPh sb="5" eb="6">
      <t>カタチ</t>
    </rPh>
    <rPh sb="6" eb="7">
      <t>カン</t>
    </rPh>
    <rPh sb="7" eb="9">
      <t>ツギテ</t>
    </rPh>
    <phoneticPr fontId="1"/>
  </si>
  <si>
    <t>水道用ライニング鋼管用ねじ込み式管端防食管継手</t>
    <rPh sb="0" eb="3">
      <t>スイドウヨウ</t>
    </rPh>
    <rPh sb="8" eb="10">
      <t>コウカン</t>
    </rPh>
    <rPh sb="10" eb="11">
      <t>ヨウ</t>
    </rPh>
    <rPh sb="13" eb="14">
      <t>コ</t>
    </rPh>
    <rPh sb="15" eb="16">
      <t>シキ</t>
    </rPh>
    <rPh sb="16" eb="18">
      <t>カンタン</t>
    </rPh>
    <rPh sb="18" eb="20">
      <t>ボウショク</t>
    </rPh>
    <rPh sb="20" eb="21">
      <t>カン</t>
    </rPh>
    <rPh sb="21" eb="23">
      <t>ツギテ</t>
    </rPh>
    <phoneticPr fontId="1"/>
  </si>
  <si>
    <t>耐熱性硬質塩化ビニルライニング鋼管用ねじ込み式管端防食管継手</t>
    <rPh sb="0" eb="3">
      <t>タイネツセイ</t>
    </rPh>
    <rPh sb="3" eb="5">
      <t>コウシツ</t>
    </rPh>
    <rPh sb="5" eb="7">
      <t>エンカ</t>
    </rPh>
    <rPh sb="15" eb="17">
      <t>コウカン</t>
    </rPh>
    <rPh sb="17" eb="18">
      <t>ヨウ</t>
    </rPh>
    <rPh sb="20" eb="21">
      <t>コ</t>
    </rPh>
    <rPh sb="22" eb="23">
      <t>シキ</t>
    </rPh>
    <rPh sb="23" eb="25">
      <t>カンタン</t>
    </rPh>
    <rPh sb="25" eb="27">
      <t>ボウショク</t>
    </rPh>
    <rPh sb="27" eb="28">
      <t>カン</t>
    </rPh>
    <rPh sb="28" eb="30">
      <t>ツギテ</t>
    </rPh>
    <phoneticPr fontId="1"/>
  </si>
  <si>
    <t>Stainless steel pipe fitting press type</t>
    <phoneticPr fontId="1"/>
  </si>
  <si>
    <t>Stainless steel pipe flange mechanical type</t>
    <phoneticPr fontId="1"/>
  </si>
  <si>
    <t>重複</t>
    <rPh sb="0" eb="2">
      <t>チョウフク</t>
    </rPh>
    <phoneticPr fontId="1"/>
  </si>
  <si>
    <t>屋外排水設備用硬質塩化ビニル管継手</t>
    <rPh sb="0" eb="2">
      <t>オクガイ</t>
    </rPh>
    <rPh sb="2" eb="4">
      <t>ハイスイ</t>
    </rPh>
    <rPh sb="4" eb="6">
      <t>セツビ</t>
    </rPh>
    <rPh sb="6" eb="7">
      <t>ヨウ</t>
    </rPh>
    <rPh sb="7" eb="9">
      <t>コウシツ</t>
    </rPh>
    <rPh sb="9" eb="11">
      <t>エンカ</t>
    </rPh>
    <rPh sb="14" eb="15">
      <t>カン</t>
    </rPh>
    <rPh sb="15" eb="17">
      <t>ツギテ</t>
    </rPh>
    <phoneticPr fontId="1"/>
  </si>
  <si>
    <t>SGP(galvanized)</t>
    <phoneticPr fontId="1"/>
  </si>
  <si>
    <t>SGP(non-galvanized)</t>
    <phoneticPr fontId="1"/>
  </si>
  <si>
    <t>STGP(galvanized)</t>
    <phoneticPr fontId="1"/>
  </si>
  <si>
    <t>STGP(non-galvanized)</t>
    <phoneticPr fontId="1"/>
  </si>
  <si>
    <t>Low pressure steam supply pipe</t>
    <phoneticPr fontId="1"/>
  </si>
  <si>
    <t>Low pressure steam return pipe</t>
    <phoneticPr fontId="1"/>
  </si>
  <si>
    <t>High pressure steam supply pipe</t>
    <phoneticPr fontId="1"/>
  </si>
  <si>
    <t>High pressure steam return pipe</t>
    <phoneticPr fontId="1"/>
  </si>
  <si>
    <t>Air purge pipe</t>
    <phoneticPr fontId="1"/>
  </si>
  <si>
    <t>Oil supply pipe</t>
    <phoneticPr fontId="1"/>
  </si>
  <si>
    <t>Oil return pipe</t>
    <phoneticPr fontId="1"/>
  </si>
  <si>
    <t>Oil tank vent pipe</t>
    <phoneticPr fontId="1"/>
  </si>
  <si>
    <t>Refrigerant liquid pipe</t>
    <phoneticPr fontId="1"/>
  </si>
  <si>
    <t>Refrigerant gas pipe</t>
    <phoneticPr fontId="1"/>
  </si>
  <si>
    <t>Cooling water supply pipe</t>
    <phoneticPr fontId="1"/>
  </si>
  <si>
    <t>Hot water supply pipe</t>
    <phoneticPr fontId="1"/>
  </si>
  <si>
    <t>Hot water return pipe</t>
    <phoneticPr fontId="1"/>
  </si>
  <si>
    <t>High temperature hot water supply pipe</t>
    <phoneticPr fontId="1"/>
  </si>
  <si>
    <t>High temperature hot water return pipe</t>
    <phoneticPr fontId="1"/>
  </si>
  <si>
    <t>Chilled water supply pipe</t>
    <phoneticPr fontId="1"/>
  </si>
  <si>
    <t>Chilled water return pipe</t>
    <phoneticPr fontId="1"/>
  </si>
  <si>
    <t>Heat source water supply pipe</t>
    <phoneticPr fontId="1"/>
  </si>
  <si>
    <t>Heat source water return pipe</t>
    <phoneticPr fontId="1"/>
  </si>
  <si>
    <t>Brine return pipe</t>
    <phoneticPr fontId="1"/>
  </si>
  <si>
    <t>Expansion pipe</t>
    <phoneticPr fontId="1"/>
  </si>
  <si>
    <t>Drain pipe</t>
    <phoneticPr fontId="1"/>
  </si>
  <si>
    <t>No.</t>
    <phoneticPr fontId="1"/>
  </si>
  <si>
    <t>Name</t>
    <phoneticPr fontId="1"/>
  </si>
  <si>
    <t>Steam supply pipe</t>
    <phoneticPr fontId="1"/>
  </si>
  <si>
    <t>Steam return pipe</t>
    <phoneticPr fontId="1"/>
  </si>
  <si>
    <t>Oil</t>
    <phoneticPr fontId="1"/>
  </si>
  <si>
    <t>Cooling water</t>
    <phoneticPr fontId="1"/>
  </si>
  <si>
    <t>Chilled and hot water</t>
    <phoneticPr fontId="1"/>
  </si>
  <si>
    <t>Chilled and hot water supply pipe</t>
    <phoneticPr fontId="1"/>
  </si>
  <si>
    <t>Chilled and hot water return pipe</t>
    <phoneticPr fontId="1"/>
  </si>
  <si>
    <t>Chilled water</t>
    <phoneticPr fontId="1"/>
  </si>
  <si>
    <t>Hot water</t>
    <phoneticPr fontId="1"/>
  </si>
  <si>
    <t>High temperature hot water</t>
    <phoneticPr fontId="1"/>
  </si>
  <si>
    <t>Air-conditioning</t>
    <phoneticPr fontId="1"/>
  </si>
  <si>
    <t>Piping material</t>
    <phoneticPr fontId="1"/>
  </si>
  <si>
    <t>Standard No.</t>
    <phoneticPr fontId="1"/>
  </si>
  <si>
    <t>Rigid PVC lined steel pipe fitting with flange</t>
    <phoneticPr fontId="1"/>
  </si>
  <si>
    <t>Rigid PVC pipe fitting for outdoor drainage water system</t>
    <phoneticPr fontId="1"/>
  </si>
  <si>
    <t>Housing type pipe fitting</t>
    <phoneticPr fontId="1"/>
  </si>
  <si>
    <t>Screwed type steel pipe fitting</t>
    <phoneticPr fontId="1"/>
  </si>
  <si>
    <t>Screwed type heat resistance rigid PVC lined steel pipe end corrosion protection pipe fitting</t>
    <phoneticPr fontId="1"/>
  </si>
  <si>
    <t>Screwed type lined steel pipe end corrosion protection pipe fitting for water works</t>
    <phoneticPr fontId="1"/>
  </si>
  <si>
    <t>配管用鋼製突合せ溶接式管継手</t>
    <phoneticPr fontId="1"/>
  </si>
  <si>
    <t>配管用鋼板製突合せ溶接式管継手</t>
    <rPh sb="4" eb="5">
      <t>イタ</t>
    </rPh>
    <phoneticPr fontId="1"/>
  </si>
  <si>
    <t>配管用鋼製差込み溶接式管継手</t>
    <rPh sb="5" eb="7">
      <t>サシコミ</t>
    </rPh>
    <phoneticPr fontId="1"/>
  </si>
  <si>
    <t>水道用ライニング鋼管用管端防食管継手</t>
    <rPh sb="0" eb="3">
      <t>スイドウヨウ</t>
    </rPh>
    <rPh sb="8" eb="10">
      <t>コウカン</t>
    </rPh>
    <rPh sb="10" eb="11">
      <t>ヨウ</t>
    </rPh>
    <rPh sb="11" eb="13">
      <t>カンタン</t>
    </rPh>
    <rPh sb="13" eb="15">
      <t>ボウショク</t>
    </rPh>
    <rPh sb="15" eb="16">
      <t>カン</t>
    </rPh>
    <rPh sb="16" eb="18">
      <t>ツギテ</t>
    </rPh>
    <phoneticPr fontId="1"/>
  </si>
  <si>
    <t>水道用耐熱性硬質塩化ビニルライニング鋼管用管端防食管継手</t>
    <rPh sb="0" eb="3">
      <t>スイドウヨウ</t>
    </rPh>
    <rPh sb="3" eb="6">
      <t>タイネツセイ</t>
    </rPh>
    <rPh sb="6" eb="8">
      <t>コウシツ</t>
    </rPh>
    <rPh sb="8" eb="10">
      <t>エンカ</t>
    </rPh>
    <rPh sb="18" eb="20">
      <t>コウカン</t>
    </rPh>
    <rPh sb="20" eb="21">
      <t>ヨウ</t>
    </rPh>
    <rPh sb="21" eb="23">
      <t>カンタン</t>
    </rPh>
    <rPh sb="23" eb="25">
      <t>ボウショク</t>
    </rPh>
    <rPh sb="25" eb="26">
      <t>カン</t>
    </rPh>
    <rPh sb="26" eb="28">
      <t>ツギテ</t>
    </rPh>
    <phoneticPr fontId="1"/>
  </si>
  <si>
    <t>フランジ付耐熱性樹脂ライニング鋼管継手</t>
    <phoneticPr fontId="1"/>
  </si>
  <si>
    <t>管端つば出しステンレス鋼管継手</t>
    <rPh sb="0" eb="2">
      <t>カンタン</t>
    </rPh>
    <rPh sb="4" eb="5">
      <t>ダ</t>
    </rPh>
    <rPh sb="11" eb="13">
      <t>コウカン</t>
    </rPh>
    <rPh sb="13" eb="15">
      <t>ツギテ</t>
    </rPh>
    <phoneticPr fontId="1"/>
  </si>
  <si>
    <t>水道用ステンレス鋼管継手</t>
    <rPh sb="0" eb="3">
      <t>スイドウヨウ</t>
    </rPh>
    <rPh sb="8" eb="10">
      <t>コウカン</t>
    </rPh>
    <rPh sb="10" eb="12">
      <t>ツギテ</t>
    </rPh>
    <phoneticPr fontId="1"/>
  </si>
  <si>
    <t>配管用ステンレス鋼製スタブエンド</t>
    <rPh sb="0" eb="3">
      <t>ハイカンヨウ</t>
    </rPh>
    <rPh sb="8" eb="9">
      <t>コウ</t>
    </rPh>
    <rPh sb="9" eb="10">
      <t>セイ</t>
    </rPh>
    <phoneticPr fontId="1"/>
  </si>
  <si>
    <t>冷媒用フレア及びろう付け管継手</t>
    <rPh sb="0" eb="3">
      <t>レイバイヨウ</t>
    </rPh>
    <rPh sb="6" eb="7">
      <t>オヨ</t>
    </rPh>
    <rPh sb="10" eb="11">
      <t>ツ</t>
    </rPh>
    <rPh sb="12" eb="13">
      <t>カン</t>
    </rPh>
    <rPh sb="13" eb="15">
      <t>ツギテ</t>
    </rPh>
    <phoneticPr fontId="1"/>
  </si>
  <si>
    <t>Steam supply</t>
    <phoneticPr fontId="1"/>
  </si>
  <si>
    <t>Steam return</t>
    <phoneticPr fontId="1"/>
  </si>
  <si>
    <t>排水</t>
    <rPh sb="0" eb="2">
      <t>ハイスイ</t>
    </rPh>
    <phoneticPr fontId="1"/>
  </si>
  <si>
    <t>Drainage water</t>
    <phoneticPr fontId="1"/>
  </si>
  <si>
    <t>硬質塩化ビニル管(VP)</t>
    <phoneticPr fontId="1"/>
  </si>
  <si>
    <r>
      <t>一般配管用ステンレス鋼鋼管(SUS304T</t>
    </r>
    <r>
      <rPr>
        <strike/>
        <sz val="10"/>
        <color rgb="FFFF0000"/>
        <rFont val="ＭＳ Ｐゴシック"/>
        <family val="3"/>
        <charset val="128"/>
        <scheme val="minor"/>
      </rPr>
      <t>DP</t>
    </r>
    <r>
      <rPr>
        <sz val="10"/>
        <color theme="1"/>
        <rFont val="ＭＳ Ｐゴシック"/>
        <family val="3"/>
        <charset val="128"/>
        <scheme val="minor"/>
      </rPr>
      <t>PD)</t>
    </r>
    <phoneticPr fontId="1"/>
  </si>
  <si>
    <t>呼び径</t>
    <rPh sb="0" eb="1">
      <t>ヨ</t>
    </rPh>
    <rPh sb="2" eb="3">
      <t>ケイ</t>
    </rPh>
    <phoneticPr fontId="1"/>
  </si>
  <si>
    <t>Nominal size</t>
    <phoneticPr fontId="1"/>
  </si>
  <si>
    <t>内径</t>
    <rPh sb="0" eb="2">
      <t>ナイケイ</t>
    </rPh>
    <phoneticPr fontId="1"/>
  </si>
  <si>
    <t>外径</t>
    <rPh sb="0" eb="2">
      <t>ガイケイ</t>
    </rPh>
    <phoneticPr fontId="1"/>
  </si>
  <si>
    <t>肉厚</t>
    <rPh sb="0" eb="2">
      <t>ニクアツ</t>
    </rPh>
    <phoneticPr fontId="1"/>
  </si>
  <si>
    <t>Inner diameter</t>
    <phoneticPr fontId="1"/>
  </si>
  <si>
    <t>Outer diameter</t>
    <phoneticPr fontId="1"/>
  </si>
  <si>
    <t>Pipe thickness</t>
    <phoneticPr fontId="1"/>
  </si>
  <si>
    <t>Rigid PVC pipe (VP)</t>
    <phoneticPr fontId="1"/>
  </si>
  <si>
    <t>玉形弁</t>
    <rPh sb="0" eb="1">
      <t>タマ</t>
    </rPh>
    <rPh sb="1" eb="2">
      <t>ガタ</t>
    </rPh>
    <rPh sb="2" eb="3">
      <t>ベン</t>
    </rPh>
    <phoneticPr fontId="1"/>
  </si>
  <si>
    <t>ボール弁</t>
    <rPh sb="3" eb="4">
      <t>ベン</t>
    </rPh>
    <phoneticPr fontId="1"/>
  </si>
  <si>
    <t>蒸気トラップ</t>
    <rPh sb="0" eb="2">
      <t>ジョウキ</t>
    </rPh>
    <phoneticPr fontId="1"/>
  </si>
  <si>
    <t>排水トラップ</t>
    <rPh sb="0" eb="2">
      <t>ハイスイ</t>
    </rPh>
    <phoneticPr fontId="1"/>
  </si>
  <si>
    <t>変位吸収継手</t>
    <rPh sb="0" eb="2">
      <t>ヘンイ</t>
    </rPh>
    <rPh sb="2" eb="4">
      <t>キュウシュウ</t>
    </rPh>
    <rPh sb="4" eb="6">
      <t>ツギテ</t>
    </rPh>
    <phoneticPr fontId="1"/>
  </si>
  <si>
    <t>二方弁</t>
    <rPh sb="0" eb="3">
      <t>ニホウベン</t>
    </rPh>
    <phoneticPr fontId="1"/>
  </si>
  <si>
    <t>三方弁</t>
    <rPh sb="0" eb="2">
      <t>サンポウ</t>
    </rPh>
    <rPh sb="2" eb="3">
      <t>ベン</t>
    </rPh>
    <phoneticPr fontId="1"/>
  </si>
  <si>
    <t>機器類</t>
    <rPh sb="0" eb="3">
      <t>キキルイ</t>
    </rPh>
    <phoneticPr fontId="1"/>
  </si>
  <si>
    <t>熱源機器</t>
    <rPh sb="0" eb="2">
      <t>ネツゲン</t>
    </rPh>
    <rPh sb="2" eb="4">
      <t>キキ</t>
    </rPh>
    <phoneticPr fontId="1"/>
  </si>
  <si>
    <t>ボイラー</t>
    <phoneticPr fontId="1"/>
  </si>
  <si>
    <t>冷温水発生器</t>
    <rPh sb="0" eb="3">
      <t>レイオンスイ</t>
    </rPh>
    <rPh sb="3" eb="6">
      <t>ハッセイキ</t>
    </rPh>
    <phoneticPr fontId="1"/>
  </si>
  <si>
    <t>空調機(エアハンドリングユニット)</t>
    <rPh sb="0" eb="3">
      <t>クウチョウキ</t>
    </rPh>
    <phoneticPr fontId="1"/>
  </si>
  <si>
    <t>Fan coil unit</t>
    <phoneticPr fontId="1"/>
  </si>
  <si>
    <t>Air handling unit</t>
    <phoneticPr fontId="1"/>
  </si>
  <si>
    <t>Cooling tower</t>
    <phoneticPr fontId="1"/>
  </si>
  <si>
    <t>Pump</t>
    <phoneticPr fontId="1"/>
  </si>
  <si>
    <t>Boiler</t>
    <phoneticPr fontId="1"/>
  </si>
  <si>
    <t>Refrigerator</t>
    <phoneticPr fontId="1"/>
  </si>
  <si>
    <t>Heat source equipment</t>
    <phoneticPr fontId="1"/>
  </si>
  <si>
    <t>Drainage water trap</t>
    <phoneticPr fontId="1"/>
  </si>
  <si>
    <t>Steam trap</t>
    <phoneticPr fontId="1"/>
  </si>
  <si>
    <t>Pressure reducing valve</t>
    <phoneticPr fontId="1"/>
  </si>
  <si>
    <t>Check valve</t>
    <phoneticPr fontId="1"/>
  </si>
  <si>
    <t>Motor valve</t>
    <phoneticPr fontId="1"/>
  </si>
  <si>
    <t>Globe valve</t>
    <phoneticPr fontId="1"/>
  </si>
  <si>
    <t>Expansion joint</t>
    <phoneticPr fontId="1"/>
  </si>
  <si>
    <t>Solenoid valve</t>
    <phoneticPr fontId="1"/>
  </si>
  <si>
    <t>Displacement absorption joint</t>
    <phoneticPr fontId="1"/>
  </si>
  <si>
    <t>Valves</t>
    <phoneticPr fontId="1"/>
  </si>
  <si>
    <t>(合流式)</t>
    <rPh sb="1" eb="3">
      <t>ゴウリュウ</t>
    </rPh>
    <rPh sb="3" eb="4">
      <t>シキ</t>
    </rPh>
    <phoneticPr fontId="1"/>
  </si>
  <si>
    <t>Equipment</t>
    <phoneticPr fontId="1"/>
  </si>
  <si>
    <t>温熱(温水・蒸気)を作る機器。温水ボイラー・蒸気ボイラーがある。</t>
    <rPh sb="0" eb="2">
      <t>オンネツ</t>
    </rPh>
    <rPh sb="3" eb="5">
      <t>オンスイ</t>
    </rPh>
    <rPh sb="6" eb="8">
      <t>ジョウキ</t>
    </rPh>
    <rPh sb="10" eb="11">
      <t>ツク</t>
    </rPh>
    <rPh sb="12" eb="14">
      <t>キキ</t>
    </rPh>
    <rPh sb="15" eb="17">
      <t>オンスイ</t>
    </rPh>
    <rPh sb="22" eb="24">
      <t>ジョウキ</t>
    </rPh>
    <phoneticPr fontId="1"/>
  </si>
  <si>
    <t>3-5. Pipe symbol (1) (for piping use)</t>
    <phoneticPr fontId="1"/>
  </si>
  <si>
    <t>3-5.配管のシンボル(2)(管材別)</t>
    <rPh sb="15" eb="16">
      <t>カン</t>
    </rPh>
    <rPh sb="16" eb="17">
      <t>ザイ</t>
    </rPh>
    <rPh sb="17" eb="18">
      <t>ベツ</t>
    </rPh>
    <phoneticPr fontId="1"/>
  </si>
  <si>
    <t>3-5. Pipe symbol (2) (for piping material)</t>
    <phoneticPr fontId="1"/>
  </si>
  <si>
    <t>中圧蒸気還水管 破線表示も可</t>
    <rPh sb="0" eb="2">
      <t>チュウアツ</t>
    </rPh>
    <rPh sb="2" eb="4">
      <t>ジョウキ</t>
    </rPh>
    <rPh sb="4" eb="6">
      <t>カンスイ</t>
    </rPh>
    <rPh sb="6" eb="7">
      <t>カン</t>
    </rPh>
    <rPh sb="8" eb="10">
      <t>ハセン</t>
    </rPh>
    <rPh sb="10" eb="12">
      <t>ヒョウジ</t>
    </rPh>
    <rPh sb="13" eb="14">
      <t>カ</t>
    </rPh>
    <phoneticPr fontId="1"/>
  </si>
  <si>
    <t>高圧蒸気管 必要に応じ使用圧力記入</t>
    <rPh sb="0" eb="2">
      <t>コウアツ</t>
    </rPh>
    <rPh sb="2" eb="4">
      <t>ジョウキ</t>
    </rPh>
    <rPh sb="4" eb="5">
      <t>カン</t>
    </rPh>
    <rPh sb="6" eb="8">
      <t>ヒツヨウ</t>
    </rPh>
    <rPh sb="9" eb="10">
      <t>オウ</t>
    </rPh>
    <rPh sb="11" eb="13">
      <t>シヨウ</t>
    </rPh>
    <rPh sb="13" eb="15">
      <t>アツリョク</t>
    </rPh>
    <rPh sb="15" eb="17">
      <t>キニュウ</t>
    </rPh>
    <phoneticPr fontId="1"/>
  </si>
  <si>
    <t>高圧蒸気還水管 破線表示も可</t>
    <rPh sb="0" eb="2">
      <t>コウアツ</t>
    </rPh>
    <rPh sb="2" eb="4">
      <t>ジョウキ</t>
    </rPh>
    <rPh sb="4" eb="6">
      <t>カンスイ</t>
    </rPh>
    <rPh sb="6" eb="7">
      <t>カン</t>
    </rPh>
    <rPh sb="8" eb="10">
      <t>ハセン</t>
    </rPh>
    <rPh sb="10" eb="12">
      <t>ヒョウジ</t>
    </rPh>
    <rPh sb="13" eb="14">
      <t>カ</t>
    </rPh>
    <phoneticPr fontId="1"/>
  </si>
  <si>
    <t>冷却水(還)管</t>
    <rPh sb="0" eb="3">
      <t>レイキャクスイ</t>
    </rPh>
    <rPh sb="4" eb="5">
      <t>カン</t>
    </rPh>
    <rPh sb="6" eb="7">
      <t>カン</t>
    </rPh>
    <phoneticPr fontId="1"/>
  </si>
  <si>
    <t>冷水(還)管</t>
    <rPh sb="0" eb="2">
      <t>レイスイ</t>
    </rPh>
    <rPh sb="3" eb="4">
      <t>カン</t>
    </rPh>
    <rPh sb="5" eb="6">
      <t>カン</t>
    </rPh>
    <phoneticPr fontId="1"/>
  </si>
  <si>
    <t>温水(往)管</t>
    <rPh sb="0" eb="2">
      <t>オンスイ</t>
    </rPh>
    <rPh sb="3" eb="4">
      <t>イ</t>
    </rPh>
    <rPh sb="5" eb="6">
      <t>カン</t>
    </rPh>
    <phoneticPr fontId="1"/>
  </si>
  <si>
    <t>温水(還)管</t>
    <rPh sb="0" eb="2">
      <t>オンスイ</t>
    </rPh>
    <rPh sb="3" eb="4">
      <t>カン</t>
    </rPh>
    <rPh sb="5" eb="6">
      <t>カン</t>
    </rPh>
    <phoneticPr fontId="1"/>
  </si>
  <si>
    <t>高温水(往)管</t>
    <rPh sb="0" eb="1">
      <t>タカ</t>
    </rPh>
    <rPh sb="1" eb="3">
      <t>オンスイ</t>
    </rPh>
    <rPh sb="4" eb="5">
      <t>イ</t>
    </rPh>
    <rPh sb="6" eb="7">
      <t>カン</t>
    </rPh>
    <phoneticPr fontId="1"/>
  </si>
  <si>
    <t>高温水(還)管</t>
    <rPh sb="0" eb="1">
      <t>タカ</t>
    </rPh>
    <rPh sb="1" eb="3">
      <t>オンスイ</t>
    </rPh>
    <rPh sb="4" eb="5">
      <t>カン</t>
    </rPh>
    <rPh sb="6" eb="7">
      <t>カン</t>
    </rPh>
    <phoneticPr fontId="1"/>
  </si>
  <si>
    <t>冷温水(往)管</t>
    <rPh sb="0" eb="1">
      <t>レイ</t>
    </rPh>
    <rPh sb="1" eb="3">
      <t>オンスイ</t>
    </rPh>
    <rPh sb="4" eb="5">
      <t>イ</t>
    </rPh>
    <rPh sb="6" eb="7">
      <t>カン</t>
    </rPh>
    <phoneticPr fontId="1"/>
  </si>
  <si>
    <t>冷温水(還)管</t>
    <rPh sb="0" eb="1">
      <t>レイ</t>
    </rPh>
    <rPh sb="1" eb="3">
      <t>オンスイ</t>
    </rPh>
    <rPh sb="4" eb="5">
      <t>カン</t>
    </rPh>
    <rPh sb="6" eb="7">
      <t>カン</t>
    </rPh>
    <phoneticPr fontId="1"/>
  </si>
  <si>
    <t>熱源水(往)管</t>
    <rPh sb="0" eb="2">
      <t>ネツゲン</t>
    </rPh>
    <rPh sb="4" eb="5">
      <t>イ</t>
    </rPh>
    <rPh sb="6" eb="7">
      <t>カン</t>
    </rPh>
    <phoneticPr fontId="1"/>
  </si>
  <si>
    <t>熱源水(還)管</t>
    <rPh sb="0" eb="2">
      <t>ネツゲン</t>
    </rPh>
    <rPh sb="4" eb="5">
      <t>カン</t>
    </rPh>
    <rPh sb="6" eb="7">
      <t>カン</t>
    </rPh>
    <phoneticPr fontId="1"/>
  </si>
  <si>
    <t>ブライン(往)管</t>
    <rPh sb="5" eb="6">
      <t>イ</t>
    </rPh>
    <rPh sb="7" eb="8">
      <t>カン</t>
    </rPh>
    <phoneticPr fontId="1"/>
  </si>
  <si>
    <t>ブライン(還)管</t>
    <rPh sb="5" eb="6">
      <t>カン</t>
    </rPh>
    <rPh sb="7" eb="8">
      <t>カン</t>
    </rPh>
    <phoneticPr fontId="1"/>
  </si>
  <si>
    <t>Carbon steel pipe for piping (galvanized) (non-galvanized)</t>
    <phoneticPr fontId="1"/>
  </si>
  <si>
    <t>Carbon steel pipe for high pressure service (galvanized) (non-galvanized)</t>
    <phoneticPr fontId="1"/>
  </si>
  <si>
    <t>Rigid PVC lined steel pipe for water works (SGP-VA)</t>
    <phoneticPr fontId="1"/>
  </si>
  <si>
    <t>Rigid PVC lined steel pipe for water works (SGP-VB)</t>
    <phoneticPr fontId="1"/>
  </si>
  <si>
    <t>Rigid PVC lined steel pipe for water works (SGP-VD)</t>
    <phoneticPr fontId="1"/>
  </si>
  <si>
    <t>Rigid PVC lined steel pipe with flange</t>
    <phoneticPr fontId="1"/>
  </si>
  <si>
    <t>Heat-resistance rigid PVC lined steel pipe for water works</t>
    <phoneticPr fontId="1"/>
  </si>
  <si>
    <t>水道用ポリエチレン粉体ライニング鋼管</t>
    <rPh sb="0" eb="3">
      <t>スイドウヨウ</t>
    </rPh>
    <rPh sb="9" eb="11">
      <t>フンタイ</t>
    </rPh>
    <rPh sb="16" eb="18">
      <t>コウカン</t>
    </rPh>
    <phoneticPr fontId="1"/>
  </si>
  <si>
    <t>Polyethylene powder lined steel pipe for water works</t>
    <phoneticPr fontId="1"/>
  </si>
  <si>
    <t>水道用硬質塩化ビニル管</t>
    <rPh sb="0" eb="3">
      <t>スイドウヨウ</t>
    </rPh>
    <rPh sb="3" eb="5">
      <t>コウシツ</t>
    </rPh>
    <phoneticPr fontId="1"/>
  </si>
  <si>
    <t>Rigid PVC pipe for water works</t>
    <phoneticPr fontId="1"/>
  </si>
  <si>
    <t>管材名称</t>
  </si>
  <si>
    <t>規格記号</t>
  </si>
  <si>
    <t>備考</t>
    <rPh sb="0" eb="2">
      <t>ビコウ</t>
    </rPh>
    <phoneticPr fontId="1"/>
  </si>
  <si>
    <t>Note</t>
    <phoneticPr fontId="1"/>
  </si>
  <si>
    <t>Drawing sample</t>
    <phoneticPr fontId="1"/>
  </si>
  <si>
    <t>Piping material name</t>
    <phoneticPr fontId="1"/>
  </si>
  <si>
    <t>Standard mark</t>
    <phoneticPr fontId="1"/>
  </si>
  <si>
    <t>一般用ポリブテン管</t>
    <rPh sb="0" eb="3">
      <t>イッパンヨウ</t>
    </rPh>
    <rPh sb="8" eb="9">
      <t>カン</t>
    </rPh>
    <phoneticPr fontId="1"/>
  </si>
  <si>
    <t>銅管(冷媒)</t>
    <rPh sb="0" eb="2">
      <t>ドウカン</t>
    </rPh>
    <rPh sb="3" eb="5">
      <t>レイバイ</t>
    </rPh>
    <phoneticPr fontId="1"/>
  </si>
  <si>
    <t>ネジ込み継手(図示)</t>
    <rPh sb="2" eb="3">
      <t>コ</t>
    </rPh>
    <rPh sb="4" eb="6">
      <t>ツギテ</t>
    </rPh>
    <rPh sb="7" eb="9">
      <t>ズシ</t>
    </rPh>
    <phoneticPr fontId="1"/>
  </si>
  <si>
    <t>溶接継手</t>
    <rPh sb="0" eb="2">
      <t>ヨウセツ</t>
    </rPh>
    <rPh sb="2" eb="4">
      <t>ツギテ</t>
    </rPh>
    <phoneticPr fontId="1"/>
  </si>
  <si>
    <t>外面:黒</t>
    <rPh sb="0" eb="2">
      <t>ガイメン</t>
    </rPh>
    <rPh sb="3" eb="4">
      <t>クロ</t>
    </rPh>
    <phoneticPr fontId="1"/>
  </si>
  <si>
    <t>外面:塩ビライニング</t>
    <rPh sb="0" eb="2">
      <t>ガイメン</t>
    </rPh>
    <rPh sb="3" eb="4">
      <t>エン</t>
    </rPh>
    <phoneticPr fontId="1"/>
  </si>
  <si>
    <t>Inner face: rigid PVC lined</t>
    <phoneticPr fontId="1"/>
  </si>
  <si>
    <t>Outer face: non-galvanized</t>
    <phoneticPr fontId="1"/>
  </si>
  <si>
    <t>Outer face: galvanized</t>
    <phoneticPr fontId="1"/>
  </si>
  <si>
    <t>Outer face: rigid PVC lined</t>
    <phoneticPr fontId="1"/>
  </si>
  <si>
    <t>溶接</t>
    <rPh sb="0" eb="2">
      <t>ヨウセツ</t>
    </rPh>
    <phoneticPr fontId="1"/>
  </si>
  <si>
    <t>MタイプはCU</t>
    <phoneticPr fontId="1"/>
  </si>
  <si>
    <t>LタイプはCUL</t>
    <phoneticPr fontId="1"/>
  </si>
  <si>
    <t>TS継手</t>
    <rPh sb="2" eb="4">
      <t>ツギテ</t>
    </rPh>
    <phoneticPr fontId="1"/>
  </si>
  <si>
    <t>HITS継手</t>
    <rPh sb="4" eb="6">
      <t>ツギテ</t>
    </rPh>
    <phoneticPr fontId="1"/>
  </si>
  <si>
    <t>MD継手</t>
    <rPh sb="2" eb="4">
      <t>ツギテ</t>
    </rPh>
    <phoneticPr fontId="1"/>
  </si>
  <si>
    <t>MD継手(図例)</t>
    <rPh sb="5" eb="6">
      <t>ズ</t>
    </rPh>
    <rPh sb="6" eb="7">
      <t>レイ</t>
    </rPh>
    <phoneticPr fontId="1"/>
  </si>
  <si>
    <t>DV継手</t>
    <rPh sb="2" eb="4">
      <t>ツギテ</t>
    </rPh>
    <phoneticPr fontId="1"/>
  </si>
  <si>
    <t>VP,VU</t>
    <phoneticPr fontId="1"/>
  </si>
  <si>
    <t>VP有孔管</t>
    <rPh sb="2" eb="5">
      <t>ユウコウカン</t>
    </rPh>
    <phoneticPr fontId="1"/>
  </si>
  <si>
    <t>SHASE図示記号</t>
    <rPh sb="5" eb="7">
      <t>ズシ</t>
    </rPh>
    <rPh sb="7" eb="9">
      <t>キゴウ</t>
    </rPh>
    <phoneticPr fontId="1"/>
  </si>
  <si>
    <t>単線図示</t>
    <rPh sb="0" eb="2">
      <t>タンセン</t>
    </rPh>
    <rPh sb="2" eb="4">
      <t>ズシ</t>
    </rPh>
    <phoneticPr fontId="1"/>
  </si>
  <si>
    <t>Sch: thickness</t>
    <phoneticPr fontId="1"/>
  </si>
  <si>
    <t>Flange fitting (drawing sample)</t>
    <phoneticPr fontId="1"/>
  </si>
  <si>
    <t xml:space="preserve">Welding fitting </t>
    <phoneticPr fontId="1"/>
  </si>
  <si>
    <t>Welding: screwed fitting</t>
    <phoneticPr fontId="1"/>
  </si>
  <si>
    <t>Difference of FVA, FVB, FVD are same to VA, VB, VD.</t>
    <phoneticPr fontId="1"/>
  </si>
  <si>
    <t>Rigid PVC lined steel pipe for hot water</t>
    <phoneticPr fontId="1"/>
  </si>
  <si>
    <t>Welding</t>
    <phoneticPr fontId="1"/>
  </si>
  <si>
    <t>Stainless steel pipe</t>
    <phoneticPr fontId="1"/>
  </si>
  <si>
    <t>M type is shown as CU.</t>
    <phoneticPr fontId="1"/>
  </si>
  <si>
    <t>L type is shown as CUL.</t>
    <phoneticPr fontId="1"/>
  </si>
  <si>
    <t>TS fitting</t>
    <phoneticPr fontId="1"/>
  </si>
  <si>
    <t>High impact resistance rigid PVC pipe</t>
    <phoneticPr fontId="1"/>
  </si>
  <si>
    <t>HITS fitting</t>
    <phoneticPr fontId="1"/>
  </si>
  <si>
    <t>Copper pipe (refrigerant)</t>
    <phoneticPr fontId="1"/>
  </si>
  <si>
    <t>Class2 (4.30MPa) R410A</t>
    <phoneticPr fontId="1"/>
  </si>
  <si>
    <t>Class3 (4.80MPa)</t>
    <phoneticPr fontId="1"/>
  </si>
  <si>
    <t>MD fitting</t>
    <phoneticPr fontId="1"/>
  </si>
  <si>
    <t>Drainage fitting (drawing sample)</t>
    <phoneticPr fontId="1"/>
  </si>
  <si>
    <t>MD fitting (drawing sample)</t>
    <phoneticPr fontId="1"/>
  </si>
  <si>
    <t>DV fitting</t>
    <phoneticPr fontId="1"/>
  </si>
  <si>
    <t>SHASE drawing symbol</t>
    <phoneticPr fontId="1"/>
  </si>
  <si>
    <t>Single line drawing</t>
    <phoneticPr fontId="1"/>
  </si>
  <si>
    <t>Double line drawing</t>
    <phoneticPr fontId="1"/>
  </si>
  <si>
    <t>SHASE drawing symbol, single line drawing</t>
    <phoneticPr fontId="1"/>
  </si>
  <si>
    <t>Cooling water return pipe</t>
    <phoneticPr fontId="1"/>
  </si>
  <si>
    <t>Polybutene pipe for normal use</t>
    <phoneticPr fontId="1"/>
  </si>
  <si>
    <t>Pipe size is shown as nominal size.</t>
    <phoneticPr fontId="1"/>
  </si>
  <si>
    <t>Refrigerant</t>
    <phoneticPr fontId="1"/>
  </si>
  <si>
    <t>自動エア抜き弁</t>
    <rPh sb="0" eb="2">
      <t>ジドウ</t>
    </rPh>
    <rPh sb="4" eb="5">
      <t>ヌ</t>
    </rPh>
    <rPh sb="6" eb="7">
      <t>ベン</t>
    </rPh>
    <phoneticPr fontId="1"/>
  </si>
  <si>
    <t>Safety valve</t>
    <phoneticPr fontId="1"/>
  </si>
  <si>
    <t>Automatic air purge valve</t>
    <phoneticPr fontId="1"/>
  </si>
  <si>
    <t>電動二方弁</t>
    <rPh sb="0" eb="2">
      <t>デンドウ</t>
    </rPh>
    <rPh sb="2" eb="5">
      <t>ニホウベン</t>
    </rPh>
    <phoneticPr fontId="1"/>
  </si>
  <si>
    <t>電動三方弁</t>
    <rPh sb="0" eb="2">
      <t>デンドウ</t>
    </rPh>
    <rPh sb="2" eb="4">
      <t>サンポウ</t>
    </rPh>
    <rPh sb="4" eb="5">
      <t>ベン</t>
    </rPh>
    <phoneticPr fontId="1"/>
  </si>
  <si>
    <t>流量計</t>
    <rPh sb="0" eb="3">
      <t>リュウリョウケイ</t>
    </rPh>
    <phoneticPr fontId="1"/>
  </si>
  <si>
    <t>電磁流量計</t>
    <rPh sb="0" eb="2">
      <t>デンジ</t>
    </rPh>
    <rPh sb="2" eb="5">
      <t>リュウリョウケイ</t>
    </rPh>
    <phoneticPr fontId="1"/>
  </si>
  <si>
    <t>瞬間流量計</t>
    <rPh sb="0" eb="2">
      <t>シュンカン</t>
    </rPh>
    <rPh sb="2" eb="5">
      <t>リュウリョウケイ</t>
    </rPh>
    <phoneticPr fontId="1"/>
  </si>
  <si>
    <t>温度計</t>
    <rPh sb="0" eb="3">
      <t>オンドケイ</t>
    </rPh>
    <phoneticPr fontId="1"/>
  </si>
  <si>
    <t>圧力計</t>
    <rPh sb="0" eb="3">
      <t>アツリョクケイ</t>
    </rPh>
    <phoneticPr fontId="1"/>
  </si>
  <si>
    <t>連成計</t>
    <rPh sb="0" eb="3">
      <t>レンセイケイ</t>
    </rPh>
    <phoneticPr fontId="1"/>
  </si>
  <si>
    <t>曲り管形伸縮継手</t>
    <rPh sb="0" eb="1">
      <t>マ</t>
    </rPh>
    <rPh sb="2" eb="3">
      <t>カン</t>
    </rPh>
    <rPh sb="3" eb="4">
      <t>カタ</t>
    </rPh>
    <rPh sb="4" eb="6">
      <t>シンシュク</t>
    </rPh>
    <rPh sb="6" eb="8">
      <t>ツギテ</t>
    </rPh>
    <phoneticPr fontId="1"/>
  </si>
  <si>
    <t>使用部材の面間距離にて記入</t>
    <rPh sb="0" eb="2">
      <t>シヨウ</t>
    </rPh>
    <rPh sb="2" eb="4">
      <t>ブザイ</t>
    </rPh>
    <rPh sb="5" eb="7">
      <t>メンカン</t>
    </rPh>
    <rPh sb="7" eb="9">
      <t>キョリ</t>
    </rPh>
    <rPh sb="11" eb="13">
      <t>キニュウ</t>
    </rPh>
    <phoneticPr fontId="1"/>
  </si>
  <si>
    <t>複式</t>
    <rPh sb="0" eb="2">
      <t>フクシキ</t>
    </rPh>
    <phoneticPr fontId="1"/>
  </si>
  <si>
    <t>P圧力計</t>
    <rPh sb="1" eb="4">
      <t>アツリョクケイ</t>
    </rPh>
    <phoneticPr fontId="1"/>
  </si>
  <si>
    <t>C連成計</t>
    <rPh sb="1" eb="4">
      <t>レンセイケイ</t>
    </rPh>
    <phoneticPr fontId="1"/>
  </si>
  <si>
    <t>Thermo meter</t>
    <phoneticPr fontId="1"/>
  </si>
  <si>
    <t>Flow meter</t>
    <phoneticPr fontId="1"/>
  </si>
  <si>
    <t>Electromagnetic flow meter</t>
    <phoneticPr fontId="1"/>
  </si>
  <si>
    <t>Displacement absorption joint (flexible joint)</t>
    <phoneticPr fontId="1"/>
  </si>
  <si>
    <t>0.5MPa→0.2MPaなど圧力記入</t>
    <rPh sb="15" eb="17">
      <t>アツリョク</t>
    </rPh>
    <rPh sb="17" eb="19">
      <t>キニュウ</t>
    </rPh>
    <phoneticPr fontId="1"/>
  </si>
  <si>
    <t>面間実寸</t>
    <rPh sb="0" eb="2">
      <t>メンカン</t>
    </rPh>
    <rPh sb="2" eb="4">
      <t>ジッスン</t>
    </rPh>
    <phoneticPr fontId="1"/>
  </si>
  <si>
    <t>単線図と同様</t>
    <rPh sb="0" eb="2">
      <t>タンセン</t>
    </rPh>
    <rPh sb="2" eb="3">
      <t>ズ</t>
    </rPh>
    <rPh sb="4" eb="6">
      <t>ドウヨウ</t>
    </rPh>
    <phoneticPr fontId="1"/>
  </si>
  <si>
    <t>Single type</t>
    <phoneticPr fontId="1"/>
  </si>
  <si>
    <t>Double type</t>
    <phoneticPr fontId="1"/>
  </si>
  <si>
    <t>(50A or less: screwed)</t>
    <phoneticPr fontId="1"/>
  </si>
  <si>
    <t>(65A or more: flange)</t>
    <phoneticPr fontId="1"/>
  </si>
  <si>
    <t>Manufacturer standard</t>
    <phoneticPr fontId="1"/>
  </si>
  <si>
    <t>フランジ</t>
    <phoneticPr fontId="1"/>
  </si>
  <si>
    <t>ユニオン</t>
    <phoneticPr fontId="1"/>
  </si>
  <si>
    <t>プラグ</t>
    <phoneticPr fontId="1"/>
  </si>
  <si>
    <t>キャップ</t>
    <phoneticPr fontId="1"/>
  </si>
  <si>
    <t>エルボ上向き</t>
    <rPh sb="3" eb="5">
      <t>ウワム</t>
    </rPh>
    <phoneticPr fontId="1"/>
  </si>
  <si>
    <t>エルボ下向き</t>
    <rPh sb="3" eb="5">
      <t>シタム</t>
    </rPh>
    <phoneticPr fontId="1"/>
  </si>
  <si>
    <t>段違い</t>
    <rPh sb="0" eb="2">
      <t>ダンチガ</t>
    </rPh>
    <phoneticPr fontId="1"/>
  </si>
  <si>
    <t>立て管</t>
    <rPh sb="0" eb="1">
      <t>タ</t>
    </rPh>
    <rPh sb="2" eb="3">
      <t>カン</t>
    </rPh>
    <phoneticPr fontId="1"/>
  </si>
  <si>
    <t>45°立上(下)り横引き</t>
    <rPh sb="3" eb="4">
      <t>タ</t>
    </rPh>
    <rPh sb="4" eb="5">
      <t>アガ</t>
    </rPh>
    <rPh sb="6" eb="7">
      <t>シタ</t>
    </rPh>
    <rPh sb="9" eb="10">
      <t>ヨコ</t>
    </rPh>
    <rPh sb="10" eb="11">
      <t>ビ</t>
    </rPh>
    <phoneticPr fontId="1"/>
  </si>
  <si>
    <t>チーズ</t>
    <phoneticPr fontId="1"/>
  </si>
  <si>
    <t>異径継手</t>
    <rPh sb="0" eb="2">
      <t>イケイ</t>
    </rPh>
    <rPh sb="2" eb="4">
      <t>ツギテ</t>
    </rPh>
    <phoneticPr fontId="1"/>
  </si>
  <si>
    <t>立て管管径</t>
    <rPh sb="0" eb="1">
      <t>タ</t>
    </rPh>
    <rPh sb="2" eb="3">
      <t>カン</t>
    </rPh>
    <rPh sb="3" eb="5">
      <t>カンケイ</t>
    </rPh>
    <phoneticPr fontId="1"/>
  </si>
  <si>
    <t>配管固定点</t>
    <rPh sb="0" eb="2">
      <t>ハイカン</t>
    </rPh>
    <rPh sb="2" eb="4">
      <t>コテイ</t>
    </rPh>
    <rPh sb="4" eb="5">
      <t>テン</t>
    </rPh>
    <phoneticPr fontId="1"/>
  </si>
  <si>
    <t>Tees</t>
    <phoneticPr fontId="1"/>
  </si>
  <si>
    <t>Vertical pipe</t>
    <phoneticPr fontId="1"/>
  </si>
  <si>
    <t>Flange</t>
    <phoneticPr fontId="1"/>
  </si>
  <si>
    <t>Union</t>
    <phoneticPr fontId="1"/>
  </si>
  <si>
    <t>Cap</t>
    <phoneticPr fontId="1"/>
  </si>
  <si>
    <t>Refrigerant pipe branch</t>
    <phoneticPr fontId="1"/>
  </si>
  <si>
    <t>Bending type expansion fitting</t>
    <phoneticPr fontId="1"/>
  </si>
  <si>
    <t>Offset</t>
    <phoneticPr fontId="1"/>
  </si>
  <si>
    <t>3-5.配管のシンボル(6)(その他)</t>
    <rPh sb="17" eb="18">
      <t>タ</t>
    </rPh>
    <phoneticPr fontId="1"/>
  </si>
  <si>
    <t>3-5. Pipe symbol (5) (for piping symbol and others)</t>
    <phoneticPr fontId="1"/>
  </si>
  <si>
    <t>3-5. Pipe symbol (4) (for piping material)</t>
    <phoneticPr fontId="1"/>
  </si>
  <si>
    <t>3-5. Pipe symbol (6) (for others)</t>
    <phoneticPr fontId="1"/>
  </si>
  <si>
    <t>スリーブ</t>
    <phoneticPr fontId="1"/>
  </si>
  <si>
    <t>床貫通</t>
    <rPh sb="0" eb="1">
      <t>ユカ</t>
    </rPh>
    <rPh sb="1" eb="3">
      <t>カンツウ</t>
    </rPh>
    <phoneticPr fontId="1"/>
  </si>
  <si>
    <t>スリーブ口径、長さ記入</t>
    <rPh sb="4" eb="6">
      <t>コウケイ</t>
    </rPh>
    <rPh sb="7" eb="8">
      <t>ナガ</t>
    </rPh>
    <rPh sb="9" eb="11">
      <t>キニュウ</t>
    </rPh>
    <phoneticPr fontId="1"/>
  </si>
  <si>
    <t>ツバ付きスリーブ図示</t>
    <rPh sb="2" eb="3">
      <t>ツ</t>
    </rPh>
    <rPh sb="8" eb="10">
      <t>ズシ</t>
    </rPh>
    <phoneticPr fontId="1"/>
  </si>
  <si>
    <t>実管スリーブ図示</t>
    <rPh sb="0" eb="1">
      <t>ジツ</t>
    </rPh>
    <rPh sb="1" eb="2">
      <t>カン</t>
    </rPh>
    <rPh sb="6" eb="8">
      <t>ズシ</t>
    </rPh>
    <phoneticPr fontId="1"/>
  </si>
  <si>
    <t>器具用箱</t>
    <rPh sb="0" eb="2">
      <t>キグ</t>
    </rPh>
    <rPh sb="2" eb="3">
      <t>ヨウ</t>
    </rPh>
    <rPh sb="3" eb="4">
      <t>ハコ</t>
    </rPh>
    <phoneticPr fontId="1"/>
  </si>
  <si>
    <t>はつり図示</t>
    <rPh sb="3" eb="5">
      <t>ズシ</t>
    </rPh>
    <phoneticPr fontId="1"/>
  </si>
  <si>
    <t>鉄骨スリーブ</t>
    <rPh sb="0" eb="2">
      <t>テッコツ</t>
    </rPh>
    <phoneticPr fontId="1"/>
  </si>
  <si>
    <t>9φ(100A以下)</t>
    <rPh sb="7" eb="9">
      <t>イカ</t>
    </rPh>
    <phoneticPr fontId="1"/>
  </si>
  <si>
    <t>12φ(125A以上)</t>
    <rPh sb="8" eb="10">
      <t>イジョウ</t>
    </rPh>
    <phoneticPr fontId="1"/>
  </si>
  <si>
    <t>支持間隔を特記</t>
    <rPh sb="0" eb="2">
      <t>シジ</t>
    </rPh>
    <rPh sb="2" eb="4">
      <t>カンカク</t>
    </rPh>
    <rPh sb="5" eb="7">
      <t>トッキ</t>
    </rPh>
    <phoneticPr fontId="1"/>
  </si>
  <si>
    <t>3-5.配管のシンボル(7)(機器類)</t>
    <rPh sb="15" eb="18">
      <t>キキルイ</t>
    </rPh>
    <phoneticPr fontId="1"/>
  </si>
  <si>
    <t>3-5. Pipe symbol (7) (for equipment)</t>
    <phoneticPr fontId="1"/>
  </si>
  <si>
    <t>空冷ヒートポンプチラー</t>
    <rPh sb="0" eb="2">
      <t>クウレイ</t>
    </rPh>
    <phoneticPr fontId="1"/>
  </si>
  <si>
    <t>空調機</t>
    <rPh sb="0" eb="3">
      <t>クウチョウキ</t>
    </rPh>
    <phoneticPr fontId="1"/>
  </si>
  <si>
    <t>丸型</t>
    <rPh sb="0" eb="1">
      <t>マル</t>
    </rPh>
    <rPh sb="1" eb="2">
      <t>カタ</t>
    </rPh>
    <phoneticPr fontId="1"/>
  </si>
  <si>
    <t>Round type</t>
    <phoneticPr fontId="1"/>
  </si>
  <si>
    <t>Draw as real size based on delivery specification or electronic catalogue</t>
  </si>
  <si>
    <t>Air cooled heat pump chiller</t>
    <phoneticPr fontId="1"/>
  </si>
  <si>
    <t>3-5.配管のシンボル(8)(機器類)</t>
    <rPh sb="15" eb="18">
      <t>キキルイ</t>
    </rPh>
    <phoneticPr fontId="1"/>
  </si>
  <si>
    <t>3-5. Pipe symbol (8) (for equipment)</t>
    <phoneticPr fontId="1"/>
  </si>
  <si>
    <t>サービスタンク</t>
    <phoneticPr fontId="1"/>
  </si>
  <si>
    <t>熱交換器</t>
    <rPh sb="0" eb="1">
      <t>ネツ</t>
    </rPh>
    <rPh sb="1" eb="4">
      <t>コウカンキ</t>
    </rPh>
    <phoneticPr fontId="1"/>
  </si>
  <si>
    <t>密閉膨張タンク</t>
    <rPh sb="0" eb="2">
      <t>ミッペイ</t>
    </rPh>
    <rPh sb="2" eb="4">
      <t>ボウチョウ</t>
    </rPh>
    <phoneticPr fontId="1"/>
  </si>
  <si>
    <t>ヘッダー</t>
    <phoneticPr fontId="1"/>
  </si>
  <si>
    <t>多段ポンプ</t>
    <rPh sb="0" eb="1">
      <t>タ</t>
    </rPh>
    <rPh sb="1" eb="2">
      <t>ダン</t>
    </rPh>
    <phoneticPr fontId="1"/>
  </si>
  <si>
    <t>Header</t>
    <phoneticPr fontId="1"/>
  </si>
  <si>
    <t>Oil tank</t>
    <phoneticPr fontId="1"/>
  </si>
  <si>
    <t>Pressure tank</t>
    <phoneticPr fontId="1"/>
  </si>
  <si>
    <t>Filter</t>
    <phoneticPr fontId="1"/>
  </si>
  <si>
    <t>Service tank</t>
    <phoneticPr fontId="1"/>
  </si>
  <si>
    <t>Heat exchanger</t>
    <phoneticPr fontId="1"/>
  </si>
  <si>
    <t>Expansion tank</t>
    <phoneticPr fontId="1"/>
  </si>
  <si>
    <t>Closed type expansion tank</t>
    <phoneticPr fontId="1"/>
  </si>
  <si>
    <t>Water softener</t>
    <phoneticPr fontId="1"/>
  </si>
  <si>
    <t>立型ポンプ</t>
    <rPh sb="0" eb="2">
      <t>タテガタ</t>
    </rPh>
    <phoneticPr fontId="1"/>
  </si>
  <si>
    <t>真空ポンプ</t>
    <rPh sb="0" eb="2">
      <t>シンクウ</t>
    </rPh>
    <phoneticPr fontId="1"/>
  </si>
  <si>
    <t>うず巻ポンプ</t>
    <rPh sb="2" eb="3">
      <t>マ</t>
    </rPh>
    <phoneticPr fontId="1"/>
  </si>
  <si>
    <t>Volute pump</t>
    <phoneticPr fontId="1"/>
  </si>
  <si>
    <t>Vertical pump</t>
    <phoneticPr fontId="1"/>
  </si>
  <si>
    <t>Pressurizing water supply pump</t>
    <phoneticPr fontId="1"/>
  </si>
  <si>
    <t>In-line pump</t>
    <phoneticPr fontId="1"/>
  </si>
  <si>
    <t>Vacuum pump</t>
    <phoneticPr fontId="1"/>
  </si>
  <si>
    <t>Gear pump</t>
    <phoneticPr fontId="1"/>
  </si>
  <si>
    <t>Chemical injection pump</t>
    <phoneticPr fontId="1"/>
  </si>
  <si>
    <t>Equipment type indication</t>
    <phoneticPr fontId="1"/>
  </si>
  <si>
    <t>装置名</t>
    <rPh sb="0" eb="2">
      <t>ソウチ</t>
    </rPh>
    <rPh sb="2" eb="3">
      <t>メイ</t>
    </rPh>
    <phoneticPr fontId="1"/>
  </si>
  <si>
    <t>Equipment name</t>
    <phoneticPr fontId="1"/>
  </si>
  <si>
    <t>一次側冷温水ポンプ</t>
    <rPh sb="0" eb="2">
      <t>イチジ</t>
    </rPh>
    <rPh sb="2" eb="3">
      <t>ガワ</t>
    </rPh>
    <rPh sb="3" eb="6">
      <t>レイオンスイ</t>
    </rPh>
    <phoneticPr fontId="1"/>
  </si>
  <si>
    <t>二次側冷温水ポンプ</t>
    <rPh sb="0" eb="2">
      <t>ニジ</t>
    </rPh>
    <rPh sb="2" eb="3">
      <t>ガワ</t>
    </rPh>
    <rPh sb="3" eb="6">
      <t>レイオンスイ</t>
    </rPh>
    <phoneticPr fontId="1"/>
  </si>
  <si>
    <t>冷温水ヘッダー</t>
    <rPh sb="0" eb="1">
      <t>レイ</t>
    </rPh>
    <rPh sb="1" eb="3">
      <t>オンスイ</t>
    </rPh>
    <phoneticPr fontId="1"/>
  </si>
  <si>
    <t>空気調和機</t>
    <rPh sb="0" eb="2">
      <t>クウキ</t>
    </rPh>
    <rPh sb="2" eb="4">
      <t>チョウワ</t>
    </rPh>
    <rPh sb="4" eb="5">
      <t>キ</t>
    </rPh>
    <phoneticPr fontId="1"/>
  </si>
  <si>
    <t>冷却水ポンプ</t>
    <rPh sb="0" eb="3">
      <t>レイキャクスイ</t>
    </rPh>
    <phoneticPr fontId="1"/>
  </si>
  <si>
    <t>Cooling water pump</t>
    <phoneticPr fontId="1"/>
  </si>
  <si>
    <t>3-7. Piping system type (1)</t>
    <phoneticPr fontId="1"/>
  </si>
  <si>
    <t>3-7.配管方式の種類</t>
    <rPh sb="4" eb="6">
      <t>ハイカン</t>
    </rPh>
    <rPh sb="6" eb="8">
      <t>ホウシキ</t>
    </rPh>
    <rPh sb="9" eb="11">
      <t>シュルイ</t>
    </rPh>
    <phoneticPr fontId="1"/>
  </si>
  <si>
    <t>Coil</t>
    <phoneticPr fontId="1"/>
  </si>
  <si>
    <t>a) Closed circuit system (closed system)</t>
    <phoneticPr fontId="1"/>
  </si>
  <si>
    <t>3-7. Piping system type</t>
  </si>
  <si>
    <t>Classification based on piping system</t>
    <phoneticPr fontId="1"/>
  </si>
  <si>
    <t>Primary side chilled and hot water pump</t>
    <phoneticPr fontId="1"/>
  </si>
  <si>
    <t>Secondary side chilled and hot water pump</t>
    <phoneticPr fontId="1"/>
  </si>
  <si>
    <t>b)開放回路方式(オープンシステム)</t>
    <rPh sb="2" eb="4">
      <t>カイホウ</t>
    </rPh>
    <rPh sb="4" eb="6">
      <t>カイロ</t>
    </rPh>
    <rPh sb="6" eb="8">
      <t>ホウシキ</t>
    </rPh>
    <phoneticPr fontId="1"/>
  </si>
  <si>
    <t>凝縮器</t>
    <rPh sb="0" eb="2">
      <t>ギョウシュク</t>
    </rPh>
    <rPh sb="2" eb="3">
      <t>キ</t>
    </rPh>
    <phoneticPr fontId="1"/>
  </si>
  <si>
    <t>Heat storage tank</t>
    <phoneticPr fontId="1"/>
  </si>
  <si>
    <t>3-7.配管方式の種類(2)</t>
    <phoneticPr fontId="1"/>
  </si>
  <si>
    <t>3-7. Piping system type (2)</t>
    <phoneticPr fontId="1"/>
  </si>
  <si>
    <t>b) Opened circuit system (opened system)</t>
    <phoneticPr fontId="1"/>
  </si>
  <si>
    <t>Condenser</t>
    <phoneticPr fontId="1"/>
  </si>
  <si>
    <t>To main pipe</t>
    <phoneticPr fontId="1"/>
  </si>
  <si>
    <t>c) Direct return system</t>
    <phoneticPr fontId="1"/>
  </si>
  <si>
    <t>空調機の配管方式による分類</t>
    <rPh sb="0" eb="3">
      <t>クウチョウキ</t>
    </rPh>
    <rPh sb="4" eb="6">
      <t>ハイカン</t>
    </rPh>
    <rPh sb="6" eb="8">
      <t>ホウシキ</t>
    </rPh>
    <rPh sb="11" eb="13">
      <t>ブンルイ</t>
    </rPh>
    <phoneticPr fontId="1"/>
  </si>
  <si>
    <t>リバースレターン方式</t>
    <rPh sb="8" eb="10">
      <t>ホウシキ</t>
    </rPh>
    <phoneticPr fontId="1"/>
  </si>
  <si>
    <t>Classification based on return water piping system</t>
    <phoneticPr fontId="1"/>
  </si>
  <si>
    <t>Classification based on air handling unit piping system</t>
    <phoneticPr fontId="1"/>
  </si>
  <si>
    <t>Reverse return system</t>
  </si>
  <si>
    <t>f)四管式(ダブルコイル)</t>
    <rPh sb="2" eb="3">
      <t>ヨン</t>
    </rPh>
    <rPh sb="3" eb="4">
      <t>カン</t>
    </rPh>
    <rPh sb="4" eb="5">
      <t>シキ</t>
    </rPh>
    <phoneticPr fontId="1"/>
  </si>
  <si>
    <t>&lt;夏期冷水、冬期温水&gt;</t>
    <rPh sb="1" eb="3">
      <t>カキ</t>
    </rPh>
    <rPh sb="3" eb="5">
      <t>レイスイ</t>
    </rPh>
    <rPh sb="6" eb="8">
      <t>トウキ</t>
    </rPh>
    <rPh sb="8" eb="10">
      <t>オンスイ</t>
    </rPh>
    <phoneticPr fontId="1"/>
  </si>
  <si>
    <t>冷水(往)・冷水(還)・温水(往)・温水(還)の四管</t>
    <rPh sb="0" eb="2">
      <t>レイスイ</t>
    </rPh>
    <rPh sb="3" eb="4">
      <t>イ</t>
    </rPh>
    <rPh sb="6" eb="8">
      <t>レイスイ</t>
    </rPh>
    <rPh sb="9" eb="10">
      <t>カン</t>
    </rPh>
    <rPh sb="24" eb="25">
      <t>ヨン</t>
    </rPh>
    <rPh sb="25" eb="26">
      <t>カン</t>
    </rPh>
    <phoneticPr fontId="1"/>
  </si>
  <si>
    <t>View point</t>
    <phoneticPr fontId="1"/>
  </si>
  <si>
    <t>Drawing type</t>
    <phoneticPr fontId="1"/>
  </si>
  <si>
    <t>Confirmation of piping specification</t>
    <phoneticPr fontId="1"/>
  </si>
  <si>
    <t>Confirmation of whether air handling unit, packaged air-conditioner and fan coil.</t>
    <phoneticPr fontId="1"/>
  </si>
  <si>
    <t>計装図</t>
    <rPh sb="0" eb="2">
      <t>ケイソウ</t>
    </rPh>
    <rPh sb="2" eb="3">
      <t>ズ</t>
    </rPh>
    <phoneticPr fontId="1"/>
  </si>
  <si>
    <t>Confirmation of return water system (direct and reverse).</t>
    <phoneticPr fontId="1"/>
  </si>
  <si>
    <t>Confirmation of air-conditioning system (air handling unit, packaged air-conditioner and fan coil unit)</t>
    <phoneticPr fontId="1"/>
  </si>
  <si>
    <t>Confirmation of piping type and use (chilled water, hot water, chilled and hot water and others).</t>
    <phoneticPr fontId="1"/>
  </si>
  <si>
    <t>Confirmation of division of fan coil system.</t>
    <phoneticPr fontId="1"/>
  </si>
  <si>
    <t>&lt;chilled water in summer season, hot water in winter season&gt;</t>
    <phoneticPr fontId="1"/>
  </si>
  <si>
    <t>Floor penetration</t>
    <phoneticPr fontId="1"/>
  </si>
  <si>
    <t>Wall penetration</t>
    <phoneticPr fontId="1"/>
  </si>
  <si>
    <t>Beam penetration</t>
    <phoneticPr fontId="1"/>
  </si>
  <si>
    <t>Elbow with upper direction</t>
    <phoneticPr fontId="1"/>
  </si>
  <si>
    <t>Elbow with lower direction</t>
    <phoneticPr fontId="1"/>
  </si>
  <si>
    <t>Annotate diameter both upstream and down stream side.</t>
    <phoneticPr fontId="1"/>
  </si>
  <si>
    <t>Vertical pipe diameter</t>
    <phoneticPr fontId="1"/>
  </si>
  <si>
    <t>Piping fixing point</t>
    <phoneticPr fontId="1"/>
  </si>
  <si>
    <t>VP with hole</t>
    <phoneticPr fontId="1"/>
  </si>
  <si>
    <t>Copper pipe for refrigerant</t>
    <phoneticPr fontId="1"/>
  </si>
  <si>
    <t>Carbon steel pipe for piping (SGP)</t>
    <phoneticPr fontId="1"/>
  </si>
  <si>
    <t>Packaged air-conditioner (outdoor unit)</t>
    <phoneticPr fontId="1"/>
  </si>
  <si>
    <t>2-way valve</t>
    <phoneticPr fontId="1"/>
  </si>
  <si>
    <t>2-way motor valve</t>
    <phoneticPr fontId="1"/>
  </si>
  <si>
    <t>3-way valve</t>
    <phoneticPr fontId="1"/>
  </si>
  <si>
    <t>3-way motor valve</t>
    <phoneticPr fontId="1"/>
  </si>
  <si>
    <t>* The piping materials to be actually used will be decided after discussion with the supervisor.</t>
    <phoneticPr fontId="1"/>
  </si>
  <si>
    <t>+ Piping material and mark</t>
    <phoneticPr fontId="1"/>
  </si>
  <si>
    <t>+ Standard number and fitting name</t>
    <phoneticPr fontId="1"/>
  </si>
  <si>
    <t xml:space="preserve">+ Type and combination of piping material and fitting for use </t>
    <phoneticPr fontId="1"/>
  </si>
  <si>
    <t>Steel butt welding pipe fitting</t>
    <phoneticPr fontId="1"/>
  </si>
  <si>
    <t>Steel plate butt welding pipe fitting</t>
    <phoneticPr fontId="1"/>
  </si>
  <si>
    <t>出: 用語集</t>
    <rPh sb="0" eb="1">
      <t>シュツ</t>
    </rPh>
    <rPh sb="3" eb="5">
      <t>ヨウゴ</t>
    </rPh>
    <rPh sb="5" eb="6">
      <t>シュウ</t>
    </rPh>
    <phoneticPr fontId="1"/>
  </si>
  <si>
    <t>Lined steel pipe end corrosion protection pipe fitting for water works</t>
    <phoneticPr fontId="1"/>
  </si>
  <si>
    <t>Heat resistance rigid PVC lined steel pipe end corrosion protection pipe fitting for water works</t>
    <phoneticPr fontId="1"/>
  </si>
  <si>
    <t>Butt welding stainless steel pipe for normal use</t>
    <phoneticPr fontId="1"/>
  </si>
  <si>
    <t>Stainless steel pipe fitting for water works</t>
    <phoneticPr fontId="1"/>
  </si>
  <si>
    <t>Stainless steel pipe fitting with pipe end brim</t>
    <phoneticPr fontId="1"/>
  </si>
  <si>
    <t xml:space="preserve">Stainless steel stub end </t>
    <phoneticPr fontId="1"/>
  </si>
  <si>
    <t>Flare type and brazing type pipe fitting for refrigerant</t>
    <phoneticPr fontId="1"/>
  </si>
  <si>
    <t xml:space="preserve">Its unit is both mm and inch in case of steel pipe, for example 20A in case of mm, 3/4B in case of inch. </t>
    <phoneticPr fontId="1"/>
  </si>
  <si>
    <t>Also shown as SV (stop valve). It opens and closes the flow circuit. It can control the flow rate. It is used for steam usually. It has flow direction.</t>
    <phoneticPr fontId="1"/>
  </si>
  <si>
    <t>Also shown as BV.  It opens and closes the flow circuit. It can control the flow rate, but cannot be used at small opening ratio.</t>
    <phoneticPr fontId="1"/>
  </si>
  <si>
    <t>Also shown as BAV. It opens and closes the flow circuit. It can control the flow rate.</t>
    <phoneticPr fontId="1"/>
  </si>
  <si>
    <t>Also shown as low pressure steam condensed water pipe. Dashed line is also available.</t>
    <phoneticPr fontId="1"/>
  </si>
  <si>
    <t>Also shown as high pressure steam condensed water pipe. Dashed line is also available.</t>
    <phoneticPr fontId="1"/>
  </si>
  <si>
    <t>Also shown as cooling water pipe (supply).</t>
    <phoneticPr fontId="1"/>
  </si>
  <si>
    <t>Also shown as cooling water pipe (return).</t>
    <phoneticPr fontId="1"/>
  </si>
  <si>
    <t>Also shown as chilled water pipe (supply).</t>
    <phoneticPr fontId="1"/>
  </si>
  <si>
    <t>Also shown as chilled water pipe (return).</t>
    <phoneticPr fontId="1"/>
  </si>
  <si>
    <t>Also shown as hot water pipe (supply).</t>
    <phoneticPr fontId="1"/>
  </si>
  <si>
    <t>Also shown as hot water pipe (return).</t>
    <phoneticPr fontId="1"/>
  </si>
  <si>
    <t>Also shown as high temperature hot water pipe (supply).</t>
    <phoneticPr fontId="1"/>
  </si>
  <si>
    <t>Also shown as high temperature hot water pipe (return).</t>
    <phoneticPr fontId="1"/>
  </si>
  <si>
    <t>Also shown as chilled and hot water pipe (supply).</t>
    <phoneticPr fontId="1"/>
  </si>
  <si>
    <t>Also shown as chilled and hot water pipe (return).</t>
    <phoneticPr fontId="1"/>
  </si>
  <si>
    <t>Also shown as heat source water pipe (supply).</t>
    <phoneticPr fontId="1"/>
  </si>
  <si>
    <t>Also shown as heat source water pipe (return).</t>
    <phoneticPr fontId="1"/>
  </si>
  <si>
    <t>Also shown as brine pipe (supply).</t>
    <phoneticPr fontId="1"/>
  </si>
  <si>
    <t>Also shown as brine pipe (return).</t>
    <phoneticPr fontId="1"/>
  </si>
  <si>
    <t>Also shown as oil pipe (return). Dashed line is also available.</t>
    <phoneticPr fontId="1"/>
  </si>
  <si>
    <t>Dashed line is also available.</t>
  </si>
  <si>
    <t>With water protection brim.</t>
    <phoneticPr fontId="1"/>
  </si>
  <si>
    <t>9D (100A or less)</t>
    <phoneticPr fontId="1"/>
  </si>
  <si>
    <t>12D (125A or more)</t>
    <phoneticPr fontId="1"/>
  </si>
  <si>
    <t>Annotate the supporting distance.</t>
    <phoneticPr fontId="1"/>
  </si>
  <si>
    <t xml:space="preserve">It is opened and closed by electric motor, and it controls the flow rate. </t>
    <phoneticPr fontId="1"/>
  </si>
  <si>
    <t>It returns the condensed water of low pressure steam consumed by air handling unit and others to condensed water tank and others.</t>
    <phoneticPr fontId="1"/>
  </si>
  <si>
    <t>It returns the condensed water of high pressure steam consumed by air handling unit and others to condensed water tank and others.</t>
    <phoneticPr fontId="1"/>
  </si>
  <si>
    <t>It purges the air from chilled water, hot water and others.</t>
    <phoneticPr fontId="1"/>
  </si>
  <si>
    <t>It supplies the oil (heavy oil, light oil and others) from oil storage tank to service tank.</t>
    <phoneticPr fontId="1"/>
  </si>
  <si>
    <t>It supplies the oil (heavy oil, light oil and others) from service tank to oil storage tank.</t>
    <phoneticPr fontId="1"/>
  </si>
  <si>
    <t>It is for refrigerant liquid.</t>
    <phoneticPr fontId="1"/>
  </si>
  <si>
    <t>It is for refrigerant gas.</t>
    <phoneticPr fontId="1"/>
  </si>
  <si>
    <t>It supplies the cooling water cooled by cooling tower to refrigerator and others.</t>
    <phoneticPr fontId="1"/>
  </si>
  <si>
    <t>It supplies the chilled water generated by refrigerator and others to air handling unit and others.</t>
    <phoneticPr fontId="1"/>
  </si>
  <si>
    <t>It returns the chilled water consumed by air handling unit and others to refrigerator and others.</t>
    <phoneticPr fontId="1"/>
  </si>
  <si>
    <t>It supplies the hot water generated by boiler and others to air handling unit and others.</t>
    <phoneticPr fontId="1"/>
  </si>
  <si>
    <t>It returns the hot water consumed by air handling unit and others to boiler and others.</t>
    <phoneticPr fontId="1"/>
  </si>
  <si>
    <t>It supplies the high temperature hot water (typically 100 or more degree C) generated by boiler and others to heat exchanger and others.</t>
    <phoneticPr fontId="1"/>
  </si>
  <si>
    <t>It returns the high temperature hot water consumed by heat exchanger and others to boiler and others.</t>
    <phoneticPr fontId="1"/>
  </si>
  <si>
    <t>It supplies the chilled water in summer season and hot water in winter season to air handling unit and others.</t>
    <phoneticPr fontId="1"/>
  </si>
  <si>
    <t>It supplies the heat source water (well water, river water, sewage water and others) to water heat source heat pump.</t>
    <phoneticPr fontId="1"/>
  </si>
  <si>
    <t>It supplies the brine heat-recovered by brine refrigerator and others to heat exchanger and heat storage tank.</t>
    <phoneticPr fontId="1"/>
  </si>
  <si>
    <t>It returns the brine consumed by heat exchanger and heat storage tank to brine refrigerator.</t>
    <phoneticPr fontId="1"/>
  </si>
  <si>
    <t>It connects the closed circuit piping and expansion tank in order to absorb the expansion and shrinking of chilled water, hot water and others. (dashed line is also available.)</t>
    <phoneticPr fontId="1"/>
  </si>
  <si>
    <t>It exhausts the condensing water of air handling unit and others.</t>
    <phoneticPr fontId="1"/>
  </si>
  <si>
    <t>It supplies the makeup water to humidifier of air handling unit and others.</t>
    <phoneticPr fontId="1"/>
  </si>
  <si>
    <t>It reduces the liquid pressure. In case of installed in gas piping, select the proper diameter, because the gas flow rate changes between primary side and secondary side.</t>
    <phoneticPr fontId="1"/>
  </si>
  <si>
    <t>It absorbs the piping expansion by liquid (chilled and hot water, steam and others) heat. It has single type which absorbs the expansion by one side also double type which absorbs the expansion by both side.</t>
    <phoneticPr fontId="1"/>
  </si>
  <si>
    <t>It prevents the equipment (pump, refrigerator and others) vibration from transmitting to piping.</t>
    <phoneticPr fontId="1"/>
  </si>
  <si>
    <t>It opens and closes the flow circuit by electromagnetic power.</t>
    <phoneticPr fontId="1"/>
  </si>
  <si>
    <t>It controls the flow rate to coil by indoor and supply air temperature. (the main pipe flow rate will not change, because it makes the excess water to bypass to secondary side.)</t>
    <phoneticPr fontId="1"/>
  </si>
  <si>
    <t>*1 Refer to 2. How to understand duct design drawing, 2-2. Typical equipment and dampers</t>
    <phoneticPr fontId="1"/>
  </si>
  <si>
    <t>In case of drawing the refrigerant liquid and gas pipes as 1 line.</t>
    <phoneticPr fontId="1"/>
  </si>
  <si>
    <t>It generates the cold heat (chilled water) and hot heat (hot water).</t>
    <phoneticPr fontId="1"/>
  </si>
  <si>
    <t>It generates the hot heat (hot water and steam). It has the hot water boiler and steam boiler.</t>
    <phoneticPr fontId="1"/>
  </si>
  <si>
    <t>It generates the cold heat (chilled water). It has the turbo refrigerator, absorption refrigerator, reciprocating refrigerator, screw type refrigerator and others.</t>
    <phoneticPr fontId="1"/>
  </si>
  <si>
    <t>Annotate the pressure for example 0.5MPa-&gt;0.2MPa.</t>
    <phoneticPr fontId="1"/>
  </si>
  <si>
    <t>Annotate the chipping.</t>
    <phoneticPr fontId="1"/>
  </si>
  <si>
    <t xml:space="preserve">* Each pipe length from equipment to coil are equal, so each water flow rate are equal. </t>
    <phoneticPr fontId="1"/>
  </si>
  <si>
    <t>低圧蒸気</t>
    <rPh sb="0" eb="2">
      <t>テイアツ</t>
    </rPh>
    <rPh sb="2" eb="4">
      <t>ジョウキ</t>
    </rPh>
    <phoneticPr fontId="1"/>
  </si>
  <si>
    <t>Low pressure steam</t>
    <phoneticPr fontId="1"/>
  </si>
  <si>
    <t>supply pipe</t>
    <phoneticPr fontId="1"/>
  </si>
  <si>
    <t>送り管</t>
    <rPh sb="0" eb="1">
      <t>オク</t>
    </rPh>
    <rPh sb="2" eb="3">
      <t>カン</t>
    </rPh>
    <phoneticPr fontId="1"/>
  </si>
  <si>
    <t>boiler</t>
    <phoneticPr fontId="1"/>
  </si>
  <si>
    <t>返り管</t>
    <rPh sb="0" eb="1">
      <t>カエ</t>
    </rPh>
    <rPh sb="2" eb="3">
      <t>カン</t>
    </rPh>
    <phoneticPr fontId="1"/>
  </si>
  <si>
    <t>return pipe</t>
    <phoneticPr fontId="1"/>
  </si>
  <si>
    <t>凝縮水</t>
    <rPh sb="0" eb="2">
      <t>ギョウシュク</t>
    </rPh>
    <rPh sb="2" eb="3">
      <t>スイ</t>
    </rPh>
    <phoneticPr fontId="1"/>
  </si>
  <si>
    <t>還水槽</t>
    <rPh sb="0" eb="2">
      <t>カンスイ</t>
    </rPh>
    <rPh sb="2" eb="3">
      <t>ソウ</t>
    </rPh>
    <phoneticPr fontId="1"/>
  </si>
  <si>
    <t>condensed water tank</t>
    <phoneticPr fontId="1"/>
  </si>
  <si>
    <t>中圧蒸気</t>
    <rPh sb="0" eb="2">
      <t>チュウアツ</t>
    </rPh>
    <rPh sb="2" eb="4">
      <t>ジョウキ</t>
    </rPh>
    <phoneticPr fontId="1"/>
  </si>
  <si>
    <t>高圧蒸気</t>
    <rPh sb="0" eb="2">
      <t>コウアツ</t>
    </rPh>
    <rPh sb="2" eb="4">
      <t>ジョウキ</t>
    </rPh>
    <phoneticPr fontId="1"/>
  </si>
  <si>
    <t>High pressure steam</t>
    <phoneticPr fontId="1"/>
  </si>
  <si>
    <t>hot water</t>
    <phoneticPr fontId="1"/>
  </si>
  <si>
    <t>chilled water</t>
    <phoneticPr fontId="1"/>
  </si>
  <si>
    <t>重油</t>
    <rPh sb="0" eb="2">
      <t>ジュウユ</t>
    </rPh>
    <phoneticPr fontId="1"/>
  </si>
  <si>
    <t>heavy oil</t>
    <phoneticPr fontId="1"/>
  </si>
  <si>
    <t>軽油</t>
    <rPh sb="0" eb="2">
      <t>ジュウケイユ</t>
    </rPh>
    <phoneticPr fontId="1"/>
  </si>
  <si>
    <t>light oil</t>
    <phoneticPr fontId="1"/>
  </si>
  <si>
    <t>貯油タンク</t>
    <rPh sb="0" eb="2">
      <t>チョユ</t>
    </rPh>
    <phoneticPr fontId="1"/>
  </si>
  <si>
    <t>oil storage tank</t>
    <phoneticPr fontId="1"/>
  </si>
  <si>
    <t>service tank.</t>
    <phoneticPr fontId="1"/>
  </si>
  <si>
    <t>大気</t>
    <rPh sb="0" eb="2">
      <t>タイキ</t>
    </rPh>
    <phoneticPr fontId="1"/>
  </si>
  <si>
    <t>開放する</t>
    <rPh sb="0" eb="2">
      <t>カイホウ</t>
    </rPh>
    <phoneticPr fontId="1"/>
  </si>
  <si>
    <t>open</t>
    <phoneticPr fontId="1"/>
  </si>
  <si>
    <t>冷媒液</t>
    <rPh sb="0" eb="2">
      <t>レイバイ</t>
    </rPh>
    <rPh sb="2" eb="3">
      <t>エキ</t>
    </rPh>
    <phoneticPr fontId="1"/>
  </si>
  <si>
    <t>Refrigerant liquid</t>
    <phoneticPr fontId="1"/>
  </si>
  <si>
    <t>冷媒ガス</t>
    <rPh sb="0" eb="2">
      <t>レイバイ</t>
    </rPh>
    <phoneticPr fontId="1"/>
  </si>
  <si>
    <t>Refrigerant gas</t>
    <phoneticPr fontId="1"/>
  </si>
  <si>
    <t>冷却水</t>
    <rPh sb="0" eb="3">
      <t>レイキャクスイ</t>
    </rPh>
    <phoneticPr fontId="1"/>
  </si>
  <si>
    <t>排熱</t>
    <rPh sb="0" eb="2">
      <t>ハイネツ</t>
    </rPh>
    <phoneticPr fontId="1"/>
  </si>
  <si>
    <t>exhaust heat</t>
    <phoneticPr fontId="1"/>
  </si>
  <si>
    <t>作る</t>
    <rPh sb="0" eb="1">
      <t>ツク</t>
    </rPh>
    <phoneticPr fontId="1"/>
  </si>
  <si>
    <t>generate</t>
    <phoneticPr fontId="1"/>
  </si>
  <si>
    <t>使用する</t>
    <rPh sb="0" eb="2">
      <t>シヨウ</t>
    </rPh>
    <phoneticPr fontId="1"/>
  </si>
  <si>
    <t>consume</t>
    <phoneticPr fontId="1"/>
  </si>
  <si>
    <t>高温水</t>
    <rPh sb="0" eb="1">
      <t>コウ</t>
    </rPh>
    <rPh sb="1" eb="3">
      <t>オンスイ</t>
    </rPh>
    <phoneticPr fontId="1"/>
  </si>
  <si>
    <t>夏期</t>
    <rPh sb="0" eb="2">
      <t>カキ</t>
    </rPh>
    <phoneticPr fontId="1"/>
  </si>
  <si>
    <t>summer season</t>
    <phoneticPr fontId="1"/>
  </si>
  <si>
    <t>冬期</t>
    <rPh sb="0" eb="2">
      <t>トウキ</t>
    </rPh>
    <phoneticPr fontId="1"/>
  </si>
  <si>
    <t>winter season</t>
    <phoneticPr fontId="1"/>
  </si>
  <si>
    <t>熱源水</t>
    <rPh sb="0" eb="2">
      <t>ネツゲン</t>
    </rPh>
    <rPh sb="2" eb="3">
      <t>スイ</t>
    </rPh>
    <phoneticPr fontId="1"/>
  </si>
  <si>
    <t>Heat source water</t>
    <phoneticPr fontId="1"/>
  </si>
  <si>
    <t>井水</t>
    <rPh sb="0" eb="1">
      <t>イ</t>
    </rPh>
    <rPh sb="1" eb="2">
      <t>スイ</t>
    </rPh>
    <phoneticPr fontId="1"/>
  </si>
  <si>
    <t>well water</t>
    <phoneticPr fontId="1"/>
  </si>
  <si>
    <t>河川水</t>
    <rPh sb="0" eb="2">
      <t>カセン</t>
    </rPh>
    <rPh sb="2" eb="3">
      <t>スイ</t>
    </rPh>
    <phoneticPr fontId="1"/>
  </si>
  <si>
    <t>river water</t>
    <phoneticPr fontId="1"/>
  </si>
  <si>
    <t>sewage water</t>
    <phoneticPr fontId="1"/>
  </si>
  <si>
    <t>水熱源ヒートポンプ</t>
    <rPh sb="0" eb="1">
      <t>ゲスイ</t>
    </rPh>
    <rPh sb="1" eb="3">
      <t>ネツゲン</t>
    </rPh>
    <phoneticPr fontId="1"/>
  </si>
  <si>
    <t>water heat source heat pump</t>
    <phoneticPr fontId="1"/>
  </si>
  <si>
    <t>熱回収する</t>
    <rPh sb="0" eb="1">
      <t>ネツ</t>
    </rPh>
    <rPh sb="1" eb="3">
      <t>カイシュウ</t>
    </rPh>
    <phoneticPr fontId="1"/>
  </si>
  <si>
    <t>heat-recovery</t>
    <phoneticPr fontId="1"/>
  </si>
  <si>
    <t>ブライン</t>
    <phoneticPr fontId="1"/>
  </si>
  <si>
    <t>Brine</t>
    <phoneticPr fontId="1"/>
  </si>
  <si>
    <t>ブライン冷凍機</t>
    <rPh sb="4" eb="7">
      <t>レイトウキ</t>
    </rPh>
    <phoneticPr fontId="1"/>
  </si>
  <si>
    <t>brine refrigerator</t>
    <phoneticPr fontId="1"/>
  </si>
  <si>
    <t>膨張</t>
    <rPh sb="0" eb="2">
      <t>ボウチョウ</t>
    </rPh>
    <phoneticPr fontId="1"/>
  </si>
  <si>
    <t>expansion</t>
    <phoneticPr fontId="1"/>
  </si>
  <si>
    <t>収縮</t>
    <rPh sb="0" eb="2">
      <t>シュウシュク</t>
    </rPh>
    <phoneticPr fontId="1"/>
  </si>
  <si>
    <t>shrinking</t>
    <phoneticPr fontId="1"/>
  </si>
  <si>
    <t>密閉回路</t>
    <rPh sb="0" eb="2">
      <t>ミッペイ</t>
    </rPh>
    <rPh sb="2" eb="4">
      <t>カイロ</t>
    </rPh>
    <phoneticPr fontId="1"/>
  </si>
  <si>
    <t>closed circuit</t>
    <phoneticPr fontId="1"/>
  </si>
  <si>
    <t>加湿補給水</t>
    <rPh sb="0" eb="2">
      <t>カシツ</t>
    </rPh>
    <rPh sb="2" eb="4">
      <t>ホキュウ</t>
    </rPh>
    <rPh sb="4" eb="5">
      <t>スイ</t>
    </rPh>
    <phoneticPr fontId="1"/>
  </si>
  <si>
    <t>水道用硬質塩化ビニルライニング鋼管</t>
    <rPh sb="0" eb="3">
      <t>スイドウヨウ</t>
    </rPh>
    <rPh sb="3" eb="5">
      <t>コウシツ</t>
    </rPh>
    <rPh sb="5" eb="7">
      <t>エンカ</t>
    </rPh>
    <rPh sb="15" eb="17">
      <t>コウカン</t>
    </rPh>
    <phoneticPr fontId="1"/>
  </si>
  <si>
    <t>Rigid PVC lined steel pipe for water works</t>
    <phoneticPr fontId="1"/>
  </si>
  <si>
    <t>耐熱性硬質ポリ塩化ビニル管</t>
    <rPh sb="0" eb="3">
      <t>タイネツセイ</t>
    </rPh>
    <rPh sb="3" eb="5">
      <t>コウシツ</t>
    </rPh>
    <rPh sb="7" eb="9">
      <t>エンカ</t>
    </rPh>
    <rPh sb="12" eb="13">
      <t>カン</t>
    </rPh>
    <phoneticPr fontId="1"/>
  </si>
  <si>
    <t>排水用硬質ポリ塩化ビニルライニング鋼管</t>
    <rPh sb="0" eb="3">
      <t>ハイスイヨウ</t>
    </rPh>
    <rPh sb="3" eb="5">
      <t>コウシツ</t>
    </rPh>
    <rPh sb="7" eb="9">
      <t>エンカ</t>
    </rPh>
    <rPh sb="17" eb="19">
      <t>コウカン</t>
    </rPh>
    <phoneticPr fontId="1"/>
  </si>
  <si>
    <t>圧縮機</t>
    <rPh sb="0" eb="3">
      <t>アッシュクキ</t>
    </rPh>
    <phoneticPr fontId="1"/>
  </si>
  <si>
    <t>3章</t>
    <rPh sb="1" eb="2">
      <t>ショウ</t>
    </rPh>
    <phoneticPr fontId="1"/>
  </si>
  <si>
    <t>流路</t>
    <rPh sb="0" eb="2">
      <t>リュウロ</t>
    </rPh>
    <phoneticPr fontId="1"/>
  </si>
  <si>
    <t>flow circuit</t>
    <phoneticPr fontId="1"/>
  </si>
  <si>
    <t>鳥居配管</t>
    <rPh sb="0" eb="2">
      <t>トリイ</t>
    </rPh>
    <rPh sb="2" eb="4">
      <t>ハイカン</t>
    </rPh>
    <phoneticPr fontId="1"/>
  </si>
  <si>
    <t>up-and-down piping</t>
    <phoneticPr fontId="1"/>
  </si>
  <si>
    <t>滞る</t>
    <rPh sb="0" eb="1">
      <t>トドコオ</t>
    </rPh>
    <phoneticPr fontId="1"/>
  </si>
  <si>
    <t>stand</t>
    <phoneticPr fontId="1"/>
  </si>
  <si>
    <t>静圧</t>
    <rPh sb="0" eb="2">
      <t>セイアツ</t>
    </rPh>
    <phoneticPr fontId="1"/>
  </si>
  <si>
    <t>static pressure</t>
    <phoneticPr fontId="1"/>
  </si>
  <si>
    <t xml:space="preserve">Its drain water depth is decided by the static pressure of air handling unit, and it prevents the bad smell in drain pipe from flowing into the air handling unit.  </t>
    <phoneticPr fontId="1"/>
  </si>
  <si>
    <t>両側</t>
    <rPh sb="0" eb="2">
      <t>リョウガワ</t>
    </rPh>
    <phoneticPr fontId="1"/>
  </si>
  <si>
    <t>片側</t>
    <rPh sb="0" eb="2">
      <t>カタガワ</t>
    </rPh>
    <phoneticPr fontId="1"/>
  </si>
  <si>
    <t>one side</t>
    <phoneticPr fontId="1"/>
  </si>
  <si>
    <t>both side</t>
    <phoneticPr fontId="1"/>
  </si>
  <si>
    <t>管軸</t>
    <rPh sb="0" eb="1">
      <t>カン</t>
    </rPh>
    <rPh sb="1" eb="2">
      <t>ジク</t>
    </rPh>
    <phoneticPr fontId="1"/>
  </si>
  <si>
    <t>導入部</t>
    <rPh sb="0" eb="2">
      <t>ドウニュウ</t>
    </rPh>
    <rPh sb="2" eb="3">
      <t>ブ</t>
    </rPh>
    <phoneticPr fontId="1"/>
  </si>
  <si>
    <t>entering part</t>
    <phoneticPr fontId="1"/>
  </si>
  <si>
    <t>transmit</t>
    <phoneticPr fontId="1"/>
  </si>
  <si>
    <t>電磁力</t>
    <rPh sb="0" eb="3">
      <t>デンジリョク</t>
    </rPh>
    <phoneticPr fontId="1"/>
  </si>
  <si>
    <t>electromagnetic power</t>
    <phoneticPr fontId="1"/>
  </si>
  <si>
    <t>往管</t>
    <rPh sb="0" eb="1">
      <t>イ</t>
    </rPh>
    <rPh sb="1" eb="2">
      <t>カン</t>
    </rPh>
    <phoneticPr fontId="1"/>
  </si>
  <si>
    <t>帰管</t>
    <rPh sb="0" eb="1">
      <t>カエ</t>
    </rPh>
    <rPh sb="1" eb="2">
      <t>カン</t>
    </rPh>
    <phoneticPr fontId="1"/>
  </si>
  <si>
    <t>supply pipe</t>
    <phoneticPr fontId="1"/>
  </si>
  <si>
    <t>return pipe</t>
    <phoneticPr fontId="1"/>
  </si>
  <si>
    <t>余剰の</t>
    <rPh sb="0" eb="2">
      <t>ヨジョウ</t>
    </rPh>
    <phoneticPr fontId="1"/>
  </si>
  <si>
    <t>excess</t>
    <phoneticPr fontId="1"/>
  </si>
  <si>
    <t>分流式</t>
    <rPh sb="0" eb="2">
      <t>ブンリュウ</t>
    </rPh>
    <rPh sb="2" eb="3">
      <t>シキ</t>
    </rPh>
    <phoneticPr fontId="1"/>
  </si>
  <si>
    <t>合流式</t>
    <rPh sb="0" eb="2">
      <t>ゴウリュウ</t>
    </rPh>
    <rPh sb="2" eb="3">
      <t>シキ</t>
    </rPh>
    <phoneticPr fontId="1"/>
  </si>
  <si>
    <t>separated flow type</t>
    <phoneticPr fontId="1"/>
  </si>
  <si>
    <t>combined flow type</t>
    <phoneticPr fontId="1"/>
  </si>
  <si>
    <t>冷熱</t>
    <rPh sb="0" eb="2">
      <t>レイネツ</t>
    </rPh>
    <phoneticPr fontId="1"/>
  </si>
  <si>
    <t>cold heat</t>
    <phoneticPr fontId="1"/>
  </si>
  <si>
    <t>温熱</t>
    <rPh sb="0" eb="1">
      <t>レイオン</t>
    </rPh>
    <rPh sb="1" eb="2">
      <t>レイオン</t>
    </rPh>
    <phoneticPr fontId="1"/>
  </si>
  <si>
    <t>hot heat</t>
    <phoneticPr fontId="1"/>
  </si>
  <si>
    <t>ターボ冷凍機</t>
    <rPh sb="3" eb="6">
      <t>レイトウキ</t>
    </rPh>
    <phoneticPr fontId="1"/>
  </si>
  <si>
    <t>turbo refrigerator</t>
    <phoneticPr fontId="1"/>
  </si>
  <si>
    <t>吸収式冷凍機</t>
    <rPh sb="0" eb="2">
      <t>キュウシュウ</t>
    </rPh>
    <rPh sb="2" eb="3">
      <t>シキ</t>
    </rPh>
    <rPh sb="3" eb="6">
      <t>レイトウキ</t>
    </rPh>
    <phoneticPr fontId="1"/>
  </si>
  <si>
    <t>absorption refrigerator</t>
    <phoneticPr fontId="1"/>
  </si>
  <si>
    <t>往復動冷凍機</t>
    <rPh sb="0" eb="2">
      <t>オウフク</t>
    </rPh>
    <rPh sb="2" eb="3">
      <t>ドウ</t>
    </rPh>
    <rPh sb="3" eb="6">
      <t>レイトウキ</t>
    </rPh>
    <phoneticPr fontId="1"/>
  </si>
  <si>
    <t>スクリュー冷凍機</t>
    <rPh sb="5" eb="8">
      <t>レイトウキ</t>
    </rPh>
    <phoneticPr fontId="1"/>
  </si>
  <si>
    <t>reciprocating refrigerator</t>
    <phoneticPr fontId="1"/>
  </si>
  <si>
    <t>screw type refrigerator</t>
    <phoneticPr fontId="1"/>
  </si>
  <si>
    <t>温水ボイラー</t>
    <rPh sb="0" eb="2">
      <t>オンスイ</t>
    </rPh>
    <phoneticPr fontId="1"/>
  </si>
  <si>
    <t>蒸気ボイラー</t>
    <rPh sb="0" eb="2">
      <t>ジョウキ</t>
    </rPh>
    <phoneticPr fontId="1"/>
  </si>
  <si>
    <t>hot water boiler</t>
    <phoneticPr fontId="1"/>
  </si>
  <si>
    <t>steam boiler</t>
    <phoneticPr fontId="1"/>
  </si>
  <si>
    <t>オイルギアポンプ</t>
    <phoneticPr fontId="1"/>
  </si>
  <si>
    <t>oil gear pump</t>
    <phoneticPr fontId="1"/>
  </si>
  <si>
    <t>直接的に</t>
    <rPh sb="0" eb="2">
      <t>チョクセツ</t>
    </rPh>
    <rPh sb="2" eb="3">
      <t>テキ</t>
    </rPh>
    <phoneticPr fontId="1"/>
  </si>
  <si>
    <t>間接的に</t>
    <rPh sb="0" eb="3">
      <t>カンセツテキ</t>
    </rPh>
    <phoneticPr fontId="1"/>
  </si>
  <si>
    <t>directly</t>
    <phoneticPr fontId="1"/>
  </si>
  <si>
    <t xml:space="preserve">evaporative latent heat </t>
    <phoneticPr fontId="1"/>
  </si>
  <si>
    <t>蒸発潜熱</t>
    <rPh sb="0" eb="2">
      <t>ジョウハツ</t>
    </rPh>
    <rPh sb="2" eb="4">
      <t>センネツ</t>
    </rPh>
    <phoneticPr fontId="1"/>
  </si>
  <si>
    <t>single line drawing</t>
    <phoneticPr fontId="1"/>
  </si>
  <si>
    <t>purge starting pressure</t>
    <phoneticPr fontId="1"/>
  </si>
  <si>
    <t>Vertical up (down) offset by half quarter elbow</t>
    <phoneticPr fontId="1"/>
  </si>
  <si>
    <t>un-equal fitting</t>
    <phoneticPr fontId="1"/>
  </si>
  <si>
    <t>ツバ付きスリーブ</t>
    <rPh sb="2" eb="3">
      <t>ツ</t>
    </rPh>
    <phoneticPr fontId="1"/>
  </si>
  <si>
    <t>sleeve with brim</t>
    <phoneticPr fontId="1"/>
  </si>
  <si>
    <t>Box type</t>
    <phoneticPr fontId="1"/>
  </si>
  <si>
    <t>密閉回路方式</t>
    <rPh sb="0" eb="2">
      <t>ミッペイ</t>
    </rPh>
    <rPh sb="2" eb="4">
      <t>カイロ</t>
    </rPh>
    <rPh sb="4" eb="6">
      <t>ホウシキ</t>
    </rPh>
    <phoneticPr fontId="1"/>
  </si>
  <si>
    <t>Closed circuit system</t>
    <phoneticPr fontId="1"/>
  </si>
  <si>
    <t>循環する</t>
    <rPh sb="0" eb="2">
      <t>ジュンカン</t>
    </rPh>
    <phoneticPr fontId="1"/>
  </si>
  <si>
    <t>circulate</t>
    <phoneticPr fontId="1"/>
  </si>
  <si>
    <t>開放回路方式</t>
    <rPh sb="0" eb="2">
      <t>カイホウ</t>
    </rPh>
    <rPh sb="2" eb="4">
      <t>カイロ</t>
    </rPh>
    <rPh sb="4" eb="6">
      <t>ホウシキ</t>
    </rPh>
    <phoneticPr fontId="1"/>
  </si>
  <si>
    <t>Opened circuit system</t>
    <phoneticPr fontId="1"/>
  </si>
  <si>
    <t>ダイレクトリターン方式</t>
    <rPh sb="9" eb="11">
      <t>ホウシキ</t>
    </rPh>
    <phoneticPr fontId="1"/>
  </si>
  <si>
    <t>Direct return system</t>
    <phoneticPr fontId="1"/>
  </si>
  <si>
    <t>Reverse return system</t>
    <phoneticPr fontId="1"/>
  </si>
  <si>
    <t>2-pipes system</t>
    <phoneticPr fontId="1"/>
  </si>
  <si>
    <t>四管式</t>
    <rPh sb="0" eb="1">
      <t>ヨン</t>
    </rPh>
    <rPh sb="1" eb="2">
      <t>カン</t>
    </rPh>
    <rPh sb="2" eb="3">
      <t>シキ</t>
    </rPh>
    <phoneticPr fontId="1"/>
  </si>
  <si>
    <t>4-pipes system</t>
    <phoneticPr fontId="1"/>
  </si>
  <si>
    <t>e) 2-pipes system (single coil)</t>
    <phoneticPr fontId="1"/>
  </si>
  <si>
    <t>2-pipes for chilled and hot water (supply and return)</t>
    <phoneticPr fontId="1"/>
  </si>
  <si>
    <t>f) 4-pipes system (double coil)</t>
    <phoneticPr fontId="1"/>
  </si>
  <si>
    <t>4-pipes for chilled water and hot water (supply and return)</t>
    <phoneticPr fontId="1"/>
  </si>
  <si>
    <t>二管式</t>
    <rPh sb="0" eb="1">
      <t>ニ</t>
    </rPh>
    <rPh sb="1" eb="2">
      <t>カン</t>
    </rPh>
    <rPh sb="2" eb="3">
      <t>シキ</t>
    </rPh>
    <phoneticPr fontId="1"/>
  </si>
  <si>
    <t>定流量弁</t>
    <rPh sb="0" eb="1">
      <t>テイ</t>
    </rPh>
    <rPh sb="1" eb="3">
      <t>リュウリョウ</t>
    </rPh>
    <rPh sb="3" eb="4">
      <t>ベン</t>
    </rPh>
    <phoneticPr fontId="1"/>
  </si>
  <si>
    <t>constant flow rate valve</t>
    <phoneticPr fontId="1"/>
  </si>
  <si>
    <t>一般配管用ステンレス鋼管の拡管式管継手</t>
    <rPh sb="13" eb="15">
      <t>カクカン</t>
    </rPh>
    <rPh sb="15" eb="16">
      <t>シキ</t>
    </rPh>
    <rPh sb="16" eb="17">
      <t>カン</t>
    </rPh>
    <rPh sb="17" eb="19">
      <t>ツギテ</t>
    </rPh>
    <phoneticPr fontId="1"/>
  </si>
  <si>
    <t>一般配管用ステンレス鋼管突合せ溶接式管継手</t>
    <rPh sb="12" eb="14">
      <t>ツキアワ</t>
    </rPh>
    <rPh sb="15" eb="17">
      <t>ヨウセツ</t>
    </rPh>
    <rPh sb="17" eb="18">
      <t>シキ</t>
    </rPh>
    <rPh sb="18" eb="19">
      <t>カン</t>
    </rPh>
    <rPh sb="19" eb="21">
      <t>ツギテ</t>
    </rPh>
    <phoneticPr fontId="1"/>
  </si>
  <si>
    <t>フランジ付硬質塩化ビニルライニング鋼管継手</t>
    <rPh sb="4" eb="5">
      <t>ツキ</t>
    </rPh>
    <rPh sb="5" eb="7">
      <t>コウシツ</t>
    </rPh>
    <rPh sb="7" eb="9">
      <t>エンカ</t>
    </rPh>
    <rPh sb="19" eb="21">
      <t>ツギテ</t>
    </rPh>
    <phoneticPr fontId="1"/>
  </si>
  <si>
    <t>フランジ付耐熱性硬質樹脂ライニング鋼管継手</t>
    <rPh sb="4" eb="5">
      <t>ツキ</t>
    </rPh>
    <rPh sb="5" eb="8">
      <t>タイネツセイ</t>
    </rPh>
    <rPh sb="8" eb="10">
      <t>コウシツ</t>
    </rPh>
    <rPh sb="10" eb="12">
      <t>ジュシ</t>
    </rPh>
    <rPh sb="19" eb="21">
      <t>ツギテ</t>
    </rPh>
    <phoneticPr fontId="1"/>
  </si>
  <si>
    <t>ステンレス鋼管継手 拡管式</t>
    <rPh sb="5" eb="6">
      <t>コウ</t>
    </rPh>
    <rPh sb="6" eb="7">
      <t>カン</t>
    </rPh>
    <rPh sb="7" eb="9">
      <t>ツギテ</t>
    </rPh>
    <rPh sb="10" eb="11">
      <t>ヒロム</t>
    </rPh>
    <rPh sb="11" eb="12">
      <t>カン</t>
    </rPh>
    <rPh sb="12" eb="13">
      <t>シキ</t>
    </rPh>
    <phoneticPr fontId="1"/>
  </si>
  <si>
    <t>ステンレス鋼管継手 プレス式</t>
    <rPh sb="5" eb="6">
      <t>コウ</t>
    </rPh>
    <rPh sb="6" eb="7">
      <t>カン</t>
    </rPh>
    <rPh sb="7" eb="9">
      <t>ツギテ</t>
    </rPh>
    <rPh sb="13" eb="14">
      <t>シキ</t>
    </rPh>
    <phoneticPr fontId="1"/>
  </si>
  <si>
    <t>ステンレス鋼管継手 メカニカル式</t>
    <rPh sb="5" eb="6">
      <t>コウ</t>
    </rPh>
    <rPh sb="6" eb="7">
      <t>カン</t>
    </rPh>
    <rPh sb="7" eb="9">
      <t>ツギテ</t>
    </rPh>
    <rPh sb="15" eb="16">
      <t>シキ</t>
    </rPh>
    <phoneticPr fontId="1"/>
  </si>
  <si>
    <t>4章</t>
    <phoneticPr fontId="1"/>
  </si>
  <si>
    <t>設計図から施工図へ</t>
    <rPh sb="0" eb="3">
      <t>セッケイズ</t>
    </rPh>
    <rPh sb="5" eb="7">
      <t>セコウ</t>
    </rPh>
    <rPh sb="7" eb="8">
      <t>ズ</t>
    </rPh>
    <phoneticPr fontId="1"/>
  </si>
  <si>
    <t>ダクトサイズを決定する。</t>
    <rPh sb="7" eb="9">
      <t>ケッテイ</t>
    </rPh>
    <phoneticPr fontId="1"/>
  </si>
  <si>
    <t>なおCAD入力にあたっては、ダクト施工図の下絵がある場合なども以降のことに注意する。</t>
    <rPh sb="5" eb="7">
      <t>ニュウリョク</t>
    </rPh>
    <rPh sb="17" eb="19">
      <t>セコウ</t>
    </rPh>
    <rPh sb="19" eb="20">
      <t>ズ</t>
    </rPh>
    <rPh sb="21" eb="23">
      <t>シタエ</t>
    </rPh>
    <rPh sb="26" eb="28">
      <t>バアイ</t>
    </rPh>
    <rPh sb="31" eb="33">
      <t>イコウ</t>
    </rPh>
    <rPh sb="37" eb="39">
      <t>チュウイ</t>
    </rPh>
    <phoneticPr fontId="1"/>
  </si>
  <si>
    <t>4-2.器具(制気口)の配置(1)</t>
    <phoneticPr fontId="1"/>
  </si>
  <si>
    <t>4-2. Fixture (air inlet and outlet) placement (1)</t>
    <phoneticPr fontId="1"/>
  </si>
  <si>
    <t>吹出口</t>
    <rPh sb="0" eb="1">
      <t>フ</t>
    </rPh>
    <rPh sb="1" eb="2">
      <t>ダ</t>
    </rPh>
    <rPh sb="2" eb="3">
      <t>クチ</t>
    </rPh>
    <phoneticPr fontId="1"/>
  </si>
  <si>
    <t>吹出口の一例</t>
    <rPh sb="0" eb="2">
      <t>フキダ</t>
    </rPh>
    <rPh sb="2" eb="3">
      <t>クチ</t>
    </rPh>
    <rPh sb="4" eb="6">
      <t>イチレイ</t>
    </rPh>
    <phoneticPr fontId="1"/>
  </si>
  <si>
    <t>アネモ</t>
    <phoneticPr fontId="1"/>
  </si>
  <si>
    <t>グリル</t>
    <phoneticPr fontId="1"/>
  </si>
  <si>
    <t>ブリーズライン</t>
    <phoneticPr fontId="1"/>
  </si>
  <si>
    <t>ノズル</t>
    <phoneticPr fontId="1"/>
  </si>
  <si>
    <t>パンカルーバ</t>
    <phoneticPr fontId="1"/>
  </si>
  <si>
    <t>HV型</t>
    <rPh sb="2" eb="3">
      <t>カタ</t>
    </rPh>
    <phoneticPr fontId="1"/>
  </si>
  <si>
    <t>H型</t>
    <rPh sb="1" eb="2">
      <t>カタ</t>
    </rPh>
    <phoneticPr fontId="1"/>
  </si>
  <si>
    <t>VH型</t>
    <rPh sb="2" eb="3">
      <t>カタ</t>
    </rPh>
    <phoneticPr fontId="1"/>
  </si>
  <si>
    <t>V型</t>
    <rPh sb="1" eb="2">
      <t>カタ</t>
    </rPh>
    <phoneticPr fontId="1"/>
  </si>
  <si>
    <t>Nozzle</t>
    <phoneticPr fontId="1"/>
  </si>
  <si>
    <t>Breeze line diffuser</t>
    <phoneticPr fontId="1"/>
  </si>
  <si>
    <t>Anemostat diffuser</t>
    <phoneticPr fontId="1"/>
  </si>
  <si>
    <t>Punkah louver</t>
    <phoneticPr fontId="1"/>
  </si>
  <si>
    <t>Decide the duct size.</t>
    <phoneticPr fontId="1"/>
  </si>
  <si>
    <t>Decide the duct route based on the air inlet and outlet placement.</t>
    <phoneticPr fontId="1"/>
  </si>
  <si>
    <t>Make the duct drawing.</t>
    <phoneticPr fontId="1"/>
  </si>
  <si>
    <t>Air inlet</t>
    <phoneticPr fontId="1"/>
  </si>
  <si>
    <t>Refer to the manufacturer catalog in detail.</t>
    <phoneticPr fontId="1"/>
  </si>
  <si>
    <t>4-2.器具(制気口)の配置(2)</t>
    <phoneticPr fontId="1"/>
  </si>
  <si>
    <t>4-2. Fixture (air inlet and outlet) placement (2)</t>
    <phoneticPr fontId="1"/>
  </si>
  <si>
    <t>Refer to '5. How to make smoke exhaust duct workshop drawing' in detail.</t>
    <phoneticPr fontId="1"/>
  </si>
  <si>
    <t>Air outlet</t>
    <phoneticPr fontId="1"/>
  </si>
  <si>
    <t>レタンダクト</t>
    <phoneticPr fontId="1"/>
  </si>
  <si>
    <t>空調機</t>
    <rPh sb="0" eb="3">
      <t>クウチョウキ</t>
    </rPh>
    <phoneticPr fontId="1"/>
  </si>
  <si>
    <t>天井チャンバ方式</t>
    <rPh sb="0" eb="2">
      <t>テンジョウ</t>
    </rPh>
    <rPh sb="6" eb="8">
      <t>ホウシキ</t>
    </rPh>
    <phoneticPr fontId="1"/>
  </si>
  <si>
    <t>Return duct</t>
    <phoneticPr fontId="1"/>
  </si>
  <si>
    <t>Air outlet on ceiling</t>
    <phoneticPr fontId="1"/>
  </si>
  <si>
    <t>Air handling unit</t>
    <phoneticPr fontId="1"/>
  </si>
  <si>
    <t>Air outlet on wall</t>
    <phoneticPr fontId="1"/>
  </si>
  <si>
    <t>Ceiling chamber type</t>
    <phoneticPr fontId="1"/>
  </si>
  <si>
    <t>最大拡散半径</t>
    <rPh sb="0" eb="2">
      <t>サイダイ</t>
    </rPh>
    <phoneticPr fontId="1"/>
  </si>
  <si>
    <t>凡例</t>
    <rPh sb="0" eb="2">
      <t>ハンレイ</t>
    </rPh>
    <phoneticPr fontId="1"/>
  </si>
  <si>
    <t>排煙口</t>
    <rPh sb="0" eb="3">
      <t>ハイエンコウ</t>
    </rPh>
    <phoneticPr fontId="1"/>
  </si>
  <si>
    <t>パネル式</t>
    <rPh sb="3" eb="4">
      <t>シキ</t>
    </rPh>
    <phoneticPr fontId="1"/>
  </si>
  <si>
    <t>天井カセット型空調機</t>
    <rPh sb="0" eb="2">
      <t>テンジョウ</t>
    </rPh>
    <rPh sb="6" eb="7">
      <t>カタ</t>
    </rPh>
    <rPh sb="7" eb="10">
      <t>クウチョウキ</t>
    </rPh>
    <phoneticPr fontId="1"/>
  </si>
  <si>
    <t>Lighting fixture</t>
    <phoneticPr fontId="1"/>
  </si>
  <si>
    <t>Panel type</t>
    <phoneticPr fontId="1"/>
  </si>
  <si>
    <t>Minimum radius of diffusion</t>
    <phoneticPr fontId="1"/>
  </si>
  <si>
    <t>Maximum radius of diffusion</t>
    <phoneticPr fontId="1"/>
  </si>
  <si>
    <t>Showing fire protection zone</t>
    <phoneticPr fontId="1"/>
  </si>
  <si>
    <t>4-2.器具(制気口)の配置(3)</t>
    <phoneticPr fontId="1"/>
  </si>
  <si>
    <t>4-2. Fixture (air inlet and outlet) placement (3)</t>
    <phoneticPr fontId="1"/>
  </si>
  <si>
    <t>アネモディフューザー</t>
    <phoneticPr fontId="1"/>
  </si>
  <si>
    <t>ノズル並びラインディフューザー</t>
    <rPh sb="3" eb="4">
      <t>ナラ</t>
    </rPh>
    <phoneticPr fontId="1"/>
  </si>
  <si>
    <t>照明</t>
    <rPh sb="0" eb="2">
      <t>ショウメイ</t>
    </rPh>
    <phoneticPr fontId="1"/>
  </si>
  <si>
    <t>点検口</t>
    <rPh sb="0" eb="3">
      <t>テンケンコウ</t>
    </rPh>
    <phoneticPr fontId="1"/>
  </si>
  <si>
    <t>(ダクトルート決定後位置検討)</t>
  </si>
  <si>
    <t>Access door</t>
    <phoneticPr fontId="1"/>
  </si>
  <si>
    <r>
      <t>&lt;ダクトサイズによる</t>
    </r>
    <r>
      <rPr>
        <strike/>
        <sz val="10"/>
        <color rgb="FFFF0000"/>
        <rFont val="ＭＳ Ｐゴシック"/>
        <family val="3"/>
        <charset val="128"/>
        <scheme val="minor"/>
      </rPr>
      <t>厚</t>
    </r>
    <r>
      <rPr>
        <sz val="10"/>
        <rFont val="ＭＳ Ｐゴシック"/>
        <family val="3"/>
        <charset val="128"/>
        <scheme val="minor"/>
      </rPr>
      <t>板</t>
    </r>
    <r>
      <rPr>
        <sz val="10"/>
        <color rgb="FFFF0000"/>
        <rFont val="ＭＳ Ｐゴシック"/>
        <family val="3"/>
        <charset val="128"/>
        <scheme val="minor"/>
      </rPr>
      <t>厚</t>
    </r>
    <r>
      <rPr>
        <sz val="10"/>
        <rFont val="ＭＳ Ｐゴシック"/>
        <family val="3"/>
        <charset val="128"/>
        <scheme val="minor"/>
      </rPr>
      <t>・接合フランジ寸法&gt;</t>
    </r>
    <rPh sb="10" eb="11">
      <t>アツ</t>
    </rPh>
    <rPh sb="11" eb="12">
      <t>イタ</t>
    </rPh>
    <rPh sb="12" eb="13">
      <t>アツ</t>
    </rPh>
    <rPh sb="14" eb="16">
      <t>セツゴウ</t>
    </rPh>
    <rPh sb="20" eb="22">
      <t>スンポウ</t>
    </rPh>
    <phoneticPr fontId="1"/>
  </si>
  <si>
    <t>板厚</t>
    <rPh sb="0" eb="1">
      <t>イタ</t>
    </rPh>
    <rPh sb="1" eb="2">
      <t>アツ</t>
    </rPh>
    <phoneticPr fontId="1"/>
  </si>
  <si>
    <t>フランジ</t>
    <phoneticPr fontId="1"/>
  </si>
  <si>
    <t>補強間隔</t>
    <rPh sb="0" eb="2">
      <t>ホキョウ</t>
    </rPh>
    <rPh sb="2" eb="4">
      <t>カンカク</t>
    </rPh>
    <phoneticPr fontId="1"/>
  </si>
  <si>
    <t>高圧ダクト</t>
    <rPh sb="0" eb="2">
      <t>コウアツ</t>
    </rPh>
    <phoneticPr fontId="1"/>
  </si>
  <si>
    <t>&lt;アスペクト比による表面積・板厚比較&gt;</t>
    <rPh sb="6" eb="7">
      <t>ヒ</t>
    </rPh>
    <rPh sb="10" eb="13">
      <t>ヒョウメンセキ</t>
    </rPh>
    <rPh sb="14" eb="15">
      <t>イタ</t>
    </rPh>
    <rPh sb="15" eb="16">
      <t>アツ</t>
    </rPh>
    <rPh sb="16" eb="18">
      <t>ヒカク</t>
    </rPh>
    <phoneticPr fontId="1"/>
  </si>
  <si>
    <t>アスペクト比</t>
    <rPh sb="5" eb="6">
      <t>ヒ</t>
    </rPh>
    <phoneticPr fontId="1"/>
  </si>
  <si>
    <t>サイズ</t>
    <phoneticPr fontId="1"/>
  </si>
  <si>
    <t>断面積</t>
    <rPh sb="0" eb="3">
      <t>ダンメンセキ</t>
    </rPh>
    <phoneticPr fontId="1"/>
  </si>
  <si>
    <t>表面積</t>
    <rPh sb="0" eb="3">
      <t>ヒョウメンセキ</t>
    </rPh>
    <phoneticPr fontId="1"/>
  </si>
  <si>
    <t>Aspect ratio</t>
    <phoneticPr fontId="1"/>
  </si>
  <si>
    <t>Plate thickness</t>
    <phoneticPr fontId="1"/>
  </si>
  <si>
    <t>Flange</t>
    <phoneticPr fontId="1"/>
  </si>
  <si>
    <t>Low pressure duct</t>
    <phoneticPr fontId="1"/>
  </si>
  <si>
    <t>High pressure duct</t>
    <phoneticPr fontId="1"/>
  </si>
  <si>
    <t>Size</t>
    <phoneticPr fontId="1"/>
  </si>
  <si>
    <t>(Reference)</t>
    <phoneticPr fontId="1"/>
  </si>
  <si>
    <t>4-5.ダクトの作図(1)</t>
    <phoneticPr fontId="1"/>
  </si>
  <si>
    <t>4-5. Making duct drawing (1)</t>
    <phoneticPr fontId="1"/>
  </si>
  <si>
    <t>4-5.ダクトの作図</t>
    <phoneticPr fontId="1"/>
  </si>
  <si>
    <t>4-5. Making duct drawing</t>
    <phoneticPr fontId="1"/>
  </si>
  <si>
    <t>天井内ダクトの下端は、天井仕上げ面から150mm以上の間隔をとって通すようにする。</t>
    <rPh sb="0" eb="2">
      <t>テンジョウ</t>
    </rPh>
    <rPh sb="2" eb="3">
      <t>ナイ</t>
    </rPh>
    <rPh sb="7" eb="9">
      <t>カタン</t>
    </rPh>
    <rPh sb="11" eb="13">
      <t>テンジョウ</t>
    </rPh>
    <rPh sb="13" eb="15">
      <t>シア</t>
    </rPh>
    <rPh sb="16" eb="17">
      <t>メン</t>
    </rPh>
    <rPh sb="24" eb="26">
      <t>イジョウ</t>
    </rPh>
    <rPh sb="27" eb="29">
      <t>カンカク</t>
    </rPh>
    <rPh sb="33" eb="34">
      <t>トオ</t>
    </rPh>
    <phoneticPr fontId="1"/>
  </si>
  <si>
    <t>保温施工</t>
    <rPh sb="0" eb="2">
      <t>ホオン</t>
    </rPh>
    <rPh sb="2" eb="4">
      <t>セコウ</t>
    </rPh>
    <phoneticPr fontId="1"/>
  </si>
  <si>
    <t>軽鉄下地</t>
    <rPh sb="0" eb="2">
      <t>ケイテツ</t>
    </rPh>
    <rPh sb="2" eb="4">
      <t>シタジ</t>
    </rPh>
    <phoneticPr fontId="1"/>
  </si>
  <si>
    <t>Building body partition wall</t>
    <phoneticPr fontId="1"/>
  </si>
  <si>
    <t>Plaster board (finish material)</t>
    <phoneticPr fontId="1"/>
  </si>
  <si>
    <t xml:space="preserve">Partition wall up to ceiling </t>
    <phoneticPr fontId="1"/>
  </si>
  <si>
    <t>Distance from partition wall</t>
    <phoneticPr fontId="1"/>
  </si>
  <si>
    <t>Heat insulation construction</t>
    <phoneticPr fontId="1"/>
  </si>
  <si>
    <t>Building and duct</t>
    <phoneticPr fontId="1"/>
  </si>
  <si>
    <t>Storing consideration</t>
    <phoneticPr fontId="1"/>
  </si>
  <si>
    <t>Discuss with the building work side, in case the duct width is too wide.</t>
    <phoneticPr fontId="1"/>
  </si>
  <si>
    <t>Distance between partition wall and duct</t>
    <phoneticPr fontId="1"/>
  </si>
  <si>
    <t>ダクトルートの決定で確認した防火区画に対する防火ダンパの取り付け位置を決定する。</t>
    <rPh sb="7" eb="9">
      <t>ケッテイ</t>
    </rPh>
    <rPh sb="10" eb="12">
      <t>カクニン</t>
    </rPh>
    <rPh sb="14" eb="16">
      <t>ボウカ</t>
    </rPh>
    <rPh sb="16" eb="18">
      <t>クカク</t>
    </rPh>
    <rPh sb="19" eb="20">
      <t>タイ</t>
    </rPh>
    <rPh sb="22" eb="24">
      <t>ボウカ</t>
    </rPh>
    <rPh sb="28" eb="29">
      <t>ト</t>
    </rPh>
    <rPh sb="30" eb="31">
      <t>ツ</t>
    </rPh>
    <rPh sb="32" eb="34">
      <t>イチ</t>
    </rPh>
    <rPh sb="35" eb="37">
      <t>ケッテイ</t>
    </rPh>
    <phoneticPr fontId="1"/>
  </si>
  <si>
    <t>空調機械室</t>
    <rPh sb="0" eb="2">
      <t>クウチョウ</t>
    </rPh>
    <rPh sb="2" eb="5">
      <t>キカイシツ</t>
    </rPh>
    <phoneticPr fontId="1"/>
  </si>
  <si>
    <t>短管</t>
    <rPh sb="0" eb="2">
      <t>タンカン</t>
    </rPh>
    <phoneticPr fontId="1"/>
  </si>
  <si>
    <t>他設備とダクトの取り合い</t>
    <rPh sb="0" eb="1">
      <t>タ</t>
    </rPh>
    <rPh sb="1" eb="3">
      <t>セツビ</t>
    </rPh>
    <rPh sb="8" eb="9">
      <t>ト</t>
    </rPh>
    <rPh sb="10" eb="11">
      <t>ア</t>
    </rPh>
    <phoneticPr fontId="1"/>
  </si>
  <si>
    <t>埋め込み照明器具</t>
    <rPh sb="0" eb="1">
      <t>ウ</t>
    </rPh>
    <rPh sb="2" eb="3">
      <t>コ</t>
    </rPh>
    <rPh sb="4" eb="6">
      <t>ショウメイ</t>
    </rPh>
    <rPh sb="6" eb="8">
      <t>キグ</t>
    </rPh>
    <phoneticPr fontId="1"/>
  </si>
  <si>
    <t>埋め込み照明器具の上部をダクトが通過する場合は、照明器具の埋め込み深さを確認し、施工可能な高さまでダクトを上げる。</t>
    <rPh sb="0" eb="1">
      <t>ウ</t>
    </rPh>
    <rPh sb="2" eb="3">
      <t>コ</t>
    </rPh>
    <rPh sb="4" eb="6">
      <t>ショウメイ</t>
    </rPh>
    <rPh sb="6" eb="8">
      <t>キグ</t>
    </rPh>
    <rPh sb="9" eb="11">
      <t>ジョウブ</t>
    </rPh>
    <rPh sb="16" eb="18">
      <t>ツウカ</t>
    </rPh>
    <rPh sb="20" eb="22">
      <t>バアイ</t>
    </rPh>
    <rPh sb="24" eb="26">
      <t>ショウメイ</t>
    </rPh>
    <rPh sb="26" eb="28">
      <t>キグ</t>
    </rPh>
    <rPh sb="29" eb="30">
      <t>ウ</t>
    </rPh>
    <rPh sb="31" eb="32">
      <t>コ</t>
    </rPh>
    <rPh sb="33" eb="34">
      <t>フカ</t>
    </rPh>
    <rPh sb="36" eb="38">
      <t>カクニン</t>
    </rPh>
    <rPh sb="40" eb="42">
      <t>セコウ</t>
    </rPh>
    <rPh sb="42" eb="44">
      <t>カノウ</t>
    </rPh>
    <rPh sb="45" eb="46">
      <t>タカ</t>
    </rPh>
    <rPh sb="53" eb="54">
      <t>ア</t>
    </rPh>
    <phoneticPr fontId="1"/>
  </si>
  <si>
    <t>(通常の蛍光灯の場合250mm程度、ダウンライトの場合要注意)</t>
    <rPh sb="1" eb="3">
      <t>ツウジョウ</t>
    </rPh>
    <rPh sb="4" eb="7">
      <t>ケイコウトウ</t>
    </rPh>
    <rPh sb="8" eb="10">
      <t>バアイ</t>
    </rPh>
    <rPh sb="15" eb="17">
      <t>テイド</t>
    </rPh>
    <rPh sb="25" eb="27">
      <t>バアイ</t>
    </rPh>
    <rPh sb="27" eb="28">
      <t>ヨウ</t>
    </rPh>
    <rPh sb="28" eb="30">
      <t>チュウイ</t>
    </rPh>
    <phoneticPr fontId="1"/>
  </si>
  <si>
    <t>また、大梁下に埋め込み器具がある場合は、平面的に重ならないように調整する。</t>
    <rPh sb="3" eb="5">
      <t>オオバリ</t>
    </rPh>
    <rPh sb="5" eb="6">
      <t>シタ</t>
    </rPh>
    <rPh sb="7" eb="8">
      <t>ウ</t>
    </rPh>
    <rPh sb="9" eb="10">
      <t>コ</t>
    </rPh>
    <rPh sb="11" eb="13">
      <t>キグ</t>
    </rPh>
    <rPh sb="16" eb="18">
      <t>バアイ</t>
    </rPh>
    <rPh sb="20" eb="23">
      <t>ヘイメンテキ</t>
    </rPh>
    <rPh sb="24" eb="25">
      <t>カサ</t>
    </rPh>
    <rPh sb="32" eb="34">
      <t>チョウセイ</t>
    </rPh>
    <phoneticPr fontId="1"/>
  </si>
  <si>
    <t>(ダウンライトの場合は注意する)</t>
    <phoneticPr fontId="1"/>
  </si>
  <si>
    <t>250以上</t>
    <rPh sb="3" eb="5">
      <t>イジョウ</t>
    </rPh>
    <phoneticPr fontId="1"/>
  </si>
  <si>
    <t>4-5.ダクトの作図(2)</t>
    <phoneticPr fontId="1"/>
  </si>
  <si>
    <t>4-5. Making duct drawing (2)</t>
    <phoneticPr fontId="1"/>
  </si>
  <si>
    <t>配管</t>
    <rPh sb="0" eb="2">
      <t>ハイカン</t>
    </rPh>
    <phoneticPr fontId="1"/>
  </si>
  <si>
    <t>ダクトが配管と上下して平行に通る場合は、原則的に配管を上部に通すように考慮する。</t>
    <rPh sb="4" eb="6">
      <t>ハイカン</t>
    </rPh>
    <rPh sb="7" eb="9">
      <t>ジョウゲ</t>
    </rPh>
    <rPh sb="11" eb="13">
      <t>ヘイコウ</t>
    </rPh>
    <rPh sb="14" eb="15">
      <t>トオ</t>
    </rPh>
    <rPh sb="16" eb="18">
      <t>バアイ</t>
    </rPh>
    <rPh sb="20" eb="23">
      <t>ゲンソクテキ</t>
    </rPh>
    <rPh sb="24" eb="26">
      <t>ハイカン</t>
    </rPh>
    <rPh sb="27" eb="29">
      <t>ジョウブ</t>
    </rPh>
    <rPh sb="30" eb="31">
      <t>トオ</t>
    </rPh>
    <rPh sb="35" eb="37">
      <t>コウリョ</t>
    </rPh>
    <phoneticPr fontId="1"/>
  </si>
  <si>
    <t>(天井内の有効利用、配管の吊り施工性)</t>
    <rPh sb="1" eb="3">
      <t>テンジョウ</t>
    </rPh>
    <rPh sb="3" eb="4">
      <t>ナイ</t>
    </rPh>
    <rPh sb="5" eb="7">
      <t>ユウコウ</t>
    </rPh>
    <rPh sb="7" eb="9">
      <t>リヨウ</t>
    </rPh>
    <rPh sb="10" eb="12">
      <t>ハイカン</t>
    </rPh>
    <rPh sb="13" eb="14">
      <t>ツ</t>
    </rPh>
    <rPh sb="15" eb="18">
      <t>セコウセイ</t>
    </rPh>
    <phoneticPr fontId="1"/>
  </si>
  <si>
    <t>配管が上部の場合</t>
    <rPh sb="0" eb="2">
      <t>ハイカン</t>
    </rPh>
    <rPh sb="3" eb="5">
      <t>ジョウブ</t>
    </rPh>
    <rPh sb="6" eb="8">
      <t>バアイ</t>
    </rPh>
    <phoneticPr fontId="1"/>
  </si>
  <si>
    <t>配管吊りアングル</t>
    <rPh sb="0" eb="2">
      <t>ハイカン</t>
    </rPh>
    <rPh sb="2" eb="3">
      <t>ツ</t>
    </rPh>
    <phoneticPr fontId="1"/>
  </si>
  <si>
    <t>ダクトが平行している場合は、ダクトサイズによるが、150～200mm以上離す。</t>
    <rPh sb="4" eb="6">
      <t>ヘイコウ</t>
    </rPh>
    <rPh sb="10" eb="12">
      <t>バアイ</t>
    </rPh>
    <rPh sb="34" eb="36">
      <t>イジョウ</t>
    </rPh>
    <rPh sb="36" eb="37">
      <t>ハナ</t>
    </rPh>
    <phoneticPr fontId="1"/>
  </si>
  <si>
    <t>直交する場合は、100mm以上離す。</t>
    <rPh sb="0" eb="2">
      <t>チョッコウ</t>
    </rPh>
    <rPh sb="4" eb="6">
      <t>バアイ</t>
    </rPh>
    <rPh sb="13" eb="15">
      <t>イジョウ</t>
    </rPh>
    <rPh sb="15" eb="16">
      <t>ハナ</t>
    </rPh>
    <phoneticPr fontId="1"/>
  </si>
  <si>
    <t>この場合交差する場所に相互ダクトのフランジがこないようにする。</t>
    <rPh sb="2" eb="4">
      <t>バアイ</t>
    </rPh>
    <rPh sb="4" eb="6">
      <t>コウサ</t>
    </rPh>
    <rPh sb="8" eb="10">
      <t>バショ</t>
    </rPh>
    <rPh sb="11" eb="13">
      <t>ソウゴ</t>
    </rPh>
    <phoneticPr fontId="1"/>
  </si>
  <si>
    <t>150以上</t>
    <rPh sb="3" eb="5">
      <t>イジョウ</t>
    </rPh>
    <phoneticPr fontId="1"/>
  </si>
  <si>
    <t>吹出口の上部をダクトが通る場合</t>
    <rPh sb="0" eb="2">
      <t>フキダ</t>
    </rPh>
    <rPh sb="2" eb="3">
      <t>クチ</t>
    </rPh>
    <rPh sb="4" eb="6">
      <t>ジョウブ</t>
    </rPh>
    <rPh sb="11" eb="12">
      <t>トオ</t>
    </rPh>
    <rPh sb="13" eb="15">
      <t>バアイ</t>
    </rPh>
    <phoneticPr fontId="1"/>
  </si>
  <si>
    <t>分岐・合流の形状を決定する。</t>
    <rPh sb="0" eb="2">
      <t>ブンキ</t>
    </rPh>
    <rPh sb="3" eb="5">
      <t>ゴウリュウ</t>
    </rPh>
    <rPh sb="6" eb="8">
      <t>ケイジョウ</t>
    </rPh>
    <rPh sb="9" eb="11">
      <t>ケッテイ</t>
    </rPh>
    <phoneticPr fontId="1"/>
  </si>
  <si>
    <t>(割り込みか、直付け(ドン付け))</t>
    <rPh sb="1" eb="2">
      <t>ワ</t>
    </rPh>
    <rPh sb="3" eb="4">
      <t>コ</t>
    </rPh>
    <rPh sb="7" eb="9">
      <t>ジカヅ</t>
    </rPh>
    <rPh sb="13" eb="14">
      <t>ツ</t>
    </rPh>
    <phoneticPr fontId="1"/>
  </si>
  <si>
    <t>(a:b=Q1:Q2ただしQ=Q1+Q2)</t>
    <phoneticPr fontId="1"/>
  </si>
  <si>
    <t>割り込みダクト</t>
    <rPh sb="0" eb="1">
      <t>ワ</t>
    </rPh>
    <rPh sb="2" eb="3">
      <t>コ</t>
    </rPh>
    <phoneticPr fontId="1"/>
  </si>
  <si>
    <t>200以上</t>
    <rPh sb="3" eb="5">
      <t>イジョウ</t>
    </rPh>
    <phoneticPr fontId="1"/>
  </si>
  <si>
    <t>直付け(ドン付け)ダクト</t>
    <rPh sb="0" eb="2">
      <t>ジカヅ</t>
    </rPh>
    <rPh sb="6" eb="7">
      <t>ツ</t>
    </rPh>
    <phoneticPr fontId="1"/>
  </si>
  <si>
    <t>エルボの形状を決定する。</t>
    <rPh sb="4" eb="6">
      <t>ケイジョウ</t>
    </rPh>
    <rPh sb="7" eb="9">
      <t>ケッテイ</t>
    </rPh>
    <phoneticPr fontId="1"/>
  </si>
  <si>
    <t>内Rが小さい場合はガイドベーンを取り付ける。</t>
    <rPh sb="0" eb="1">
      <t>ウチ</t>
    </rPh>
    <rPh sb="3" eb="4">
      <t>チイ</t>
    </rPh>
    <rPh sb="6" eb="8">
      <t>バアイ</t>
    </rPh>
    <rPh sb="16" eb="17">
      <t>ト</t>
    </rPh>
    <rPh sb="18" eb="19">
      <t>ツ</t>
    </rPh>
    <phoneticPr fontId="1"/>
  </si>
  <si>
    <t>(最小R1=200)</t>
    <rPh sb="1" eb="3">
      <t>サイショウ</t>
    </rPh>
    <phoneticPr fontId="1"/>
  </si>
  <si>
    <t>エルボの曲率半径</t>
    <rPh sb="4" eb="6">
      <t>キョクリツ</t>
    </rPh>
    <rPh sb="6" eb="8">
      <t>ハンケイ</t>
    </rPh>
    <phoneticPr fontId="1"/>
  </si>
  <si>
    <t>確保出来ない場合はガイドベーンを設ける。</t>
    <rPh sb="0" eb="2">
      <t>カクホ</t>
    </rPh>
    <rPh sb="2" eb="4">
      <t>デキ</t>
    </rPh>
    <rPh sb="6" eb="8">
      <t>バアイ</t>
    </rPh>
    <rPh sb="16" eb="17">
      <t>モウ</t>
    </rPh>
    <phoneticPr fontId="1"/>
  </si>
  <si>
    <t>ガイドベーン</t>
    <phoneticPr fontId="1"/>
  </si>
  <si>
    <t>Guide vane</t>
    <phoneticPr fontId="1"/>
  </si>
  <si>
    <t>200mm or more</t>
    <phoneticPr fontId="1"/>
  </si>
  <si>
    <t>150mm or more</t>
    <phoneticPr fontId="1"/>
  </si>
  <si>
    <t>Decide the elbow shape.</t>
    <phoneticPr fontId="1"/>
  </si>
  <si>
    <t>(Minimum R1=200mm)</t>
    <phoneticPr fontId="1"/>
  </si>
  <si>
    <t>Radius of elbow</t>
    <phoneticPr fontId="1"/>
  </si>
  <si>
    <t>250mm or more</t>
    <phoneticPr fontId="1"/>
  </si>
  <si>
    <t>Short duct</t>
    <phoneticPr fontId="1"/>
  </si>
  <si>
    <t>Fire protection damper placement</t>
    <phoneticPr fontId="1"/>
  </si>
  <si>
    <t>Air-conditioning machine room</t>
    <phoneticPr fontId="1"/>
  </si>
  <si>
    <t>Piping</t>
    <phoneticPr fontId="1"/>
  </si>
  <si>
    <t>4-5.ダクトの作図(3)</t>
    <phoneticPr fontId="1"/>
  </si>
  <si>
    <t>4-5. Making duct drawing (3)</t>
    <phoneticPr fontId="1"/>
  </si>
  <si>
    <t>(長さは一例 メーカーによっては違うものもある)</t>
    <rPh sb="1" eb="2">
      <t>ナガ</t>
    </rPh>
    <rPh sb="4" eb="6">
      <t>イチレイ</t>
    </rPh>
    <rPh sb="16" eb="17">
      <t>チガ</t>
    </rPh>
    <phoneticPr fontId="1"/>
  </si>
  <si>
    <r>
      <t>用途・特徴については「</t>
    </r>
    <r>
      <rPr>
        <strike/>
        <sz val="10"/>
        <color rgb="FFFF0000"/>
        <rFont val="ＭＳ Ｐゴシック"/>
        <family val="3"/>
        <charset val="128"/>
        <scheme val="minor"/>
      </rPr>
      <t>1</t>
    </r>
    <r>
      <rPr>
        <sz val="10"/>
        <color rgb="FFFF0000"/>
        <rFont val="ＭＳ Ｐゴシック"/>
        <family val="3"/>
        <charset val="128"/>
        <scheme val="minor"/>
      </rPr>
      <t>2</t>
    </r>
    <r>
      <rPr>
        <sz val="10"/>
        <rFont val="ＭＳ Ｐゴシック"/>
        <family val="3"/>
        <charset val="128"/>
        <scheme val="minor"/>
      </rPr>
      <t xml:space="preserve">.ダクト設計図の見方 </t>
    </r>
    <r>
      <rPr>
        <strike/>
        <sz val="10"/>
        <color rgb="FFFF0000"/>
        <rFont val="ＭＳ Ｐゴシック"/>
        <family val="3"/>
        <charset val="128"/>
        <scheme val="minor"/>
      </rPr>
      <t>1</t>
    </r>
    <r>
      <rPr>
        <sz val="10"/>
        <color rgb="FFFF0000"/>
        <rFont val="ＭＳ Ｐゴシック"/>
        <family val="3"/>
        <charset val="128"/>
        <scheme val="minor"/>
      </rPr>
      <t>2</t>
    </r>
    <r>
      <rPr>
        <sz val="10"/>
        <rFont val="ＭＳ Ｐゴシック"/>
        <family val="3"/>
        <charset val="128"/>
        <scheme val="minor"/>
      </rPr>
      <t>-2主な機器類</t>
    </r>
    <r>
      <rPr>
        <sz val="10"/>
        <color rgb="FFFF0000"/>
        <rFont val="ＭＳ Ｐゴシック"/>
        <family val="3"/>
        <charset val="128"/>
        <scheme val="minor"/>
      </rPr>
      <t>・</t>
    </r>
    <r>
      <rPr>
        <sz val="10"/>
        <rFont val="ＭＳ Ｐゴシック"/>
        <family val="3"/>
        <charset val="128"/>
        <scheme val="minor"/>
      </rPr>
      <t>ダンパー類」参照</t>
    </r>
    <rPh sb="0" eb="2">
      <t>ヨウト</t>
    </rPh>
    <rPh sb="3" eb="5">
      <t>トクチョウ</t>
    </rPh>
    <rPh sb="17" eb="20">
      <t>セッケイズ</t>
    </rPh>
    <rPh sb="21" eb="23">
      <t>ミカタ</t>
    </rPh>
    <rPh sb="28" eb="29">
      <t>オモ</t>
    </rPh>
    <rPh sb="30" eb="33">
      <t>キキルイ</t>
    </rPh>
    <rPh sb="38" eb="39">
      <t>ルイ</t>
    </rPh>
    <rPh sb="40" eb="42">
      <t>サンショウ</t>
    </rPh>
    <phoneticPr fontId="1"/>
  </si>
  <si>
    <t>記号</t>
    <rPh sb="0" eb="2">
      <t>キゴウ</t>
    </rPh>
    <phoneticPr fontId="1"/>
  </si>
  <si>
    <t>名称</t>
    <rPh sb="0" eb="2">
      <t>メイショウ</t>
    </rPh>
    <phoneticPr fontId="1"/>
  </si>
  <si>
    <t>長さ</t>
    <rPh sb="0" eb="1">
      <t>ナガ</t>
    </rPh>
    <phoneticPr fontId="1"/>
  </si>
  <si>
    <t>取り付け場所</t>
    <rPh sb="0" eb="1">
      <t>ト</t>
    </rPh>
    <rPh sb="2" eb="3">
      <t>ツ</t>
    </rPh>
    <rPh sb="4" eb="6">
      <t>バショ</t>
    </rPh>
    <phoneticPr fontId="1"/>
  </si>
  <si>
    <t>備考</t>
    <rPh sb="0" eb="2">
      <t>ビコウ</t>
    </rPh>
    <phoneticPr fontId="1"/>
  </si>
  <si>
    <t>空調機、ファンの吸込吐出側。ダクトの分岐</t>
    <rPh sb="0" eb="3">
      <t>クウチョウキ</t>
    </rPh>
    <rPh sb="8" eb="10">
      <t>スイコ</t>
    </rPh>
    <rPh sb="10" eb="12">
      <t>トシュツ</t>
    </rPh>
    <rPh sb="12" eb="13">
      <t>ガワ</t>
    </rPh>
    <rPh sb="18" eb="20">
      <t>ブンキ</t>
    </rPh>
    <phoneticPr fontId="1"/>
  </si>
  <si>
    <t>風量調節防火ダンパー</t>
    <rPh sb="0" eb="2">
      <t>フウリョウ</t>
    </rPh>
    <rPh sb="2" eb="4">
      <t>チョウセツ</t>
    </rPh>
    <rPh sb="4" eb="6">
      <t>ボウカ</t>
    </rPh>
    <phoneticPr fontId="1"/>
  </si>
  <si>
    <t>防火認定品からはずれたため現在使用不可</t>
    <rPh sb="0" eb="2">
      <t>ボウカ</t>
    </rPh>
    <rPh sb="2" eb="4">
      <t>ニンテイ</t>
    </rPh>
    <rPh sb="4" eb="5">
      <t>ヒン</t>
    </rPh>
    <rPh sb="13" eb="15">
      <t>ゲンザイ</t>
    </rPh>
    <rPh sb="15" eb="17">
      <t>シヨウ</t>
    </rPh>
    <rPh sb="17" eb="19">
      <t>フカ</t>
    </rPh>
    <phoneticPr fontId="1"/>
  </si>
  <si>
    <t>自動制御を行うダクト系統</t>
    <rPh sb="0" eb="2">
      <t>ジドウ</t>
    </rPh>
    <rPh sb="2" eb="4">
      <t>セイギョ</t>
    </rPh>
    <rPh sb="5" eb="6">
      <t>オコナ</t>
    </rPh>
    <rPh sb="10" eb="12">
      <t>ケイトウ</t>
    </rPh>
    <phoneticPr fontId="1"/>
  </si>
  <si>
    <t>チャッキダンパー</t>
    <phoneticPr fontId="1"/>
  </si>
  <si>
    <t>ガラリチャンバ等複数のダクトが集まる系統</t>
    <rPh sb="7" eb="8">
      <t>ナド</t>
    </rPh>
    <rPh sb="8" eb="10">
      <t>フクスウ</t>
    </rPh>
    <rPh sb="15" eb="16">
      <t>アツ</t>
    </rPh>
    <rPh sb="18" eb="20">
      <t>ケイトウ</t>
    </rPh>
    <phoneticPr fontId="1"/>
  </si>
  <si>
    <t>煙感知器連動防煙ダンパー</t>
    <rPh sb="0" eb="1">
      <t>ケムリ</t>
    </rPh>
    <rPh sb="1" eb="4">
      <t>カンチキ</t>
    </rPh>
    <rPh sb="4" eb="6">
      <t>レンドウ</t>
    </rPh>
    <rPh sb="6" eb="8">
      <t>ボウエン</t>
    </rPh>
    <phoneticPr fontId="1"/>
  </si>
  <si>
    <t>2フロア以上にまたがる開口のあるダクト</t>
    <rPh sb="4" eb="6">
      <t>イジョウ</t>
    </rPh>
    <rPh sb="11" eb="13">
      <t>カイコウ</t>
    </rPh>
    <phoneticPr fontId="1"/>
  </si>
  <si>
    <t>煙感知器連動防煙防火ダンパー</t>
    <rPh sb="0" eb="1">
      <t>ケムリ</t>
    </rPh>
    <rPh sb="1" eb="4">
      <t>カンチキ</t>
    </rPh>
    <rPh sb="4" eb="6">
      <t>レンドウ</t>
    </rPh>
    <rPh sb="6" eb="8">
      <t>ボウエン</t>
    </rPh>
    <rPh sb="8" eb="10">
      <t>ボウカ</t>
    </rPh>
    <phoneticPr fontId="1"/>
  </si>
  <si>
    <t>ピストンリレーザダンパー</t>
    <phoneticPr fontId="1"/>
  </si>
  <si>
    <t>ピストンリレーザ防火ダンパー</t>
    <rPh sb="8" eb="10">
      <t>ボウカ</t>
    </rPh>
    <phoneticPr fontId="1"/>
  </si>
  <si>
    <t>主ダクトの作図</t>
    <rPh sb="0" eb="1">
      <t>シュ</t>
    </rPh>
    <rPh sb="5" eb="7">
      <t>サクズ</t>
    </rPh>
    <phoneticPr fontId="1"/>
  </si>
  <si>
    <t>カセット型空調機</t>
    <rPh sb="4" eb="5">
      <t>カタ</t>
    </rPh>
    <rPh sb="5" eb="8">
      <t>クウチョウキ</t>
    </rPh>
    <phoneticPr fontId="1"/>
  </si>
  <si>
    <t>階高</t>
    <rPh sb="0" eb="2">
      <t>カイダカ</t>
    </rPh>
    <phoneticPr fontId="1"/>
  </si>
  <si>
    <t>4-6.器具(制気口)への接続(1)</t>
    <phoneticPr fontId="1"/>
  </si>
  <si>
    <t>4-6. Fixture (air inlet and outlet) connection (1)</t>
    <phoneticPr fontId="1"/>
  </si>
  <si>
    <t>主ダクトより各器具まで枝ダクトで接続する。</t>
    <rPh sb="0" eb="1">
      <t>シュ</t>
    </rPh>
    <rPh sb="6" eb="7">
      <t>カク</t>
    </rPh>
    <rPh sb="7" eb="9">
      <t>キグ</t>
    </rPh>
    <rPh sb="11" eb="12">
      <t>エダ</t>
    </rPh>
    <rPh sb="16" eb="18">
      <t>セツゾク</t>
    </rPh>
    <phoneticPr fontId="1"/>
  </si>
  <si>
    <t>器具ボックスを用いる場合は、スパイラルダクトを使用しボックスとの接続は、フレキシブルダクト(空調の場合グラスウール付)で行う。</t>
    <rPh sb="0" eb="2">
      <t>キグ</t>
    </rPh>
    <rPh sb="7" eb="8">
      <t>モチ</t>
    </rPh>
    <rPh sb="10" eb="12">
      <t>バアイ</t>
    </rPh>
    <rPh sb="23" eb="25">
      <t>シヨウ</t>
    </rPh>
    <rPh sb="32" eb="34">
      <t>セツゾク</t>
    </rPh>
    <rPh sb="46" eb="48">
      <t>クウチョウ</t>
    </rPh>
    <rPh sb="49" eb="51">
      <t>バアイ</t>
    </rPh>
    <rPh sb="57" eb="58">
      <t>ツ</t>
    </rPh>
    <rPh sb="60" eb="61">
      <t>オコナ</t>
    </rPh>
    <phoneticPr fontId="1"/>
  </si>
  <si>
    <t>a器具ボックス(GW25mm内貼)</t>
    <rPh sb="1" eb="3">
      <t>キグ</t>
    </rPh>
    <rPh sb="14" eb="16">
      <t>ウチバ</t>
    </rPh>
    <phoneticPr fontId="1"/>
  </si>
  <si>
    <t>グラスウール付フレキシブルダクトの長さは、L=1000mmを標準とする。</t>
    <rPh sb="6" eb="7">
      <t>ツ</t>
    </rPh>
    <rPh sb="17" eb="18">
      <t>ナガ</t>
    </rPh>
    <rPh sb="30" eb="32">
      <t>ヒョウジュン</t>
    </rPh>
    <phoneticPr fontId="1"/>
  </si>
  <si>
    <t>(作図上は、平面距離600mmで書く)</t>
    <rPh sb="1" eb="3">
      <t>サクズ</t>
    </rPh>
    <rPh sb="3" eb="4">
      <t>ウエ</t>
    </rPh>
    <rPh sb="6" eb="8">
      <t>ヘイメン</t>
    </rPh>
    <rPh sb="8" eb="10">
      <t>キョリ</t>
    </rPh>
    <rPh sb="16" eb="17">
      <t>カ</t>
    </rPh>
    <phoneticPr fontId="1"/>
  </si>
  <si>
    <t>フレキシブルダクト</t>
    <phoneticPr fontId="1"/>
  </si>
  <si>
    <t>グラスウール付フレキシブルダクト</t>
    <rPh sb="6" eb="7">
      <t>ツ</t>
    </rPh>
    <phoneticPr fontId="1"/>
  </si>
  <si>
    <t>換気の場合</t>
    <rPh sb="0" eb="2">
      <t>カンキ</t>
    </rPh>
    <rPh sb="3" eb="5">
      <t>バアイ</t>
    </rPh>
    <phoneticPr fontId="1"/>
  </si>
  <si>
    <t>空調の場合</t>
    <rPh sb="0" eb="2">
      <t>クウチョウ</t>
    </rPh>
    <rPh sb="3" eb="5">
      <t>バアイ</t>
    </rPh>
    <phoneticPr fontId="1"/>
  </si>
  <si>
    <t>b羽子板</t>
    <rPh sb="1" eb="4">
      <t>ハゴイタ</t>
    </rPh>
    <phoneticPr fontId="1"/>
  </si>
  <si>
    <t>(参考)アネモ取付け時の注意事項</t>
    <rPh sb="1" eb="3">
      <t>サンコウ</t>
    </rPh>
    <rPh sb="7" eb="9">
      <t>トリツ</t>
    </rPh>
    <rPh sb="10" eb="11">
      <t>ジ</t>
    </rPh>
    <rPh sb="12" eb="14">
      <t>チュウイ</t>
    </rPh>
    <rPh sb="14" eb="16">
      <t>ジコウ</t>
    </rPh>
    <phoneticPr fontId="1"/>
  </si>
  <si>
    <t>天井開口寸法</t>
    <rPh sb="0" eb="2">
      <t>テンジョウ</t>
    </rPh>
    <rPh sb="2" eb="4">
      <t>カイコウ</t>
    </rPh>
    <rPh sb="4" eb="6">
      <t>スンポウ</t>
    </rPh>
    <phoneticPr fontId="1"/>
  </si>
  <si>
    <t>天井下端</t>
    <rPh sb="0" eb="2">
      <t>テンジョウ</t>
    </rPh>
    <rPh sb="2" eb="4">
      <t>シタバ</t>
    </rPh>
    <phoneticPr fontId="1"/>
  </si>
  <si>
    <t>丸アネモ</t>
    <rPh sb="0" eb="1">
      <t>マル</t>
    </rPh>
    <phoneticPr fontId="1"/>
  </si>
  <si>
    <t>SED</t>
    <phoneticPr fontId="1"/>
  </si>
  <si>
    <t>角アネモ</t>
    <rPh sb="0" eb="1">
      <t>カク</t>
    </rPh>
    <phoneticPr fontId="1"/>
  </si>
  <si>
    <t>傾斜角度</t>
    <rPh sb="0" eb="2">
      <t>ケイシャ</t>
    </rPh>
    <rPh sb="2" eb="4">
      <t>カクド</t>
    </rPh>
    <phoneticPr fontId="1"/>
  </si>
  <si>
    <t>気流</t>
    <rPh sb="0" eb="2">
      <t>キリュウ</t>
    </rPh>
    <phoneticPr fontId="1"/>
  </si>
  <si>
    <t>ダンパー調整軸</t>
    <rPh sb="4" eb="6">
      <t>チョウセイ</t>
    </rPh>
    <rPh sb="6" eb="7">
      <t>ジク</t>
    </rPh>
    <phoneticPr fontId="1"/>
  </si>
  <si>
    <t>吊りボルト</t>
    <rPh sb="0" eb="1">
      <t>ツ</t>
    </rPh>
    <phoneticPr fontId="1"/>
  </si>
  <si>
    <r>
      <t>接続</t>
    </r>
    <r>
      <rPr>
        <strike/>
        <sz val="10"/>
        <color rgb="FFFF0000"/>
        <rFont val="ＭＳ Ｐゴシック"/>
        <family val="3"/>
        <charset val="128"/>
        <scheme val="minor"/>
      </rPr>
      <t>単</t>
    </r>
    <r>
      <rPr>
        <sz val="10"/>
        <color rgb="FFFF0000"/>
        <rFont val="ＭＳ Ｐゴシック"/>
        <family val="3"/>
        <charset val="128"/>
        <scheme val="minor"/>
      </rPr>
      <t>短</t>
    </r>
    <r>
      <rPr>
        <sz val="10"/>
        <rFont val="ＭＳ Ｐゴシック"/>
        <family val="3"/>
        <charset val="128"/>
        <scheme val="minor"/>
      </rPr>
      <t>管</t>
    </r>
    <rPh sb="0" eb="2">
      <t>セツゾク</t>
    </rPh>
    <rPh sb="2" eb="3">
      <t>タン</t>
    </rPh>
    <rPh sb="3" eb="5">
      <t>タンカン</t>
    </rPh>
    <phoneticPr fontId="1"/>
  </si>
  <si>
    <t>サイズによって必要寸法が異なる</t>
    <rPh sb="7" eb="9">
      <t>ヒツヨウ</t>
    </rPh>
    <rPh sb="9" eb="11">
      <t>スンポウ</t>
    </rPh>
    <rPh sb="12" eb="13">
      <t>コト</t>
    </rPh>
    <phoneticPr fontId="1"/>
  </si>
  <si>
    <t>本体</t>
    <rPh sb="0" eb="2">
      <t>ホンタイ</t>
    </rPh>
    <phoneticPr fontId="1"/>
  </si>
  <si>
    <t>アネモ番手</t>
    <rPh sb="3" eb="5">
      <t>バンテ</t>
    </rPh>
    <phoneticPr fontId="1"/>
  </si>
  <si>
    <t>ボックスとの取合</t>
    <rPh sb="6" eb="7">
      <t>ト</t>
    </rPh>
    <rPh sb="7" eb="8">
      <t>ア</t>
    </rPh>
    <phoneticPr fontId="1"/>
  </si>
  <si>
    <t>(*SEDのH寸法以上がBOXの高さに必要)</t>
    <rPh sb="7" eb="9">
      <t>スンポウ</t>
    </rPh>
    <rPh sb="9" eb="11">
      <t>イジョウ</t>
    </rPh>
    <rPh sb="16" eb="17">
      <t>タカ</t>
    </rPh>
    <rPh sb="19" eb="21">
      <t>ヒツヨウ</t>
    </rPh>
    <phoneticPr fontId="1"/>
  </si>
  <si>
    <t>4-6. Fixture (air inlet and outlet) connection (2)</t>
    <phoneticPr fontId="1"/>
  </si>
  <si>
    <t>D=器具サイズ(L2)+150</t>
    <rPh sb="2" eb="4">
      <t>キグ</t>
    </rPh>
    <phoneticPr fontId="1"/>
  </si>
  <si>
    <t>器具への接続</t>
    <rPh sb="0" eb="2">
      <t>キグ</t>
    </rPh>
    <rPh sb="4" eb="6">
      <t>セツゾク</t>
    </rPh>
    <phoneticPr fontId="1"/>
  </si>
  <si>
    <t>鉄フレキ</t>
    <rPh sb="0" eb="1">
      <t>テツ</t>
    </rPh>
    <phoneticPr fontId="1"/>
  </si>
  <si>
    <t>消音フレキ</t>
    <rPh sb="0" eb="2">
      <t>ショウオン</t>
    </rPh>
    <phoneticPr fontId="1"/>
  </si>
  <si>
    <t>4-8.器具(制気口)リストの記入(1)</t>
    <phoneticPr fontId="1"/>
  </si>
  <si>
    <t>4-8. Making fixture (air inlet and outlet) list (1)</t>
    <phoneticPr fontId="1"/>
  </si>
  <si>
    <t>4-8. Making fixture (air inlet and outlet) list (1) (2)</t>
    <phoneticPr fontId="1"/>
  </si>
  <si>
    <t>4-8.器具(制気口)リストの記入(一例)</t>
    <rPh sb="18" eb="20">
      <t>イチレイ</t>
    </rPh>
    <phoneticPr fontId="1"/>
  </si>
  <si>
    <t>室名</t>
    <rPh sb="0" eb="2">
      <t>シツメイ</t>
    </rPh>
    <phoneticPr fontId="1"/>
  </si>
  <si>
    <t>器具名</t>
    <rPh sb="0" eb="2">
      <t>キグ</t>
    </rPh>
    <rPh sb="2" eb="3">
      <t>メイ</t>
    </rPh>
    <phoneticPr fontId="1"/>
  </si>
  <si>
    <t>サイズ</t>
    <phoneticPr fontId="1"/>
  </si>
  <si>
    <t>風量</t>
    <rPh sb="0" eb="2">
      <t>フウリョウ</t>
    </rPh>
    <phoneticPr fontId="1"/>
  </si>
  <si>
    <t>その他</t>
    <rPh sb="2" eb="3">
      <t>タ</t>
    </rPh>
    <phoneticPr fontId="1"/>
  </si>
  <si>
    <t>個数</t>
    <rPh sb="0" eb="2">
      <t>コスウ</t>
    </rPh>
    <phoneticPr fontId="1"/>
  </si>
  <si>
    <t>倉庫</t>
    <rPh sb="0" eb="2">
      <t>ソウコ</t>
    </rPh>
    <phoneticPr fontId="1"/>
  </si>
  <si>
    <t>事務室</t>
    <rPh sb="0" eb="3">
      <t>ジムシツ</t>
    </rPh>
    <phoneticPr fontId="1"/>
  </si>
  <si>
    <t>消音ボックス付</t>
    <rPh sb="0" eb="2">
      <t>ショウオン</t>
    </rPh>
    <rPh sb="6" eb="7">
      <t>ツキ</t>
    </rPh>
    <phoneticPr fontId="1"/>
  </si>
  <si>
    <t>エントランスホール</t>
    <phoneticPr fontId="1"/>
  </si>
  <si>
    <t>フィルタ付</t>
    <rPh sb="4" eb="5">
      <t>ツ</t>
    </rPh>
    <phoneticPr fontId="1"/>
  </si>
  <si>
    <t>売場</t>
    <rPh sb="0" eb="1">
      <t>ウ</t>
    </rPh>
    <rPh sb="1" eb="2">
      <t>バ</t>
    </rPh>
    <phoneticPr fontId="1"/>
  </si>
  <si>
    <t>4-8.器具(制気口)リストの記入(2)</t>
    <phoneticPr fontId="1"/>
  </si>
  <si>
    <t>4-8. Making fixture (air inlet and outlet) list (2)</t>
    <phoneticPr fontId="1"/>
  </si>
  <si>
    <t>器具リストの記入</t>
    <rPh sb="0" eb="2">
      <t>キグ</t>
    </rPh>
    <rPh sb="6" eb="8">
      <t>キニュウ</t>
    </rPh>
    <phoneticPr fontId="1"/>
  </si>
  <si>
    <t>パネル式排煙口</t>
    <rPh sb="3" eb="4">
      <t>シキ</t>
    </rPh>
    <rPh sb="4" eb="7">
      <t>ハイエンコウ</t>
    </rPh>
    <phoneticPr fontId="1"/>
  </si>
  <si>
    <t>(Reference) Damper</t>
    <phoneticPr fontId="1"/>
  </si>
  <si>
    <t>Mark</t>
    <phoneticPr fontId="1"/>
  </si>
  <si>
    <t>Name</t>
    <phoneticPr fontId="1"/>
  </si>
  <si>
    <t>Length</t>
    <phoneticPr fontId="1"/>
  </si>
  <si>
    <t>Note</t>
    <phoneticPr fontId="1"/>
  </si>
  <si>
    <t>Volume control damper</t>
    <phoneticPr fontId="1"/>
  </si>
  <si>
    <t>Fire protection damper</t>
    <phoneticPr fontId="1"/>
  </si>
  <si>
    <t>Thermal fuse 72degreeC</t>
    <phoneticPr fontId="1"/>
  </si>
  <si>
    <t>Thermal fuse 280degreeC</t>
    <phoneticPr fontId="1"/>
  </si>
  <si>
    <t>Volume control and fire protection damper</t>
    <phoneticPr fontId="1"/>
  </si>
  <si>
    <t>4-6. Fixture connection</t>
    <phoneticPr fontId="1"/>
  </si>
  <si>
    <t>Flexible duct</t>
    <phoneticPr fontId="1"/>
  </si>
  <si>
    <t>In case of ventilation</t>
    <phoneticPr fontId="1"/>
  </si>
  <si>
    <t>In case of air-conditioning</t>
    <phoneticPr fontId="1"/>
  </si>
  <si>
    <t>Ceiling bottom end height</t>
    <phoneticPr fontId="1"/>
  </si>
  <si>
    <t>Rectangle shape type anemostat diffuser</t>
    <phoneticPr fontId="1"/>
  </si>
  <si>
    <t>Hanging bolt</t>
    <phoneticPr fontId="1"/>
  </si>
  <si>
    <t>Body</t>
    <phoneticPr fontId="1"/>
  </si>
  <si>
    <t>30degree or less</t>
    <phoneticPr fontId="1"/>
  </si>
  <si>
    <t>Steel made flexible duct</t>
    <phoneticPr fontId="1"/>
  </si>
  <si>
    <t>Sound insulation type flexible duct</t>
    <phoneticPr fontId="1"/>
  </si>
  <si>
    <t>Room name</t>
    <phoneticPr fontId="1"/>
  </si>
  <si>
    <t>Fixture name</t>
    <phoneticPr fontId="1"/>
  </si>
  <si>
    <t>Air volume</t>
    <phoneticPr fontId="1"/>
  </si>
  <si>
    <t>Others</t>
    <phoneticPr fontId="1"/>
  </si>
  <si>
    <t>pcs</t>
    <phoneticPr fontId="1"/>
  </si>
  <si>
    <t>Storage room</t>
    <phoneticPr fontId="1"/>
  </si>
  <si>
    <t>Office room</t>
    <phoneticPr fontId="1"/>
  </si>
  <si>
    <t>Entrance hall</t>
    <phoneticPr fontId="1"/>
  </si>
  <si>
    <t>With filter</t>
    <phoneticPr fontId="1"/>
  </si>
  <si>
    <t>Box with noise insulation</t>
    <phoneticPr fontId="1"/>
  </si>
  <si>
    <t>Annotation of fixture list</t>
    <phoneticPr fontId="1"/>
  </si>
  <si>
    <t>Sales counter</t>
    <phoneticPr fontId="1"/>
  </si>
  <si>
    <t>Fixture connection</t>
    <phoneticPr fontId="1"/>
  </si>
  <si>
    <t>W=Fixture size(L1)+150</t>
    <phoneticPr fontId="1"/>
  </si>
  <si>
    <t>D=Fixture size(L2)+150</t>
    <phoneticPr fontId="1"/>
  </si>
  <si>
    <t>Inclination angle</t>
    <phoneticPr fontId="1"/>
  </si>
  <si>
    <t>Ceiling opening dimension</t>
    <phoneticPr fontId="1"/>
  </si>
  <si>
    <t>SED (Splitter damper with Equalizing Deflector)</t>
    <phoneticPr fontId="1"/>
  </si>
  <si>
    <t>Check damper</t>
    <phoneticPr fontId="1"/>
  </si>
  <si>
    <t>Floor and wall in fire protection zone penetration</t>
    <phoneticPr fontId="1"/>
  </si>
  <si>
    <t>Installed place</t>
    <phoneticPr fontId="1"/>
  </si>
  <si>
    <t>In case of upper piping</t>
    <phoneticPr fontId="1"/>
  </si>
  <si>
    <t>In case of lower piping</t>
    <phoneticPr fontId="1"/>
  </si>
  <si>
    <t>Connecting short duct</t>
    <phoneticPr fontId="1"/>
  </si>
  <si>
    <t>h=200 for #12.5 and #15, or 250 for #20 or more</t>
    <phoneticPr fontId="1"/>
  </si>
  <si>
    <t>Inner attached</t>
    <phoneticPr fontId="1"/>
  </si>
  <si>
    <t>Box and battledore shaped box size (normal)</t>
    <phoneticPr fontId="1"/>
  </si>
  <si>
    <t>We assume that this manual user make the duct workshop drawing by using the construction CAD system. We do not explain the duct CAD system operation but explain only the rough procedure of duct workshop drawing.</t>
    <phoneticPr fontId="1"/>
  </si>
  <si>
    <t>The user should refer the operation manual and others for CAD system operation.</t>
    <phoneticPr fontId="1"/>
  </si>
  <si>
    <t>The nozzle is normally used for the air-conditioning of large space, for example hall, theater and others.</t>
    <phoneticPr fontId="1"/>
  </si>
  <si>
    <t>Ceiling drawing and others</t>
    <phoneticPr fontId="1"/>
  </si>
  <si>
    <t>Nozzle and line type diffuser</t>
    <phoneticPr fontId="1"/>
  </si>
  <si>
    <t>Length of duct wider side</t>
    <phoneticPr fontId="1"/>
  </si>
  <si>
    <t>Sectional area</t>
    <phoneticPr fontId="1"/>
  </si>
  <si>
    <t>Surface area</t>
    <phoneticPr fontId="1"/>
  </si>
  <si>
    <t>Duct installed between ceiling and beam</t>
    <phoneticPr fontId="1"/>
  </si>
  <si>
    <t>(Pay attention especially in case of the down light.)</t>
    <phoneticPr fontId="1"/>
  </si>
  <si>
    <t>Steel angle for hanging piping</t>
    <phoneticPr fontId="1"/>
  </si>
  <si>
    <t>Distance between duct and duct</t>
    <phoneticPr fontId="1"/>
  </si>
  <si>
    <t>Fire protection damper for smoke exhaust duct</t>
    <phoneticPr fontId="1"/>
  </si>
  <si>
    <t>Drawing main duct</t>
    <phoneticPr fontId="1"/>
  </si>
  <si>
    <t>Connect the main duct and fixture by the branch duct.</t>
    <phoneticPr fontId="1"/>
  </si>
  <si>
    <t>Damper rotation axis</t>
    <phoneticPr fontId="1"/>
  </si>
  <si>
    <t>Nominal size of anemostat diffuser</t>
    <phoneticPr fontId="1"/>
  </si>
  <si>
    <t>Connection with box</t>
    <phoneticPr fontId="1"/>
  </si>
  <si>
    <t>Branch duct without bend</t>
    <phoneticPr fontId="1"/>
  </si>
  <si>
    <t>In case of not keeping enough, install the guide vane.</t>
    <phoneticPr fontId="1"/>
  </si>
  <si>
    <t xml:space="preserve">The working site often has not enough lighting, so the drawing cannot be read clearly. If the dimension value is not round, the value cannot be read correctly.  </t>
    <phoneticPr fontId="1"/>
  </si>
  <si>
    <t xml:space="preserve">In case of the air-conditioning, the duct size should be decided by the equal pressure loss method. </t>
    <phoneticPr fontId="1"/>
  </si>
  <si>
    <t>If the aspect ratio increases, the noise is generated.</t>
    <phoneticPr fontId="1"/>
  </si>
  <si>
    <t xml:space="preserve">Further the duct surface area increases, and the duct plate thickness increases, and the cost increases. </t>
    <phoneticPr fontId="1"/>
  </si>
  <si>
    <t>At first, decide the duct size of floor and wall penetration part of air-conditioning machine room.</t>
    <phoneticPr fontId="1"/>
  </si>
  <si>
    <t xml:space="preserve">Decide the air supply duct size by the air volume of air handling unit, and decide the air return duct size by the air volume of return fan, with considering the condition mentioned above and the effective height in ceiling. </t>
    <phoneticPr fontId="1"/>
  </si>
  <si>
    <t>Reinforcing distance</t>
    <phoneticPr fontId="1"/>
  </si>
  <si>
    <t>&lt; Surface area and duct plate thickness depending on aspect ratio &gt;</t>
    <phoneticPr fontId="1"/>
  </si>
  <si>
    <t>*: Confirm the type and length of flexible duct.</t>
    <phoneticPr fontId="1"/>
  </si>
  <si>
    <t>*1: The air volume mentioned below is referable value.</t>
    <phoneticPr fontId="1"/>
  </si>
  <si>
    <t xml:space="preserve">Install the short duct in penetration part of fire protection zone. The duct length should be 200mm over wall thickness, and the duct plate thickness should be 1.6mm. </t>
    <phoneticPr fontId="1"/>
  </si>
  <si>
    <t>Decide the elbow shape. The radius (R2) of elbow should be equal to the duct width (W) normally.</t>
    <phoneticPr fontId="1"/>
  </si>
  <si>
    <t>Penetration part in the fire extinguish gas discharging zone</t>
    <phoneticPr fontId="1"/>
  </si>
  <si>
    <t>in case of duct having openings in 2 or more floors.</t>
    <phoneticPr fontId="1"/>
  </si>
  <si>
    <t>The final location of fixture is decided by using the ceiling drawing. In case of the fixture box, the adjustment is done by moving the box and flexible duct. in the case of the battledore shaped box, the adjustment is done by using the margin of box surface.</t>
    <phoneticPr fontId="1"/>
  </si>
  <si>
    <t>In case of the battledore shaped box, use the rectangle shape duct for the branch duct.</t>
    <phoneticPr fontId="1"/>
  </si>
  <si>
    <t xml:space="preserve">The damper is normally called by damper mark, for example VD, CD. </t>
    <phoneticPr fontId="1"/>
  </si>
  <si>
    <t>In case that the fire extinguish gas discharging zone is also the fire protection zone.</t>
    <phoneticPr fontId="1"/>
  </si>
  <si>
    <t>Place connected with 2 or more duct, for example chamber with louver.</t>
    <phoneticPr fontId="1"/>
  </si>
  <si>
    <t>* It is not used now because it is excluded from the authorization product.</t>
    <phoneticPr fontId="1"/>
  </si>
  <si>
    <t xml:space="preserve">Upstream (delivery) and downstream (suction) side of air handling unit and fan, also duct branch part. </t>
    <phoneticPr fontId="1"/>
  </si>
  <si>
    <t>Connection and penetration part with smoke exhaust duct shaft (fire protection zone).</t>
    <phoneticPr fontId="1"/>
  </si>
  <si>
    <t>Refer to '2. How to understand duct design drawing 2-2. Typical equipment and dampers' concerned with the use and feature.</t>
    <phoneticPr fontId="1"/>
  </si>
  <si>
    <t>In case that the duct width is too wide, discuss with the building work side.</t>
    <phoneticPr fontId="1"/>
  </si>
  <si>
    <t>Place the fixture (air inlet and outlet) properly based on the ceiling drawing (indicating the ceiling board, lighting fixture and others)..</t>
    <phoneticPr fontId="1"/>
  </si>
  <si>
    <t>The points to be paid attention in the process are shown below.</t>
    <phoneticPr fontId="1"/>
  </si>
  <si>
    <t>The rough process in order to make the duct workshop drawing from the design drawing is shown as below.</t>
    <phoneticPr fontId="1"/>
  </si>
  <si>
    <t>Place it based on the lighting fixture line basically. (Place in symmetry, in order to make good-looking.)</t>
    <phoneticPr fontId="1"/>
  </si>
  <si>
    <t>Pay attention to the diffusing radius of supply air and the air balance in whole room. (Do not damage to its function.)</t>
    <phoneticPr fontId="1"/>
  </si>
  <si>
    <t>V  (vertical wing) type</t>
    <phoneticPr fontId="1"/>
  </si>
  <si>
    <t>Discuss closely with the building design side and other facility system side in order to make the ceiling drawing.</t>
    <phoneticPr fontId="1"/>
  </si>
  <si>
    <t>Give the priority to the lighting fixture in order to make the drawing earlier, because the lighting fixture has the key point in placement.</t>
    <phoneticPr fontId="1"/>
  </si>
  <si>
    <t xml:space="preserve">In case of the small room, the number of fixtures does not make much difference. But in case of the large room mentioned below, it may make much difference, so discuss with the design side finally. </t>
    <phoneticPr fontId="1"/>
  </si>
  <si>
    <t>Make the type and size of fixture normally same to the design drawing and rough drawing, but change if needed due to the conflict and design.</t>
    <phoneticPr fontId="1"/>
  </si>
  <si>
    <t>The deciding method of fixture size at that time is shown as the reference.</t>
  </si>
  <si>
    <t>(However, as mentioned above, place it considering not only the room airflow distribution in order not to damage the room comfort, but also the beam hidden in the ceiling. If needed, request the relocation of other facility system.)</t>
  </si>
  <si>
    <t xml:space="preserve">*1: If the number of fixture increases, the airflow distribution becomes equal, also the cost increases. </t>
  </si>
  <si>
    <t>Airflow</t>
    <phoneticPr fontId="1"/>
  </si>
  <si>
    <t>In case of deciding the size easily by the neck air velocity, assume the neck air velocity (v) as 4m/s or less.</t>
    <phoneticPr fontId="1"/>
  </si>
  <si>
    <t>Decide based on the airflow distribution distance (refer to the manufacturers document).</t>
    <phoneticPr fontId="1"/>
  </si>
  <si>
    <t>Select the proper anemostat diffuser based on the airflow minimum diffusion radius (when placing the anemostat diffuser, keep the minimum spreading radius not overlapped) and generated noise (refer to the manufacturers document for both) and others.</t>
    <phoneticPr fontId="1"/>
  </si>
  <si>
    <t>In case of supplying air downward from the ceiling surface, pay attention to the distribution distance and airflow velocity in order not to make the draft to the person under the fixture.</t>
  </si>
  <si>
    <t>Decide the duct route not as based on the route of the design drawing, but as making the duct length shorter in order to not only save useless but also reduce the duct resistance.</t>
    <phoneticPr fontId="1"/>
  </si>
  <si>
    <t>In case of deciding the route, consider below.</t>
  </si>
  <si>
    <t>2) Confirm the fire protection zone, reduce the fire protection zone penetration as possible.</t>
    <phoneticPr fontId="1"/>
  </si>
  <si>
    <t>3) Confirm the installation location of sound absorption elbow, plenum chamber and others.</t>
    <phoneticPr fontId="1"/>
  </si>
  <si>
    <t>4) Avoid the duct crossing as possible.</t>
    <phoneticPr fontId="1"/>
  </si>
  <si>
    <t>*: After deciding the route, assign the fixture to each duct.</t>
    <phoneticPr fontId="1"/>
  </si>
  <si>
    <t>(* Refer to the table below. In case of the large aspect ratio, request the instruction to the engineer, for example designer, supervisor and others.)</t>
    <phoneticPr fontId="1"/>
  </si>
  <si>
    <t>(Reference) Attention for installing anemostat diffuser</t>
    <phoneticPr fontId="1"/>
  </si>
  <si>
    <t>*: Even the airflow rate is same, if the aspect ratio increases, the plate thickness increases and the steel material usage increases, further the cost increases. So pay attention to the aspect ratio.</t>
    <phoneticPr fontId="1"/>
  </si>
  <si>
    <t>The decision method of smoke exhaust duct size differs from the general duct, so refer to 45 How to write a smoke duct construction drawing in detail.</t>
  </si>
  <si>
    <t>*: The decision method of smoke exhaust duct size differs from the general duct, so refer to '5. How to make smoke exhaust duct workshop drawing' in detail.</t>
    <phoneticPr fontId="1"/>
  </si>
  <si>
    <t>Install the duct in the ceiling to keep the distance between the duct bottom end and ceiling finish surface 150 mm or more.</t>
    <phoneticPr fontId="1"/>
  </si>
  <si>
    <t>In case that the duct interferes with the beam, decide the duct type as beam shaped (up und down along the beam) type.</t>
    <phoneticPr fontId="1"/>
  </si>
  <si>
    <t>The needed distance between the duct bottom end and ceiling finish surface is related to the duct width concerning with the ceiling work.</t>
  </si>
  <si>
    <t>In the case of the beam shaped type duct, keep the distance between the duct top end and beam bottom end 50 - 100mm, also the distance between the duct bottom end and ceiling finish surface 150 - 200mm  (ideally approx. 250mm).</t>
    <phoneticPr fontId="1"/>
  </si>
  <si>
    <t>In case that the distance between the duct top end and beam bottom end is only 50mm, also the distance between the duct bottom end and ceiling finish surface is only 150mm, do not attach the flange to the under beam part of the beam shaped type duct.</t>
  </si>
  <si>
    <t>Keep the distance between the partition wall surface and duct surface 150 - 200mm considering the workability of bolting work, heat insulation work and others.</t>
  </si>
  <si>
    <t>Decide the installation location of fire damper on the fire protection zone confirmed by '4-3. Decision of duct route'.</t>
  </si>
  <si>
    <t>(Because the duct on the fire protection zone penetration part needs to work the role of fire protection duct.)</t>
    <phoneticPr fontId="1"/>
  </si>
  <si>
    <t>Keep the distance between the bottom end of duct in the ceiling and  ceiling finished surface 150 mm or more.</t>
  </si>
  <si>
    <t>Arrangement between duct and other equipment</t>
  </si>
  <si>
    <t>In case that the duct is installed over the embedded lighting fixture, confirm the embedding depth of the lighting fixture and raise the duct up to the installable height.</t>
  </si>
  <si>
    <t>(approx. 250mm in case of normal fluorescent light, pay attention in case of the downlight.)</t>
    <phoneticPr fontId="1"/>
  </si>
  <si>
    <t>HV (horizontal and vertical wing) type</t>
  </si>
  <si>
    <t>H  (horizontal wing) type</t>
  </si>
  <si>
    <t>VH (vertical and horizontal wing)type</t>
  </si>
  <si>
    <t>Also, in case that the embedded lighting fixture exists under the main beam, adjust so that the duct and lighting fixture do not overlap horizontally.</t>
  </si>
  <si>
    <t>(Effective use inside ceiling space, good workability of hanging piping)</t>
  </si>
  <si>
    <t>In case that the ducts will be installed in parallel, keep the distance between both 150 ~ 200 mm, even depending on the duct size.</t>
  </si>
  <si>
    <t>In case that the ducts will be installed crossing orthogonally, keep the distance between both 100mm or more.</t>
  </si>
  <si>
    <t>In this case, do not install the flange  in the crossing part of the each duct.</t>
  </si>
  <si>
    <t>In case that the duct and piping will be installed upward or downward in parallel, install the piping upward the duct in principle.</t>
    <phoneticPr fontId="1"/>
  </si>
  <si>
    <t>ダンパーがある場合は、点検、操作が容易に出来るようにハンドルの向き及び点検口の位置を検討する。</t>
    <rPh sb="7" eb="9">
      <t>バアイ</t>
    </rPh>
    <rPh sb="11" eb="13">
      <t>テンケン</t>
    </rPh>
    <rPh sb="14" eb="16">
      <t>ソウサ</t>
    </rPh>
    <rPh sb="17" eb="19">
      <t>ヨウイ</t>
    </rPh>
    <rPh sb="20" eb="21">
      <t>デ</t>
    </rPh>
    <rPh sb="21" eb="22">
      <t>ク</t>
    </rPh>
    <rPh sb="31" eb="32">
      <t>ム</t>
    </rPh>
    <rPh sb="33" eb="34">
      <t>オヨ</t>
    </rPh>
    <rPh sb="35" eb="38">
      <t>テンケンコウ</t>
    </rPh>
    <rPh sb="39" eb="41">
      <t>イチ</t>
    </rPh>
    <rPh sb="42" eb="44">
      <t>ケントウ</t>
    </rPh>
    <phoneticPr fontId="1"/>
  </si>
  <si>
    <t>1) Confirm the location of damper, VAV, CAV and other equipment. (Keep the maintenance space.)</t>
  </si>
  <si>
    <t>(Consider the easy-to-maintenance.)</t>
  </si>
  <si>
    <t>In case that the damper exists, consider the direction of the handle and the position of the access door for easy-maintenance.</t>
  </si>
  <si>
    <t>5-1. Making process of smoke exhaust duct workshop drawing (1)</t>
    <phoneticPr fontId="1"/>
  </si>
  <si>
    <t>5-1.排煙ダクト施工図の作成手順(1)</t>
    <phoneticPr fontId="1"/>
  </si>
  <si>
    <t>5-1.排煙ダクト施工図の作成手順</t>
    <phoneticPr fontId="1"/>
  </si>
  <si>
    <t>自然排煙</t>
    <phoneticPr fontId="1"/>
  </si>
  <si>
    <t>附室等</t>
    <rPh sb="0" eb="2">
      <t>フシツ</t>
    </rPh>
    <rPh sb="2" eb="3">
      <t>ナド</t>
    </rPh>
    <phoneticPr fontId="1"/>
  </si>
  <si>
    <t>廊下</t>
    <rPh sb="0" eb="2">
      <t>ロウカ</t>
    </rPh>
    <phoneticPr fontId="1"/>
  </si>
  <si>
    <t>火災室</t>
    <rPh sb="0" eb="2">
      <t>カサイ</t>
    </rPh>
    <rPh sb="2" eb="3">
      <t>シツ</t>
    </rPh>
    <phoneticPr fontId="1"/>
  </si>
  <si>
    <t>煙の浮力を利用して煙を排出する方式</t>
    <rPh sb="0" eb="1">
      <t>ケムリ</t>
    </rPh>
    <rPh sb="2" eb="4">
      <t>フリョク</t>
    </rPh>
    <rPh sb="5" eb="7">
      <t>リヨウ</t>
    </rPh>
    <rPh sb="9" eb="10">
      <t>ケムリ</t>
    </rPh>
    <rPh sb="11" eb="13">
      <t>ハイシュツ</t>
    </rPh>
    <rPh sb="15" eb="17">
      <t>ホウシキ</t>
    </rPh>
    <phoneticPr fontId="1"/>
  </si>
  <si>
    <t>機械排煙</t>
    <phoneticPr fontId="1"/>
  </si>
  <si>
    <r>
      <t>排煙方式には、自然排煙・機械排煙・押</t>
    </r>
    <r>
      <rPr>
        <strike/>
        <sz val="10"/>
        <color rgb="FFFF0000"/>
        <rFont val="ＭＳ Ｐゴシック"/>
        <family val="3"/>
        <charset val="128"/>
        <scheme val="minor"/>
      </rPr>
      <t>上</t>
    </r>
    <r>
      <rPr>
        <sz val="10"/>
        <color rgb="FFFF0000"/>
        <rFont val="ＭＳ Ｐゴシック"/>
        <family val="3"/>
        <charset val="128"/>
        <scheme val="minor"/>
      </rPr>
      <t>出</t>
    </r>
    <r>
      <rPr>
        <sz val="10"/>
        <rFont val="ＭＳ Ｐゴシック"/>
        <family val="3"/>
        <charset val="128"/>
        <scheme val="minor"/>
      </rPr>
      <t>排煙・加圧防排煙等があり、状況に応じて選定をおこなう。</t>
    </r>
    <rPh sb="0" eb="2">
      <t>ハイエン</t>
    </rPh>
    <rPh sb="2" eb="4">
      <t>ホウシキ</t>
    </rPh>
    <rPh sb="7" eb="9">
      <t>シゼン</t>
    </rPh>
    <rPh sb="9" eb="11">
      <t>ハイエン</t>
    </rPh>
    <rPh sb="12" eb="14">
      <t>キカイ</t>
    </rPh>
    <rPh sb="14" eb="16">
      <t>ハイエン</t>
    </rPh>
    <rPh sb="17" eb="19">
      <t>オシアゲ</t>
    </rPh>
    <rPh sb="19" eb="20">
      <t>デ</t>
    </rPh>
    <rPh sb="20" eb="22">
      <t>ハイエン</t>
    </rPh>
    <rPh sb="23" eb="25">
      <t>カアツ</t>
    </rPh>
    <rPh sb="25" eb="29">
      <t>ボウハイエンナド</t>
    </rPh>
    <rPh sb="33" eb="35">
      <t>ジョウキョウ</t>
    </rPh>
    <rPh sb="36" eb="37">
      <t>オウ</t>
    </rPh>
    <rPh sb="39" eb="41">
      <t>センテイ</t>
    </rPh>
    <phoneticPr fontId="1"/>
  </si>
  <si>
    <t>押出排煙</t>
    <rPh sb="1" eb="2">
      <t>デ</t>
    </rPh>
    <phoneticPr fontId="1"/>
  </si>
  <si>
    <t>下方部から外気を機械の力で給気し、煙を押出す方式</t>
    <rPh sb="0" eb="2">
      <t>カホウ</t>
    </rPh>
    <rPh sb="2" eb="3">
      <t>ブ</t>
    </rPh>
    <rPh sb="8" eb="10">
      <t>キカイ</t>
    </rPh>
    <rPh sb="11" eb="12">
      <t>チカラ</t>
    </rPh>
    <rPh sb="13" eb="15">
      <t>キュウキ</t>
    </rPh>
    <rPh sb="19" eb="21">
      <t>オシダ</t>
    </rPh>
    <phoneticPr fontId="1"/>
  </si>
  <si>
    <t>加圧防排煙</t>
    <phoneticPr fontId="1"/>
  </si>
  <si>
    <t>特別避難階段の附室等の消防活動拠点を加圧し、煙の拠点への侵入を防止する方式</t>
    <rPh sb="0" eb="2">
      <t>トクベツ</t>
    </rPh>
    <rPh sb="2" eb="4">
      <t>ヒナン</t>
    </rPh>
    <rPh sb="4" eb="6">
      <t>カイダン</t>
    </rPh>
    <rPh sb="7" eb="9">
      <t>フシツ</t>
    </rPh>
    <rPh sb="9" eb="10">
      <t>ナド</t>
    </rPh>
    <rPh sb="11" eb="13">
      <t>ショウボウ</t>
    </rPh>
    <rPh sb="13" eb="15">
      <t>カツドウ</t>
    </rPh>
    <rPh sb="15" eb="17">
      <t>キョテン</t>
    </rPh>
    <rPh sb="18" eb="20">
      <t>カアツ</t>
    </rPh>
    <rPh sb="22" eb="23">
      <t>ケムリ</t>
    </rPh>
    <rPh sb="24" eb="26">
      <t>キョテン</t>
    </rPh>
    <rPh sb="28" eb="30">
      <t>シンニュウ</t>
    </rPh>
    <rPh sb="31" eb="33">
      <t>ボウシ</t>
    </rPh>
    <rPh sb="35" eb="37">
      <t>ホウシキ</t>
    </rPh>
    <phoneticPr fontId="1"/>
  </si>
  <si>
    <t>尚、この方式での選定は建築基準法第38条の規定に基づく大臣の認定が必要。</t>
    <rPh sb="0" eb="1">
      <t>ナオ</t>
    </rPh>
    <rPh sb="4" eb="6">
      <t>ホウシキ</t>
    </rPh>
    <rPh sb="8" eb="10">
      <t>センテイ</t>
    </rPh>
    <rPh sb="11" eb="13">
      <t>ケンチク</t>
    </rPh>
    <rPh sb="13" eb="15">
      <t>キジュン</t>
    </rPh>
    <rPh sb="15" eb="16">
      <t>ホウ</t>
    </rPh>
    <rPh sb="16" eb="17">
      <t>ダイ</t>
    </rPh>
    <rPh sb="19" eb="20">
      <t>ジョウ</t>
    </rPh>
    <rPh sb="21" eb="23">
      <t>キテイ</t>
    </rPh>
    <rPh sb="24" eb="25">
      <t>モト</t>
    </rPh>
    <rPh sb="27" eb="29">
      <t>ダイジン</t>
    </rPh>
    <rPh sb="30" eb="32">
      <t>ニンテイ</t>
    </rPh>
    <rPh sb="33" eb="35">
      <t>ヒツヨウ</t>
    </rPh>
    <phoneticPr fontId="1"/>
  </si>
  <si>
    <t>特に「加圧防排煙」は、消防法と建築基準法における範囲規定が異なる特殊な方法として認識する。(下図参照)</t>
    <rPh sb="0" eb="1">
      <t>トク</t>
    </rPh>
    <rPh sb="11" eb="14">
      <t>ショウボウホウ</t>
    </rPh>
    <rPh sb="15" eb="17">
      <t>ケンチク</t>
    </rPh>
    <rPh sb="17" eb="19">
      <t>キジュン</t>
    </rPh>
    <rPh sb="19" eb="20">
      <t>ホウ</t>
    </rPh>
    <rPh sb="24" eb="26">
      <t>ハンイ</t>
    </rPh>
    <rPh sb="26" eb="28">
      <t>キテイ</t>
    </rPh>
    <rPh sb="29" eb="30">
      <t>コト</t>
    </rPh>
    <rPh sb="32" eb="34">
      <t>トクシュ</t>
    </rPh>
    <rPh sb="35" eb="37">
      <t>ホウホウ</t>
    </rPh>
    <rPh sb="40" eb="42">
      <t>ニンシキ</t>
    </rPh>
    <rPh sb="46" eb="48">
      <t>カズ</t>
    </rPh>
    <rPh sb="48" eb="50">
      <t>サンショウ</t>
    </rPh>
    <phoneticPr fontId="1"/>
  </si>
  <si>
    <t>消防法加圧排煙(平成21年消防庁告示16号)</t>
    <rPh sb="0" eb="3">
      <t>ショウボウホウ</t>
    </rPh>
    <rPh sb="3" eb="5">
      <t>カアツ</t>
    </rPh>
    <rPh sb="5" eb="7">
      <t>ハイエン</t>
    </rPh>
    <rPh sb="8" eb="10">
      <t>ヘイセイ</t>
    </rPh>
    <rPh sb="12" eb="13">
      <t>ネン</t>
    </rPh>
    <rPh sb="13" eb="16">
      <t>ショウボウチョウ</t>
    </rPh>
    <rPh sb="16" eb="18">
      <t>コクジ</t>
    </rPh>
    <rPh sb="20" eb="21">
      <t>ゴウ</t>
    </rPh>
    <phoneticPr fontId="1"/>
  </si>
  <si>
    <t>建築基準法排煙設備(建築基準法施行令第126条2)</t>
    <rPh sb="0" eb="2">
      <t>ケンチク</t>
    </rPh>
    <rPh sb="2" eb="4">
      <t>キジュン</t>
    </rPh>
    <rPh sb="4" eb="5">
      <t>ホウ</t>
    </rPh>
    <rPh sb="5" eb="7">
      <t>ハイエン</t>
    </rPh>
    <rPh sb="7" eb="9">
      <t>セツビ</t>
    </rPh>
    <rPh sb="10" eb="12">
      <t>ケンチク</t>
    </rPh>
    <rPh sb="12" eb="14">
      <t>キジュン</t>
    </rPh>
    <rPh sb="14" eb="15">
      <t>ホウ</t>
    </rPh>
    <rPh sb="15" eb="18">
      <t>シコウレイ</t>
    </rPh>
    <rPh sb="18" eb="19">
      <t>ダイ</t>
    </rPh>
    <rPh sb="22" eb="23">
      <t>ジョウ</t>
    </rPh>
    <phoneticPr fontId="1"/>
  </si>
  <si>
    <t>建築基準法加圧防排煙(最終改正平成21年国土交通省告示第1007号及び1008号)</t>
    <rPh sb="0" eb="2">
      <t>ケンチク</t>
    </rPh>
    <rPh sb="2" eb="4">
      <t>キジュン</t>
    </rPh>
    <rPh sb="4" eb="5">
      <t>ホウ</t>
    </rPh>
    <rPh sb="5" eb="7">
      <t>カアツ</t>
    </rPh>
    <rPh sb="7" eb="8">
      <t>ボウ</t>
    </rPh>
    <rPh sb="8" eb="10">
      <t>ハイエン</t>
    </rPh>
    <rPh sb="11" eb="13">
      <t>サイシュウ</t>
    </rPh>
    <rPh sb="13" eb="15">
      <t>カイセイ</t>
    </rPh>
    <rPh sb="15" eb="17">
      <t>ヘイセイ</t>
    </rPh>
    <rPh sb="19" eb="20">
      <t>ネン</t>
    </rPh>
    <rPh sb="20" eb="22">
      <t>コクド</t>
    </rPh>
    <rPh sb="22" eb="25">
      <t>コウツウショウ</t>
    </rPh>
    <rPh sb="25" eb="27">
      <t>コクジ</t>
    </rPh>
    <rPh sb="27" eb="28">
      <t>ダイ</t>
    </rPh>
    <rPh sb="32" eb="33">
      <t>ゴウ</t>
    </rPh>
    <rPh sb="33" eb="34">
      <t>オヨ</t>
    </rPh>
    <rPh sb="39" eb="40">
      <t>ゴウ</t>
    </rPh>
    <phoneticPr fontId="1"/>
  </si>
  <si>
    <t>Corridor</t>
    <phoneticPr fontId="1"/>
  </si>
  <si>
    <t>Natural smoke exhaust</t>
    <phoneticPr fontId="1"/>
  </si>
  <si>
    <t>Mechanical smoke exhaust</t>
    <phoneticPr fontId="1"/>
  </si>
  <si>
    <t>b)排煙口の決定</t>
    <rPh sb="2" eb="5">
      <t>ハイエンコウ</t>
    </rPh>
    <rPh sb="6" eb="8">
      <t>ケッテイ</t>
    </rPh>
    <phoneticPr fontId="1"/>
  </si>
  <si>
    <t>パネル式排煙口</t>
    <rPh sb="3" eb="4">
      <t>シキ</t>
    </rPh>
    <rPh sb="4" eb="7">
      <t>ハイエンコウ</t>
    </rPh>
    <phoneticPr fontId="1"/>
  </si>
  <si>
    <t>排煙口サイズの決定基準</t>
    <rPh sb="0" eb="3">
      <t>ハイエンコウ</t>
    </rPh>
    <rPh sb="7" eb="9">
      <t>ケッテイ</t>
    </rPh>
    <rPh sb="9" eb="11">
      <t>キジュン</t>
    </rPh>
    <phoneticPr fontId="1"/>
  </si>
  <si>
    <t>排煙口の有効面積</t>
    <rPh sb="0" eb="3">
      <t>ハイエンコウ</t>
    </rPh>
    <rPh sb="4" eb="6">
      <t>ユウコウ</t>
    </rPh>
    <rPh sb="6" eb="8">
      <t>メンセキ</t>
    </rPh>
    <phoneticPr fontId="1"/>
  </si>
  <si>
    <t>排煙風量</t>
    <rPh sb="0" eb="2">
      <t>ハイエン</t>
    </rPh>
    <rPh sb="2" eb="4">
      <t>フウリョウ</t>
    </rPh>
    <phoneticPr fontId="1"/>
  </si>
  <si>
    <t>排煙吸込風速</t>
    <rPh sb="0" eb="2">
      <t>ハイエン</t>
    </rPh>
    <rPh sb="2" eb="4">
      <t>スイコ</t>
    </rPh>
    <rPh sb="4" eb="6">
      <t>フウソク</t>
    </rPh>
    <phoneticPr fontId="1"/>
  </si>
  <si>
    <t>排煙口面積</t>
    <rPh sb="0" eb="3">
      <t>ハイエンコウ</t>
    </rPh>
    <rPh sb="3" eb="5">
      <t>メンセキ</t>
    </rPh>
    <phoneticPr fontId="1"/>
  </si>
  <si>
    <t>参考)機械排煙での排煙口算定例</t>
    <rPh sb="0" eb="2">
      <t>サンコウ</t>
    </rPh>
    <rPh sb="3" eb="5">
      <t>キカイ</t>
    </rPh>
    <rPh sb="5" eb="7">
      <t>ハイエン</t>
    </rPh>
    <rPh sb="9" eb="12">
      <t>ハイエンコウ</t>
    </rPh>
    <rPh sb="12" eb="14">
      <t>サンテイ</t>
    </rPh>
    <rPh sb="14" eb="15">
      <t>レイ</t>
    </rPh>
    <phoneticPr fontId="1"/>
  </si>
  <si>
    <t>排煙風速</t>
    <rPh sb="0" eb="2">
      <t>ハイエン</t>
    </rPh>
    <rPh sb="2" eb="4">
      <t>フウソク</t>
    </rPh>
    <phoneticPr fontId="1"/>
  </si>
  <si>
    <r>
      <t>よって排煙口のサイズは800×800[0.64</t>
    </r>
    <r>
      <rPr>
        <strike/>
        <sz val="10"/>
        <color rgb="FFFF0000"/>
        <rFont val="ＭＳ Ｐゴシック"/>
        <family val="3"/>
        <charset val="128"/>
        <scheme val="minor"/>
      </rPr>
      <t>(</t>
    </r>
    <r>
      <rPr>
        <sz val="10"/>
        <rFont val="ＭＳ Ｐゴシック"/>
        <family val="3"/>
        <charset val="128"/>
        <scheme val="minor"/>
      </rPr>
      <t>m2</t>
    </r>
    <r>
      <rPr>
        <strike/>
        <sz val="10"/>
        <color rgb="FFFF0000"/>
        <rFont val="ＭＳ Ｐゴシック"/>
        <family val="3"/>
        <charset val="128"/>
        <scheme val="minor"/>
      </rPr>
      <t>)</t>
    </r>
    <r>
      <rPr>
        <sz val="10"/>
        <rFont val="ＭＳ Ｐゴシック"/>
        <family val="3"/>
        <charset val="128"/>
        <scheme val="minor"/>
      </rPr>
      <t>]とする</t>
    </r>
    <rPh sb="3" eb="6">
      <t>ハイエンコウ</t>
    </rPh>
    <phoneticPr fontId="1"/>
  </si>
  <si>
    <t>5-1.排煙ダクト施工図の作成手順(2)</t>
    <phoneticPr fontId="1"/>
  </si>
  <si>
    <t>5-1. Making process of smoke exhaust duct workshop drawing (2)</t>
    <phoneticPr fontId="1"/>
  </si>
  <si>
    <t>Effective area of smoke exhaust outlet</t>
    <phoneticPr fontId="1"/>
  </si>
  <si>
    <t>Area of smoke exhaust outlet</t>
    <phoneticPr fontId="1"/>
  </si>
  <si>
    <t>Opening ratio of smoke exhaust outlet</t>
    <phoneticPr fontId="1"/>
  </si>
  <si>
    <t>Target area of smoke exhaust</t>
    <phoneticPr fontId="1"/>
  </si>
  <si>
    <t>Smoke exhaust outlet</t>
    <phoneticPr fontId="1"/>
  </si>
  <si>
    <t>Pay attention to the short circuit (the supply air from air inlet is exhausted directly to the air outlet) in case that air outlet is placed too near the air inlet.</t>
    <phoneticPr fontId="1"/>
  </si>
  <si>
    <t xml:space="preserve">The air outlet location does not much affect to the room airflow, so place it to unremarkable location within the limits of connecting with the duct by considering ceiling design. </t>
    <phoneticPr fontId="1"/>
  </si>
  <si>
    <t>*: The placement method of smoke exhaust outlet differs from the fixtures shown above.</t>
    <phoneticPr fontId="1"/>
  </si>
  <si>
    <t>Smoke exhaust outlet</t>
    <phoneticPr fontId="1"/>
  </si>
  <si>
    <t>In case of using as the air inlet, decide the size based on the airflow distribution distance and generated noise (refer to the manufacturer  data for both) and others.</t>
    <phoneticPr fontId="1"/>
  </si>
  <si>
    <t>5) Do not install over the air inlet as possible. (In case of unavoidable, consider the fixture hanging method enough.)</t>
    <phoneticPr fontId="1"/>
  </si>
  <si>
    <t>In case that the duct will be installed upward of the air inlet, keep the distance between the duct and inlet box 150 - 200mm or more.</t>
    <phoneticPr fontId="1"/>
  </si>
  <si>
    <t>In case of duct over air inlet</t>
    <phoneticPr fontId="1"/>
  </si>
  <si>
    <t>Panel type smoke exhaust outlet</t>
    <phoneticPr fontId="1"/>
  </si>
  <si>
    <t>Panel type smoke exhaust outlet</t>
    <phoneticPr fontId="1"/>
  </si>
  <si>
    <t>Air volume of smoke exhaust</t>
    <phoneticPr fontId="1"/>
  </si>
  <si>
    <t>- The minimum smoke exhaust outlet size should be 300mm x 300mm.</t>
    <phoneticPr fontId="1"/>
  </si>
  <si>
    <t>- The air volume of smoke exhaust should be 1m3/min per 1m2 of the target area. (1 target area should be maximum 500m2.)</t>
    <phoneticPr fontId="1"/>
  </si>
  <si>
    <t>* The opening ratio of panel type smoke exhaust outlet differs depending on the manufacturer, so decide the smoke exhaust outlet after confirmation.</t>
    <phoneticPr fontId="1"/>
  </si>
  <si>
    <t>Air velocity of smoke exhaust</t>
    <phoneticPr fontId="1"/>
  </si>
  <si>
    <t>- The outlet air velocity of smoke exhaust outlet should be 10m/s or less.</t>
    <phoneticPr fontId="1"/>
  </si>
  <si>
    <t>Outlet air velocity of smoke exhaust</t>
    <phoneticPr fontId="1"/>
  </si>
  <si>
    <t>Reference) Decision example of smoke exhaust outlet in case of mechanical smoke exhaust</t>
    <phoneticPr fontId="1"/>
  </si>
  <si>
    <t>b) Decision of smoke exhaust outlet</t>
    <phoneticPr fontId="1"/>
  </si>
  <si>
    <t>a) Confirmation of smoke exhaust type</t>
    <phoneticPr fontId="1"/>
  </si>
  <si>
    <t>c)排煙口の設置位置</t>
    <rPh sb="2" eb="5">
      <t>ハイエンコウ</t>
    </rPh>
    <rPh sb="6" eb="8">
      <t>セッチ</t>
    </rPh>
    <rPh sb="8" eb="10">
      <t>イチ</t>
    </rPh>
    <phoneticPr fontId="1"/>
  </si>
  <si>
    <t>天井吊下げ・・・床面からおおむね1.8mの高さ</t>
    <rPh sb="0" eb="2">
      <t>テンジョウ</t>
    </rPh>
    <rPh sb="2" eb="4">
      <t>ツリサ</t>
    </rPh>
    <rPh sb="8" eb="10">
      <t>ユカメン</t>
    </rPh>
    <rPh sb="21" eb="22">
      <t>タカ</t>
    </rPh>
    <phoneticPr fontId="1"/>
  </si>
  <si>
    <t>壁面設置・・・床面から80cm～1.5mの高さ</t>
    <rPh sb="0" eb="1">
      <t>カベ</t>
    </rPh>
    <rPh sb="1" eb="2">
      <t>メン</t>
    </rPh>
    <rPh sb="2" eb="4">
      <t>セッチ</t>
    </rPh>
    <rPh sb="7" eb="9">
      <t>ユカメン</t>
    </rPh>
    <rPh sb="21" eb="22">
      <t>タカ</t>
    </rPh>
    <phoneticPr fontId="1"/>
  </si>
  <si>
    <t>排煙機</t>
    <rPh sb="0" eb="2">
      <t>ハイエン</t>
    </rPh>
    <rPh sb="2" eb="3">
      <t>キ</t>
    </rPh>
    <phoneticPr fontId="1"/>
  </si>
  <si>
    <t>排煙口</t>
    <rPh sb="0" eb="3">
      <t>ハイエンコウ</t>
    </rPh>
    <phoneticPr fontId="1"/>
  </si>
  <si>
    <t>防煙壁</t>
    <rPh sb="0" eb="2">
      <t>ボウエン</t>
    </rPh>
    <rPh sb="2" eb="3">
      <t>カベ</t>
    </rPh>
    <phoneticPr fontId="1"/>
  </si>
  <si>
    <t>防煙区画</t>
    <rPh sb="0" eb="2">
      <t>ボウエン</t>
    </rPh>
    <rPh sb="2" eb="4">
      <t>クカク</t>
    </rPh>
    <phoneticPr fontId="1"/>
  </si>
  <si>
    <t>平面図</t>
    <rPh sb="0" eb="3">
      <t>ヘイメンズ</t>
    </rPh>
    <phoneticPr fontId="1"/>
  </si>
  <si>
    <t>吊下げ式約1.8m</t>
    <rPh sb="0" eb="2">
      <t>ツリサ</t>
    </rPh>
    <rPh sb="3" eb="4">
      <t>シキ</t>
    </rPh>
    <rPh sb="4" eb="5">
      <t>ヤク</t>
    </rPh>
    <phoneticPr fontId="1"/>
  </si>
  <si>
    <t>断面図(手動開放装置)</t>
    <rPh sb="0" eb="3">
      <t>ダンメンズ</t>
    </rPh>
    <rPh sb="4" eb="6">
      <t>シュドウ</t>
    </rPh>
    <rPh sb="6" eb="8">
      <t>カイホウ</t>
    </rPh>
    <rPh sb="8" eb="10">
      <t>ソウチ</t>
    </rPh>
    <phoneticPr fontId="1"/>
  </si>
  <si>
    <t>d)ダクトルート・ダクトサイズの決定</t>
    <rPh sb="16" eb="18">
      <t>ケッテイ</t>
    </rPh>
    <phoneticPr fontId="1"/>
  </si>
  <si>
    <t>ルートの決定にあたって</t>
    <rPh sb="4" eb="6">
      <t>ケッテイ</t>
    </rPh>
    <phoneticPr fontId="1"/>
  </si>
  <si>
    <t>排煙ダクトのサイズを決めるにあたって</t>
    <rPh sb="0" eb="2">
      <t>ハイエン</t>
    </rPh>
    <rPh sb="10" eb="11">
      <t>キ</t>
    </rPh>
    <phoneticPr fontId="1"/>
  </si>
  <si>
    <t>・排煙ダクト内風速は20m/s以下とする。</t>
    <rPh sb="1" eb="3">
      <t>ハイエン</t>
    </rPh>
    <rPh sb="6" eb="7">
      <t>ナイ</t>
    </rPh>
    <rPh sb="7" eb="9">
      <t>フウソク</t>
    </rPh>
    <rPh sb="15" eb="17">
      <t>イカ</t>
    </rPh>
    <phoneticPr fontId="1"/>
  </si>
  <si>
    <t>排煙ダクトのサイズ(参考)</t>
    <rPh sb="0" eb="2">
      <t>ハイエン</t>
    </rPh>
    <rPh sb="10" eb="12">
      <t>サンコウ</t>
    </rPh>
    <phoneticPr fontId="1"/>
  </si>
  <si>
    <t>この時、ダクト内風速は15m/sとなる。</t>
    <rPh sb="2" eb="3">
      <t>トキ</t>
    </rPh>
    <rPh sb="7" eb="8">
      <t>ナイ</t>
    </rPh>
    <rPh sb="8" eb="10">
      <t>フウソク</t>
    </rPh>
    <phoneticPr fontId="1"/>
  </si>
  <si>
    <t>(排煙口は最大2区画同時開放なので、排煙ダクトは2区画分の排煙風量とする)</t>
    <rPh sb="1" eb="3">
      <t>ハイエン</t>
    </rPh>
    <rPh sb="3" eb="4">
      <t>クチ</t>
    </rPh>
    <rPh sb="5" eb="7">
      <t>サイダイ</t>
    </rPh>
    <rPh sb="8" eb="10">
      <t>クカク</t>
    </rPh>
    <rPh sb="10" eb="12">
      <t>ドウジ</t>
    </rPh>
    <rPh sb="12" eb="14">
      <t>カイホウ</t>
    </rPh>
    <rPh sb="18" eb="20">
      <t>ハイエン</t>
    </rPh>
    <rPh sb="25" eb="27">
      <t>クカク</t>
    </rPh>
    <rPh sb="27" eb="28">
      <t>ブン</t>
    </rPh>
    <rPh sb="29" eb="31">
      <t>ハイエン</t>
    </rPh>
    <rPh sb="31" eb="33">
      <t>フウリョウ</t>
    </rPh>
    <phoneticPr fontId="1"/>
  </si>
  <si>
    <t>e)排煙口リストの記入</t>
    <rPh sb="2" eb="5">
      <t>ハイエンコウ</t>
    </rPh>
    <rPh sb="9" eb="11">
      <t>キニュウ</t>
    </rPh>
    <phoneticPr fontId="1"/>
  </si>
  <si>
    <t>・排煙口リストには、各部屋(防煙区画)毎に配置する排煙口の情報を表記します。</t>
    <rPh sb="1" eb="4">
      <t>ハイエンコウ</t>
    </rPh>
    <rPh sb="10" eb="11">
      <t>カク</t>
    </rPh>
    <rPh sb="11" eb="13">
      <t>ヘヤ</t>
    </rPh>
    <rPh sb="14" eb="16">
      <t>ボウエン</t>
    </rPh>
    <rPh sb="16" eb="18">
      <t>クカク</t>
    </rPh>
    <rPh sb="19" eb="20">
      <t>ゴト</t>
    </rPh>
    <rPh sb="21" eb="23">
      <t>ハイチ</t>
    </rPh>
    <rPh sb="25" eb="28">
      <t>ハイエンコウ</t>
    </rPh>
    <rPh sb="29" eb="31">
      <t>ジョウホウ</t>
    </rPh>
    <rPh sb="32" eb="34">
      <t>ヒョウキ</t>
    </rPh>
    <phoneticPr fontId="1"/>
  </si>
  <si>
    <t>・区画やダクト・排煙口サイズの変更などの際には必ず修正し更新してゆきます。</t>
    <rPh sb="1" eb="3">
      <t>クカク</t>
    </rPh>
    <rPh sb="8" eb="11">
      <t>ハイエンコウ</t>
    </rPh>
    <rPh sb="15" eb="17">
      <t>ヘンコウ</t>
    </rPh>
    <rPh sb="20" eb="21">
      <t>サイ</t>
    </rPh>
    <rPh sb="23" eb="24">
      <t>カナラ</t>
    </rPh>
    <rPh sb="25" eb="27">
      <t>シュウセイ</t>
    </rPh>
    <rPh sb="28" eb="30">
      <t>コウシン</t>
    </rPh>
    <phoneticPr fontId="1"/>
  </si>
  <si>
    <t>排煙口リスト</t>
    <rPh sb="0" eb="3">
      <t>ハイエンコウ</t>
    </rPh>
    <phoneticPr fontId="1"/>
  </si>
  <si>
    <t>室名</t>
    <rPh sb="0" eb="2">
      <t>シツメイ</t>
    </rPh>
    <phoneticPr fontId="1"/>
  </si>
  <si>
    <t>器具名</t>
    <rPh sb="0" eb="2">
      <t>キグ</t>
    </rPh>
    <rPh sb="2" eb="3">
      <t>メイ</t>
    </rPh>
    <phoneticPr fontId="1"/>
  </si>
  <si>
    <t>サイズ</t>
    <phoneticPr fontId="1"/>
  </si>
  <si>
    <t>風量</t>
    <rPh sb="0" eb="2">
      <t>フウリョウ</t>
    </rPh>
    <phoneticPr fontId="1"/>
  </si>
  <si>
    <t>その他</t>
    <rPh sb="2" eb="3">
      <t>タ</t>
    </rPh>
    <phoneticPr fontId="1"/>
  </si>
  <si>
    <t>個数</t>
    <rPh sb="0" eb="2">
      <t>コスウ</t>
    </rPh>
    <phoneticPr fontId="1"/>
  </si>
  <si>
    <t>&lt;記入例&gt;</t>
    <rPh sb="1" eb="3">
      <t>キニュウ</t>
    </rPh>
    <rPh sb="3" eb="4">
      <t>レイ</t>
    </rPh>
    <phoneticPr fontId="1"/>
  </si>
  <si>
    <t>事務室</t>
    <rPh sb="0" eb="3">
      <t>ジムシツ</t>
    </rPh>
    <phoneticPr fontId="1"/>
  </si>
  <si>
    <t>5-2.排煙ダクトの風量算定例</t>
  </si>
  <si>
    <t>5-2. Example of smoke exhaust duct air volume calculation</t>
  </si>
  <si>
    <t>同時開放がある場合</t>
    <rPh sb="0" eb="2">
      <t>ドウジ</t>
    </rPh>
    <rPh sb="2" eb="4">
      <t>カイホウ</t>
    </rPh>
    <rPh sb="7" eb="9">
      <t>バアイ</t>
    </rPh>
    <phoneticPr fontId="1"/>
  </si>
  <si>
    <t>排煙機風量</t>
    <rPh sb="0" eb="2">
      <t>ハイエン</t>
    </rPh>
    <rPh sb="2" eb="3">
      <t>キ</t>
    </rPh>
    <rPh sb="3" eb="5">
      <t>フウリョウ</t>
    </rPh>
    <phoneticPr fontId="1"/>
  </si>
  <si>
    <t>各階の横引きダクトの風量</t>
    <rPh sb="0" eb="2">
      <t>カクカイ</t>
    </rPh>
    <rPh sb="3" eb="4">
      <t>ヨコ</t>
    </rPh>
    <rPh sb="4" eb="5">
      <t>ビ</t>
    </rPh>
    <rPh sb="10" eb="12">
      <t>フウリョウ</t>
    </rPh>
    <phoneticPr fontId="1"/>
  </si>
  <si>
    <t>・同時開放がない場合は、そのダクトが受持つ最大の防煙区画の風量とする。</t>
    <rPh sb="1" eb="3">
      <t>ドウジ</t>
    </rPh>
    <rPh sb="3" eb="5">
      <t>カイホウ</t>
    </rPh>
    <rPh sb="8" eb="10">
      <t>バアイ</t>
    </rPh>
    <rPh sb="18" eb="20">
      <t>ウケモ</t>
    </rPh>
    <rPh sb="21" eb="23">
      <t>サイダイ</t>
    </rPh>
    <rPh sb="24" eb="26">
      <t>ボウエン</t>
    </rPh>
    <rPh sb="26" eb="28">
      <t>クカク</t>
    </rPh>
    <rPh sb="29" eb="31">
      <t>フウリョウ</t>
    </rPh>
    <phoneticPr fontId="1"/>
  </si>
  <si>
    <t>・同時開放がある場合は、そのダクトルートの最大防煙区画と2番目に大きい防煙区画の合計風量とする。</t>
    <rPh sb="1" eb="3">
      <t>ドウジ</t>
    </rPh>
    <rPh sb="3" eb="5">
      <t>カイホウ</t>
    </rPh>
    <rPh sb="8" eb="10">
      <t>バアイ</t>
    </rPh>
    <rPh sb="21" eb="23">
      <t>サイダイ</t>
    </rPh>
    <rPh sb="23" eb="25">
      <t>ボウエン</t>
    </rPh>
    <rPh sb="25" eb="27">
      <t>クカク</t>
    </rPh>
    <rPh sb="29" eb="30">
      <t>バン</t>
    </rPh>
    <rPh sb="30" eb="31">
      <t>メ</t>
    </rPh>
    <rPh sb="32" eb="33">
      <t>オオ</t>
    </rPh>
    <rPh sb="35" eb="37">
      <t>ボウエン</t>
    </rPh>
    <rPh sb="37" eb="39">
      <t>クカク</t>
    </rPh>
    <rPh sb="40" eb="42">
      <t>ゴウケイ</t>
    </rPh>
    <rPh sb="42" eb="44">
      <t>フウリョウ</t>
    </rPh>
    <phoneticPr fontId="1"/>
  </si>
  <si>
    <t>竪ダクト(メインダクト)の風量</t>
    <rPh sb="0" eb="1">
      <t>タテ</t>
    </rPh>
    <rPh sb="13" eb="15">
      <t>フウリョウ</t>
    </rPh>
    <phoneticPr fontId="1"/>
  </si>
  <si>
    <t>排煙機の排煙量</t>
    <rPh sb="0" eb="2">
      <t>ハイエン</t>
    </rPh>
    <rPh sb="2" eb="3">
      <t>キ</t>
    </rPh>
    <rPh sb="4" eb="6">
      <t>ハイエン</t>
    </rPh>
    <rPh sb="6" eb="7">
      <t>リョウ</t>
    </rPh>
    <phoneticPr fontId="1"/>
  </si>
  <si>
    <t>余裕係数</t>
    <rPh sb="0" eb="2">
      <t>ヨユウ</t>
    </rPh>
    <rPh sb="2" eb="4">
      <t>ケイスウ</t>
    </rPh>
    <phoneticPr fontId="1"/>
  </si>
  <si>
    <t>該当排煙機が受持つ最大防煙区画面積</t>
    <rPh sb="0" eb="2">
      <t>ガイトウ</t>
    </rPh>
    <rPh sb="2" eb="4">
      <t>ハイエン</t>
    </rPh>
    <rPh sb="4" eb="5">
      <t>キ</t>
    </rPh>
    <rPh sb="6" eb="8">
      <t>ウケモ</t>
    </rPh>
    <rPh sb="9" eb="11">
      <t>サイダイ</t>
    </rPh>
    <rPh sb="11" eb="13">
      <t>ボウエン</t>
    </rPh>
    <rPh sb="13" eb="15">
      <t>クカク</t>
    </rPh>
    <rPh sb="15" eb="17">
      <t>メンセキ</t>
    </rPh>
    <phoneticPr fontId="1"/>
  </si>
  <si>
    <r>
      <t>5-3.排煙</t>
    </r>
    <r>
      <rPr>
        <strike/>
        <sz val="10"/>
        <color rgb="FFFF0000"/>
        <rFont val="ＭＳ Ｐゴシック"/>
        <family val="3"/>
        <charset val="128"/>
        <scheme val="minor"/>
      </rPr>
      <t>ダクト</t>
    </r>
    <r>
      <rPr>
        <sz val="10"/>
        <color rgb="FFFF0000"/>
        <rFont val="ＭＳ Ｐゴシック"/>
        <family val="3"/>
        <charset val="128"/>
        <scheme val="minor"/>
      </rPr>
      <t>口</t>
    </r>
    <r>
      <rPr>
        <sz val="10"/>
        <rFont val="ＭＳ Ｐゴシック"/>
        <family val="3"/>
        <charset val="128"/>
        <scheme val="minor"/>
      </rPr>
      <t>の取り付けについて</t>
    </r>
    <phoneticPr fontId="1"/>
  </si>
  <si>
    <t>パネル式排煙口の取り付け方向は、必ずパネルの回転軸が排気方向と平行になるようにする。</t>
    <rPh sb="3" eb="4">
      <t>シキ</t>
    </rPh>
    <rPh sb="4" eb="7">
      <t>ハイエンコウ</t>
    </rPh>
    <rPh sb="8" eb="9">
      <t>ト</t>
    </rPh>
    <rPh sb="10" eb="11">
      <t>ツ</t>
    </rPh>
    <rPh sb="12" eb="14">
      <t>ホウコウ</t>
    </rPh>
    <rPh sb="16" eb="17">
      <t>カナラ</t>
    </rPh>
    <rPh sb="22" eb="24">
      <t>カイテン</t>
    </rPh>
    <rPh sb="24" eb="25">
      <t>ジク</t>
    </rPh>
    <rPh sb="26" eb="28">
      <t>ハイキ</t>
    </rPh>
    <rPh sb="28" eb="30">
      <t>ホウコウ</t>
    </rPh>
    <rPh sb="31" eb="33">
      <t>ヘイコウ</t>
    </rPh>
    <phoneticPr fontId="1"/>
  </si>
  <si>
    <t>排気方向</t>
    <rPh sb="0" eb="2">
      <t>ハイキ</t>
    </rPh>
    <rPh sb="2" eb="4">
      <t>ホウコウ</t>
    </rPh>
    <phoneticPr fontId="1"/>
  </si>
  <si>
    <t>パネル回転軸</t>
    <rPh sb="3" eb="5">
      <t>カイテン</t>
    </rPh>
    <rPh sb="5" eb="6">
      <t>ジク</t>
    </rPh>
    <phoneticPr fontId="1"/>
  </si>
  <si>
    <t>排煙口サイズ</t>
    <rPh sb="0" eb="3">
      <t>ハイエンコウ</t>
    </rPh>
    <phoneticPr fontId="1"/>
  </si>
  <si>
    <t>Smoke exhaust outlet size</t>
    <phoneticPr fontId="1"/>
  </si>
  <si>
    <t>Panel rotation axis</t>
    <phoneticPr fontId="1"/>
  </si>
  <si>
    <r>
      <t>・1防</t>
    </r>
    <r>
      <rPr>
        <strike/>
        <sz val="10"/>
        <color rgb="FFFF0000"/>
        <rFont val="ＭＳ Ｐゴシック"/>
        <family val="3"/>
        <charset val="128"/>
        <scheme val="minor"/>
      </rPr>
      <t>火</t>
    </r>
    <r>
      <rPr>
        <sz val="10"/>
        <color rgb="FFFF0000"/>
        <rFont val="ＭＳ Ｐゴシック"/>
        <family val="3"/>
        <charset val="128"/>
        <scheme val="minor"/>
      </rPr>
      <t>煙</t>
    </r>
    <r>
      <rPr>
        <sz val="10"/>
        <rFont val="ＭＳ Ｐゴシック"/>
        <family val="3"/>
        <charset val="128"/>
        <scheme val="minor"/>
      </rPr>
      <t>区画を受持つ場合</t>
    </r>
    <rPh sb="2" eb="4">
      <t>ボウカ</t>
    </rPh>
    <rPh sb="4" eb="5">
      <t>ケムリ</t>
    </rPh>
    <rPh sb="5" eb="7">
      <t>クカク</t>
    </rPh>
    <rPh sb="8" eb="10">
      <t>ウケモ</t>
    </rPh>
    <rPh sb="11" eb="13">
      <t>バアイ</t>
    </rPh>
    <phoneticPr fontId="1"/>
  </si>
  <si>
    <r>
      <t>・2つ以上の防</t>
    </r>
    <r>
      <rPr>
        <strike/>
        <sz val="10"/>
        <color rgb="FFFF0000"/>
        <rFont val="ＭＳ Ｐゴシック"/>
        <family val="3"/>
        <charset val="128"/>
        <scheme val="minor"/>
      </rPr>
      <t>火</t>
    </r>
    <r>
      <rPr>
        <sz val="10"/>
        <color rgb="FFFF0000"/>
        <rFont val="ＭＳ Ｐゴシック"/>
        <family val="3"/>
        <charset val="128"/>
        <scheme val="minor"/>
      </rPr>
      <t>煙</t>
    </r>
    <r>
      <rPr>
        <sz val="10"/>
        <rFont val="ＭＳ Ｐゴシック"/>
        <family val="3"/>
        <charset val="128"/>
        <scheme val="minor"/>
      </rPr>
      <t>区画を受持つ場合</t>
    </r>
    <rPh sb="3" eb="5">
      <t>イジョウ</t>
    </rPh>
    <rPh sb="6" eb="8">
      <t>ボウカ</t>
    </rPh>
    <rPh sb="8" eb="9">
      <t>ケムリ</t>
    </rPh>
    <rPh sb="9" eb="11">
      <t>クカク</t>
    </rPh>
    <rPh sb="12" eb="14">
      <t>ウケモ</t>
    </rPh>
    <rPh sb="15" eb="17">
      <t>バアイ</t>
    </rPh>
    <phoneticPr fontId="1"/>
  </si>
  <si>
    <t>Floor area of smoke protection zone</t>
    <phoneticPr fontId="1"/>
  </si>
  <si>
    <t>Air volume of smoke exhaust fan</t>
    <phoneticPr fontId="1"/>
  </si>
  <si>
    <t>Air volume of smoke exhaust fan *3</t>
    <phoneticPr fontId="1"/>
  </si>
  <si>
    <t>Floor drawing</t>
    <phoneticPr fontId="1"/>
  </si>
  <si>
    <t>Smoke exhaust fan</t>
    <phoneticPr fontId="1"/>
  </si>
  <si>
    <t>Smoke exhaust wall</t>
    <phoneticPr fontId="1"/>
  </si>
  <si>
    <t>Smoke protection zone</t>
    <phoneticPr fontId="1"/>
  </si>
  <si>
    <t>Manual opening device</t>
    <phoneticPr fontId="1"/>
  </si>
  <si>
    <t>Smoke exhaust outlet list</t>
    <phoneticPr fontId="1"/>
  </si>
  <si>
    <t>Room name</t>
    <phoneticPr fontId="1"/>
  </si>
  <si>
    <t>Fixture name</t>
    <phoneticPr fontId="1"/>
  </si>
  <si>
    <t>Size</t>
    <phoneticPr fontId="1"/>
  </si>
  <si>
    <t>Air volume</t>
    <phoneticPr fontId="1"/>
  </si>
  <si>
    <t>Others</t>
    <phoneticPr fontId="1"/>
  </si>
  <si>
    <t>pcs</t>
    <phoneticPr fontId="1"/>
  </si>
  <si>
    <t>&lt;Example&gt;</t>
    <phoneticPr fontId="1"/>
  </si>
  <si>
    <t>Office room</t>
    <phoneticPr fontId="1"/>
  </si>
  <si>
    <t>At this time, the air velocity in duct is 15m/s.</t>
    <phoneticPr fontId="1"/>
  </si>
  <si>
    <t>Sectional drawing (manual opening device)</t>
    <phoneticPr fontId="1"/>
  </si>
  <si>
    <t>c) Installation location of smoke exhaust outlet</t>
    <phoneticPr fontId="1"/>
  </si>
  <si>
    <t>- The height of smoke exhaust outlet should be half ceiling height or more.</t>
    <phoneticPr fontId="1"/>
  </si>
  <si>
    <t>d) Decision of duct route and duct size</t>
    <phoneticPr fontId="1"/>
  </si>
  <si>
    <t>- The air velocity in smoke exhaust duct should be 20m/s or less.</t>
    <phoneticPr fontId="1"/>
  </si>
  <si>
    <t>Smoke exhaust duct size (reference)</t>
    <phoneticPr fontId="1"/>
  </si>
  <si>
    <t>e) Annotation of smoke exhaust outlet list</t>
    <phoneticPr fontId="1"/>
  </si>
  <si>
    <t>Air volume in horizontal duct in each floor</t>
    <phoneticPr fontId="1"/>
  </si>
  <si>
    <t>Air volume of vertical duct (main duct)</t>
    <phoneticPr fontId="1"/>
  </si>
  <si>
    <t>Margin efficiency</t>
    <phoneticPr fontId="1"/>
  </si>
  <si>
    <t>5-3. Smoke exhaust outlet installation</t>
    <phoneticPr fontId="1"/>
  </si>
  <si>
    <t>5-3. Smoke exhaust outlet installation</t>
    <phoneticPr fontId="1"/>
  </si>
  <si>
    <t>Room in fire</t>
    <phoneticPr fontId="1"/>
  </si>
  <si>
    <t>Sub room and others</t>
    <phoneticPr fontId="1"/>
  </si>
  <si>
    <t>Special attention points in order to make the drawing of smoke exhaust duct as fire and smoke protection system are shown below.</t>
    <phoneticPr fontId="1"/>
  </si>
  <si>
    <t>* Pay attention to the different points from the air-conditioning duct or ventilation duct.</t>
    <phoneticPr fontId="1"/>
  </si>
  <si>
    <t>The workshop drawing in case of the smoke exhaust duct is often made from the design drawing as same as in case of the air conditioning duct or ventilation duct. However, the smoke exhaust duct is concerned with "the human life", so decide carefully its route and size.</t>
    <phoneticPr fontId="1"/>
  </si>
  <si>
    <t>In case of making the drawing, review the specification described in the design drawing again surely.</t>
  </si>
  <si>
    <t xml:space="preserve">The smoke exhaust has some types, for example the natural type, mechanical type, pushing out type, pressurization type and others. So decide it based on the condition.   </t>
    <phoneticPr fontId="1"/>
  </si>
  <si>
    <t>Pushing out smoke exhaust</t>
    <phoneticPr fontId="1"/>
  </si>
  <si>
    <t>下方部から外気を自然吸気し、機械の力で煙を排出する方式</t>
    <rPh sb="0" eb="2">
      <t>カホウ</t>
    </rPh>
    <rPh sb="2" eb="3">
      <t>ブ</t>
    </rPh>
    <rPh sb="5" eb="7">
      <t>ガイキ</t>
    </rPh>
    <rPh sb="8" eb="10">
      <t>シゼン</t>
    </rPh>
    <rPh sb="10" eb="12">
      <t>キュウキ</t>
    </rPh>
    <rPh sb="14" eb="16">
      <t>キカイ</t>
    </rPh>
    <rPh sb="17" eb="18">
      <t>チカラ</t>
    </rPh>
    <rPh sb="19" eb="20">
      <t>ケムリ</t>
    </rPh>
    <rPh sb="21" eb="23">
      <t>ハイシュツ</t>
    </rPh>
    <rPh sb="25" eb="27">
      <t>ホウシキ</t>
    </rPh>
    <phoneticPr fontId="1"/>
  </si>
  <si>
    <t>- In case of having 1 smoke protection zone</t>
    <phoneticPr fontId="1"/>
  </si>
  <si>
    <t>- In case of having 2 or more smoke protection zone</t>
    <phoneticPr fontId="1"/>
  </si>
  <si>
    <t>The rough size of battledore shaped box is shown below.</t>
    <phoneticPr fontId="1"/>
  </si>
  <si>
    <t>In case of panel type smoke exhaust outlet, its panel rotation axis should be parallel to the air flow direction.</t>
    <phoneticPr fontId="1"/>
  </si>
  <si>
    <t>- Annotate the information of smoke exhaust outlet placed in each room (smoke protection zone).</t>
    <phoneticPr fontId="1"/>
  </si>
  <si>
    <t>- In case of changing the zone, duct size and smoke exhaust outlet size, revise and update it surely.</t>
    <phoneticPr fontId="1"/>
  </si>
  <si>
    <t>排煙風量10,800m3/h 単位摩擦損失を4Pa/mとするとダクトサイズは、300×800となる。</t>
    <rPh sb="0" eb="2">
      <t>ハイエン</t>
    </rPh>
    <rPh sb="2" eb="4">
      <t>フウリョウ</t>
    </rPh>
    <rPh sb="15" eb="17">
      <t>タンイ</t>
    </rPh>
    <rPh sb="17" eb="19">
      <t>マサツ</t>
    </rPh>
    <rPh sb="19" eb="21">
      <t>ソンシツ</t>
    </rPh>
    <phoneticPr fontId="1"/>
  </si>
  <si>
    <t>・単位摩擦損失を3～8Pa/m(主ダクトは2～5Pa/m)程度として、排煙風量よりダクトサイズを決める。</t>
    <rPh sb="1" eb="3">
      <t>タンイ</t>
    </rPh>
    <rPh sb="3" eb="5">
      <t>マサツ</t>
    </rPh>
    <rPh sb="5" eb="7">
      <t>ソンシツ</t>
    </rPh>
    <rPh sb="16" eb="17">
      <t>シュ</t>
    </rPh>
    <rPh sb="29" eb="31">
      <t>テイド</t>
    </rPh>
    <rPh sb="35" eb="37">
      <t>ハイエン</t>
    </rPh>
    <rPh sb="37" eb="39">
      <t>フウリョウ</t>
    </rPh>
    <rPh sb="48" eb="49">
      <t>キ</t>
    </rPh>
    <phoneticPr fontId="1"/>
  </si>
  <si>
    <t>- Decide the duct size based on the smoke exhaust air volume by assuming the unit friction loss as approx. 3 - 8Pa/m (2 -5Pa/m in case of the main duct).</t>
    <phoneticPr fontId="1"/>
  </si>
  <si>
    <t>・排煙ダクトは用途の性質上、主竪ダクトに防火ダンパーを取り付ける事ができないので、排煙シャフト途中階での移行は避ける。</t>
    <rPh sb="1" eb="3">
      <t>ハイエン</t>
    </rPh>
    <rPh sb="7" eb="9">
      <t>ヨウト</t>
    </rPh>
    <rPh sb="10" eb="12">
      <t>セイシツ</t>
    </rPh>
    <rPh sb="12" eb="13">
      <t>ウエ</t>
    </rPh>
    <rPh sb="14" eb="15">
      <t>シュ</t>
    </rPh>
    <rPh sb="15" eb="16">
      <t>タテ</t>
    </rPh>
    <rPh sb="20" eb="22">
      <t>ボウカ</t>
    </rPh>
    <rPh sb="27" eb="28">
      <t>ト</t>
    </rPh>
    <rPh sb="29" eb="30">
      <t>ツ</t>
    </rPh>
    <rPh sb="32" eb="33">
      <t>コト</t>
    </rPh>
    <rPh sb="41" eb="43">
      <t>ハイエン</t>
    </rPh>
    <rPh sb="47" eb="49">
      <t>トチュウ</t>
    </rPh>
    <rPh sb="49" eb="50">
      <t>カイ</t>
    </rPh>
    <rPh sb="52" eb="54">
      <t>イコウ</t>
    </rPh>
    <rPh sb="55" eb="56">
      <t>サ</t>
    </rPh>
    <phoneticPr fontId="1"/>
  </si>
  <si>
    <r>
      <t>やむを得ずシャフトを</t>
    </r>
    <r>
      <rPr>
        <strike/>
        <sz val="10"/>
        <color rgb="FFFF0000"/>
        <rFont val="ＭＳ Ｐゴシック"/>
        <family val="3"/>
        <charset val="128"/>
        <scheme val="minor"/>
      </rPr>
      <t>以降</t>
    </r>
    <r>
      <rPr>
        <sz val="10"/>
        <color rgb="FFFF0000"/>
        <rFont val="ＭＳ Ｐゴシック"/>
        <family val="3"/>
        <charset val="128"/>
        <scheme val="minor"/>
      </rPr>
      <t>移行</t>
    </r>
    <r>
      <rPr>
        <sz val="10"/>
        <rFont val="ＭＳ Ｐゴシック"/>
        <family val="3"/>
        <charset val="128"/>
        <scheme val="minor"/>
      </rPr>
      <t>する場合は、シャフト間のダクトは耐火ダクトとなる。</t>
    </r>
    <rPh sb="3" eb="4">
      <t>エ</t>
    </rPh>
    <rPh sb="10" eb="12">
      <t>イコウ</t>
    </rPh>
    <rPh sb="12" eb="14">
      <t>イコウ</t>
    </rPh>
    <rPh sb="16" eb="18">
      <t>バアイ</t>
    </rPh>
    <rPh sb="24" eb="25">
      <t>カン</t>
    </rPh>
    <rPh sb="30" eb="32">
      <t>タイカ</t>
    </rPh>
    <phoneticPr fontId="1"/>
  </si>
  <si>
    <t>Ceiling hanging - approx. 1.8m from floor surface</t>
    <phoneticPr fontId="1"/>
  </si>
  <si>
    <t>Wall mounted - 80cm - 1.5m from floor surface</t>
    <phoneticPr fontId="1"/>
  </si>
  <si>
    <t>- Install the manual opening device (also indicate the use method in easy-to-see).</t>
    <phoneticPr fontId="1"/>
  </si>
  <si>
    <t>-In case of the natural smoke exhaust, install the outlet as contacting directly with outdoor air.</t>
    <phoneticPr fontId="1"/>
  </si>
  <si>
    <t>This type exhausts the smoke by using the smoke buoyancy.</t>
    <phoneticPr fontId="1"/>
  </si>
  <si>
    <t>This type exhausts the smoke by mechanical power with natural outdoor air supplying from the lower part.</t>
    <phoneticPr fontId="1"/>
  </si>
  <si>
    <t xml:space="preserve">This type pushes out the smoke by mechanical power with outdoor air supplying from lower part. </t>
    <phoneticPr fontId="1"/>
  </si>
  <si>
    <t xml:space="preserve">This type prevents the smoke from invading to the fire fighting base such as the sub room of special emergency stairs by pressurization. </t>
    <phoneticPr fontId="1"/>
  </si>
  <si>
    <t>Pressurization smoke protection and exhaust</t>
    <phoneticPr fontId="1"/>
  </si>
  <si>
    <t>* In case of the 'pushing out type' and 'pressurization type', pay attention to the risk of strengthening the fire by the excess air supply.</t>
    <phoneticPr fontId="1"/>
  </si>
  <si>
    <t>Pressurization type based on Fire Fighting Law (Fire department notification No.16 in 2009)</t>
    <phoneticPr fontId="1"/>
  </si>
  <si>
    <t>In particular, in case of the 'pressurization type', pay attention to the difference in the scope specification between the Fire Fighting Law and Building Standard Law. (Refer to the drawing below)</t>
    <phoneticPr fontId="1"/>
  </si>
  <si>
    <t>Besides, these types need the Minister's approval based on the Building Standard Law,  Article 38.</t>
    <phoneticPr fontId="1"/>
  </si>
  <si>
    <t>Smoke exhaust system based on Building Standards Law (Building Standards Law regulation, Article 126.2)</t>
    <phoneticPr fontId="1"/>
  </si>
  <si>
    <t xml:space="preserve">The smoke exhaust workshop drawing describe the duct, damper, smoke exhaust outlet and others used in 'mechanical type', 'pushing out type', 'pressurization type' and others described above. </t>
    <phoneticPr fontId="1"/>
  </si>
  <si>
    <t xml:space="preserve">(* Here, the general panel type smoke exhaust outlet is shown below.) </t>
    <phoneticPr fontId="1"/>
  </si>
  <si>
    <t>15m×12m(壁芯)の区画180m2</t>
    <rPh sb="8" eb="9">
      <t>カベ</t>
    </rPh>
    <rPh sb="9" eb="10">
      <t>シン</t>
    </rPh>
    <rPh sb="12" eb="14">
      <t>クカク</t>
    </rPh>
    <phoneticPr fontId="1"/>
  </si>
  <si>
    <t>15m x 12m (wall center) zone area is 180m2.</t>
    <phoneticPr fontId="1"/>
  </si>
  <si>
    <t>The smoke exhaust outlet shall be installed in each smoke protection zone and the to keep the horizontal distance 30 m or less from each part in the zone. Also install to make the running away direction and the smoke flow direction opposite.</t>
    <phoneticPr fontId="1"/>
  </si>
  <si>
    <t xml:space="preserve">Maximum smoke protection zone area held by the concerned smoke exhaust fan </t>
    <phoneticPr fontId="1"/>
  </si>
  <si>
    <t>In case of the unavoidable reason, make the duct between both shafts the fire resistance duct.</t>
    <phoneticPr fontId="1"/>
  </si>
  <si>
    <t>In case of the smoke exhaust duct spanning two or more smoke protection zone, the air volume of each smoke exhaust duct is shown below.</t>
  </si>
  <si>
    <t>(The smoke exhaust outlets in  maximum 2 zones open at the same time, so the smoke exhaust duct air volume is decided based on the total air volume of 2 zones.)</t>
  </si>
  <si>
    <t>Also, make the duct plate thickness the 'high speed duct' specification described above (refer to 4-1. Making process of duct workshop drawing).</t>
    <phoneticPr fontId="1"/>
  </si>
  <si>
    <t>*1. In case that the main duct air volume and smoke exhaust fan air volume differ a lot, consider the inspection measure such as installing the inspection opening and additional damper.</t>
    <phoneticPr fontId="1"/>
  </si>
  <si>
    <t>*2. Install the fire protection damper and fire protection duct in the  penetration part of the fire protection zone according to the condition.</t>
    <phoneticPr fontId="1"/>
  </si>
  <si>
    <t>- In case that 2 smoke exhaust outlets do not open at the same time, decide the air volume based on the largest smoke protection zone held by the its duct.</t>
    <phoneticPr fontId="1"/>
  </si>
  <si>
    <t>Decide the main vertical duct air volume by sequentially compared with air volume of each floor from the furthest floor, and selecting the larger one.</t>
  </si>
  <si>
    <t>Next, decide the duct size by sequentially adding the inlet air volume from the furthest duct.</t>
    <phoneticPr fontId="1"/>
  </si>
  <si>
    <t>おおまかな</t>
    <phoneticPr fontId="1"/>
  </si>
  <si>
    <t>CAD操作</t>
    <rPh sb="3" eb="5">
      <t>ソウサ</t>
    </rPh>
    <phoneticPr fontId="1"/>
  </si>
  <si>
    <t>CAD system operation</t>
    <phoneticPr fontId="1"/>
  </si>
  <si>
    <t>操作マニュアル</t>
    <rPh sb="0" eb="2">
      <t>ソウサ</t>
    </rPh>
    <phoneticPr fontId="1"/>
  </si>
  <si>
    <t>operation manual</t>
    <phoneticPr fontId="1"/>
  </si>
  <si>
    <t>ceiling drawing</t>
    <phoneticPr fontId="1"/>
  </si>
  <si>
    <t>制気口</t>
    <phoneticPr fontId="1"/>
  </si>
  <si>
    <t>空調空気</t>
    <rPh sb="0" eb="2">
      <t>クウチョウ</t>
    </rPh>
    <rPh sb="2" eb="4">
      <t>クウキ</t>
    </rPh>
    <phoneticPr fontId="1"/>
  </si>
  <si>
    <t>conditioned air</t>
    <phoneticPr fontId="1"/>
  </si>
  <si>
    <t>室内空気</t>
    <rPh sb="0" eb="2">
      <t>シツナイ</t>
    </rPh>
    <rPh sb="2" eb="4">
      <t>クウキ</t>
    </rPh>
    <phoneticPr fontId="1"/>
  </si>
  <si>
    <t>indoor air</t>
    <phoneticPr fontId="1"/>
  </si>
  <si>
    <t>損なう</t>
    <rPh sb="0" eb="1">
      <t>ソコ</t>
    </rPh>
    <phoneticPr fontId="1"/>
  </si>
  <si>
    <t>damage</t>
    <phoneticPr fontId="1"/>
  </si>
  <si>
    <t>拡散半径</t>
    <rPh sb="0" eb="2">
      <t>カクサン</t>
    </rPh>
    <rPh sb="2" eb="4">
      <t>ハンケイ</t>
    </rPh>
    <phoneticPr fontId="1"/>
  </si>
  <si>
    <t>diffusing radius</t>
    <phoneticPr fontId="1"/>
  </si>
  <si>
    <t>シンメトリに</t>
    <phoneticPr fontId="1"/>
  </si>
  <si>
    <t>in symmetry</t>
    <phoneticPr fontId="1"/>
  </si>
  <si>
    <t>見た目が美しい</t>
    <rPh sb="0" eb="1">
      <t>ミ</t>
    </rPh>
    <rPh sb="2" eb="3">
      <t>メ</t>
    </rPh>
    <rPh sb="4" eb="5">
      <t>ウツク</t>
    </rPh>
    <phoneticPr fontId="1"/>
  </si>
  <si>
    <t>4-8. Making fixture (air inlet and outlet) list (example)</t>
    <phoneticPr fontId="1"/>
  </si>
  <si>
    <t>Air inlet example</t>
    <phoneticPr fontId="1"/>
  </si>
  <si>
    <t>Example</t>
    <phoneticPr fontId="1"/>
  </si>
  <si>
    <t>一般居室</t>
    <rPh sb="0" eb="2">
      <t>イッパン</t>
    </rPh>
    <rPh sb="2" eb="4">
      <t>キョシツ</t>
    </rPh>
    <phoneticPr fontId="1"/>
  </si>
  <si>
    <t>normal room</t>
    <phoneticPr fontId="1"/>
  </si>
  <si>
    <t>劇場</t>
    <rPh sb="0" eb="2">
      <t>ゲキジョウ</t>
    </rPh>
    <phoneticPr fontId="1"/>
  </si>
  <si>
    <t>theater</t>
    <phoneticPr fontId="1"/>
  </si>
  <si>
    <t>anemostat diffuser</t>
    <phoneticPr fontId="1"/>
  </si>
  <si>
    <t>grill</t>
    <phoneticPr fontId="1"/>
  </si>
  <si>
    <t>breeze line diffuser</t>
    <phoneticPr fontId="1"/>
  </si>
  <si>
    <t>nozzle</t>
    <phoneticPr fontId="1"/>
  </si>
  <si>
    <t>大空間</t>
    <rPh sb="0" eb="3">
      <t>ダイクウカン</t>
    </rPh>
    <phoneticPr fontId="1"/>
  </si>
  <si>
    <t>large space</t>
    <phoneticPr fontId="1"/>
  </si>
  <si>
    <t>punkah louver</t>
    <phoneticPr fontId="1"/>
  </si>
  <si>
    <t>スポット空調</t>
    <rPh sb="4" eb="5">
      <t>チョウ</t>
    </rPh>
    <phoneticPr fontId="1"/>
  </si>
  <si>
    <t>air-conditioning of partial space (spot)</t>
    <phoneticPr fontId="1"/>
  </si>
  <si>
    <t>ショートサーキット</t>
    <phoneticPr fontId="1"/>
  </si>
  <si>
    <t>short circuit</t>
    <phoneticPr fontId="1"/>
  </si>
  <si>
    <t>現象</t>
    <rPh sb="0" eb="2">
      <t>ゲンショウ</t>
    </rPh>
    <phoneticPr fontId="1"/>
  </si>
  <si>
    <t>phenomena</t>
    <phoneticPr fontId="1"/>
  </si>
  <si>
    <t>消音装置</t>
    <rPh sb="0" eb="2">
      <t>ショウオン</t>
    </rPh>
    <rPh sb="2" eb="4">
      <t>ソウチ</t>
    </rPh>
    <phoneticPr fontId="1"/>
  </si>
  <si>
    <t>sound absorption device</t>
    <phoneticPr fontId="1"/>
  </si>
  <si>
    <t>unremarkable</t>
    <phoneticPr fontId="1"/>
  </si>
  <si>
    <t>天井チャンバ</t>
    <rPh sb="0" eb="2">
      <t>テンジョウ</t>
    </rPh>
    <phoneticPr fontId="1"/>
  </si>
  <si>
    <t>ceiling chamber</t>
    <phoneticPr fontId="1"/>
  </si>
  <si>
    <t>システム天井</t>
    <rPh sb="4" eb="6">
      <t>テンジョウ</t>
    </rPh>
    <phoneticPr fontId="1"/>
  </si>
  <si>
    <t>grid system ceiling</t>
    <phoneticPr fontId="1"/>
  </si>
  <si>
    <t>smoke exhaust outlet</t>
    <phoneticPr fontId="1"/>
  </si>
  <si>
    <t>return duct</t>
    <phoneticPr fontId="1"/>
  </si>
  <si>
    <t>密に</t>
    <rPh sb="0" eb="1">
      <t>ミツ</t>
    </rPh>
    <phoneticPr fontId="1"/>
  </si>
  <si>
    <t>closely</t>
    <phoneticPr fontId="1"/>
  </si>
  <si>
    <t>快適性</t>
    <rPh sb="0" eb="3">
      <t>カイテキセイ</t>
    </rPh>
    <phoneticPr fontId="1"/>
  </si>
  <si>
    <t>気流分布</t>
    <rPh sb="0" eb="2">
      <t>キリュウ</t>
    </rPh>
    <rPh sb="2" eb="4">
      <t>ブンプ</t>
    </rPh>
    <phoneticPr fontId="1"/>
  </si>
  <si>
    <t>airflow distribution</t>
    <phoneticPr fontId="1"/>
  </si>
  <si>
    <t>comfort</t>
    <phoneticPr fontId="1"/>
  </si>
  <si>
    <t>コスト</t>
    <phoneticPr fontId="1"/>
  </si>
  <si>
    <t>cost</t>
    <phoneticPr fontId="1"/>
  </si>
  <si>
    <t>対角に</t>
    <rPh sb="0" eb="2">
      <t>タイカク</t>
    </rPh>
    <phoneticPr fontId="1"/>
  </si>
  <si>
    <t>diagonally</t>
    <phoneticPr fontId="1"/>
  </si>
  <si>
    <t>panel type</t>
    <phoneticPr fontId="1"/>
  </si>
  <si>
    <t>ceiling cassette type air handling unit</t>
    <phoneticPr fontId="1"/>
  </si>
  <si>
    <t>ネック風速</t>
    <rPh sb="3" eb="5">
      <t>フウソク</t>
    </rPh>
    <phoneticPr fontId="1"/>
  </si>
  <si>
    <t>neck air velocity</t>
    <phoneticPr fontId="1"/>
  </si>
  <si>
    <t>ラインディフューザー</t>
    <phoneticPr fontId="1"/>
  </si>
  <si>
    <t>line type diffuser</t>
    <phoneticPr fontId="1"/>
  </si>
  <si>
    <t>気流到達距離</t>
    <rPh sb="0" eb="2">
      <t>キリュウ</t>
    </rPh>
    <rPh sb="2" eb="4">
      <t>トウタツ</t>
    </rPh>
    <rPh sb="4" eb="6">
      <t>キョリ</t>
    </rPh>
    <phoneticPr fontId="1"/>
  </si>
  <si>
    <t>airflow distribution distance</t>
    <phoneticPr fontId="1"/>
  </si>
  <si>
    <t>airflow</t>
    <phoneticPr fontId="1"/>
  </si>
  <si>
    <t>障害物</t>
    <rPh sb="0" eb="3">
      <t>ショウガイブツ</t>
    </rPh>
    <phoneticPr fontId="1"/>
  </si>
  <si>
    <t>ドラフト</t>
    <phoneticPr fontId="1"/>
  </si>
  <si>
    <t>draft</t>
    <phoneticPr fontId="1"/>
  </si>
  <si>
    <t>人体</t>
    <rPh sb="0" eb="2">
      <t>ジンタイ</t>
    </rPh>
    <phoneticPr fontId="1"/>
  </si>
  <si>
    <t>human body</t>
    <phoneticPr fontId="1"/>
  </si>
  <si>
    <t>不快である</t>
    <phoneticPr fontId="1"/>
  </si>
  <si>
    <t>uncomfortable</t>
    <phoneticPr fontId="1"/>
  </si>
  <si>
    <t>重なる</t>
    <rPh sb="0" eb="1">
      <t>カサ</t>
    </rPh>
    <phoneticPr fontId="1"/>
  </si>
  <si>
    <t>overlap</t>
    <phoneticPr fontId="1"/>
  </si>
  <si>
    <t>対向する</t>
    <rPh sb="0" eb="2">
      <t>タイコウ</t>
    </rPh>
    <phoneticPr fontId="1"/>
  </si>
  <si>
    <t>opposing</t>
    <phoneticPr fontId="1"/>
  </si>
  <si>
    <t>レジスタ</t>
    <phoneticPr fontId="1"/>
  </si>
  <si>
    <t>resister</t>
    <phoneticPr fontId="1"/>
  </si>
  <si>
    <t>無駄を省く</t>
    <phoneticPr fontId="1"/>
  </si>
  <si>
    <t>save useless</t>
    <phoneticPr fontId="1"/>
  </si>
  <si>
    <t>ダクト抵抗</t>
    <phoneticPr fontId="1"/>
  </si>
  <si>
    <t>duct resistance.</t>
    <phoneticPr fontId="1"/>
  </si>
  <si>
    <t>踏襲する</t>
    <rPh sb="0" eb="2">
      <t>トウシュウ</t>
    </rPh>
    <phoneticPr fontId="1"/>
  </si>
  <si>
    <t>プレナムチャンバー</t>
    <phoneticPr fontId="1"/>
  </si>
  <si>
    <t>plenum chamber</t>
    <phoneticPr fontId="1"/>
  </si>
  <si>
    <t>crossing</t>
    <phoneticPr fontId="1"/>
  </si>
  <si>
    <t>受け持つ</t>
    <rPh sb="0" eb="1">
      <t>ウ</t>
    </rPh>
    <rPh sb="2" eb="3">
      <t>モ</t>
    </rPh>
    <phoneticPr fontId="1"/>
  </si>
  <si>
    <t>assign</t>
    <phoneticPr fontId="1"/>
  </si>
  <si>
    <t>等圧法</t>
    <rPh sb="0" eb="2">
      <t>トウアツ</t>
    </rPh>
    <rPh sb="2" eb="3">
      <t>ホウ</t>
    </rPh>
    <phoneticPr fontId="1"/>
  </si>
  <si>
    <t xml:space="preserve">equal pressure loss method </t>
    <phoneticPr fontId="1"/>
  </si>
  <si>
    <t>アスペクト比</t>
    <phoneticPr fontId="1"/>
  </si>
  <si>
    <t>aspect ratio</t>
    <phoneticPr fontId="1"/>
  </si>
  <si>
    <t>単位摩擦損失</t>
    <rPh sb="0" eb="2">
      <t>タンイ</t>
    </rPh>
    <rPh sb="2" eb="4">
      <t>マサツ</t>
    </rPh>
    <rPh sb="4" eb="6">
      <t>ソンシツ</t>
    </rPh>
    <phoneticPr fontId="1"/>
  </si>
  <si>
    <t>unit friction loss</t>
    <phoneticPr fontId="1"/>
  </si>
  <si>
    <t>Decide the unit friction loss as 1Pa/m (or 1.5Pa/m in case), and decide the aspect ratio (ratio between duct height and width) as 1:4 or less, then decide the duct size by air volume.</t>
    <phoneticPr fontId="1"/>
  </si>
  <si>
    <t>技術者</t>
    <rPh sb="0" eb="3">
      <t>ギジュツシャ</t>
    </rPh>
    <phoneticPr fontId="1"/>
  </si>
  <si>
    <t>engineer</t>
    <phoneticPr fontId="1"/>
  </si>
  <si>
    <t>順次</t>
    <rPh sb="0" eb="2">
      <t>ジュンジ</t>
    </rPh>
    <phoneticPr fontId="1"/>
  </si>
  <si>
    <t>sequentially</t>
    <phoneticPr fontId="1"/>
  </si>
  <si>
    <t>reinforcing distance</t>
    <phoneticPr fontId="1"/>
  </si>
  <si>
    <t>長辺</t>
    <rPh sb="0" eb="2">
      <t>チョウヘン</t>
    </rPh>
    <phoneticPr fontId="1"/>
  </si>
  <si>
    <t>wider side</t>
    <phoneticPr fontId="1"/>
  </si>
  <si>
    <t>sectional area</t>
    <phoneticPr fontId="1"/>
  </si>
  <si>
    <t>surface area</t>
    <phoneticPr fontId="1"/>
  </si>
  <si>
    <t>使用量</t>
    <rPh sb="0" eb="3">
      <t>シヨウリョウ</t>
    </rPh>
    <phoneticPr fontId="1"/>
  </si>
  <si>
    <t>usage</t>
    <phoneticPr fontId="1"/>
  </si>
  <si>
    <t>梁巻きダクト</t>
    <rPh sb="0" eb="1">
      <t>ハリ</t>
    </rPh>
    <rPh sb="1" eb="2">
      <t>マ</t>
    </rPh>
    <phoneticPr fontId="1"/>
  </si>
  <si>
    <t>beam shaped (up und down along the beam) duct</t>
    <phoneticPr fontId="1"/>
  </si>
  <si>
    <t>施工性</t>
    <phoneticPr fontId="1"/>
  </si>
  <si>
    <t>workability</t>
    <phoneticPr fontId="1"/>
  </si>
  <si>
    <t>ボルト締め</t>
    <rPh sb="3" eb="4">
      <t>シ</t>
    </rPh>
    <phoneticPr fontId="1"/>
  </si>
  <si>
    <t>bolting</t>
    <phoneticPr fontId="1"/>
  </si>
  <si>
    <t>軽鉄間仕切り</t>
    <rPh sb="0" eb="2">
      <t>ケイテツ</t>
    </rPh>
    <rPh sb="2" eb="5">
      <t>マジキ</t>
    </rPh>
    <phoneticPr fontId="1"/>
  </si>
  <si>
    <t>石膏ボード</t>
    <rPh sb="0" eb="2">
      <t>セッコウ</t>
    </rPh>
    <phoneticPr fontId="1"/>
  </si>
  <si>
    <t>plaster board</t>
    <phoneticPr fontId="1"/>
  </si>
  <si>
    <t>short duct</t>
    <phoneticPr fontId="1"/>
  </si>
  <si>
    <t>施工可能な</t>
    <rPh sb="0" eb="2">
      <t>セコウ</t>
    </rPh>
    <rPh sb="2" eb="4">
      <t>カノウ</t>
    </rPh>
    <phoneticPr fontId="1"/>
  </si>
  <si>
    <t>installable</t>
    <phoneticPr fontId="1"/>
  </si>
  <si>
    <t>ダウンライト</t>
    <phoneticPr fontId="1"/>
  </si>
  <si>
    <t>downlight.</t>
    <phoneticPr fontId="1"/>
  </si>
  <si>
    <t>fluorescent light</t>
    <phoneticPr fontId="1"/>
  </si>
  <si>
    <t>平行して</t>
    <rPh sb="0" eb="2">
      <t>ヘイコウ</t>
    </rPh>
    <phoneticPr fontId="1"/>
  </si>
  <si>
    <t>in parallel</t>
    <phoneticPr fontId="1"/>
  </si>
  <si>
    <t>直交した</t>
    <rPh sb="0" eb="2">
      <t>チョッコウ</t>
    </rPh>
    <phoneticPr fontId="1"/>
  </si>
  <si>
    <t>crossing orthogonally</t>
    <phoneticPr fontId="1"/>
  </si>
  <si>
    <t>直付け(ドン付け</t>
    <phoneticPr fontId="1"/>
  </si>
  <si>
    <t>割り込み</t>
    <rPh sb="0" eb="1">
      <t>ワ</t>
    </rPh>
    <rPh sb="2" eb="3">
      <t>コ</t>
    </rPh>
    <phoneticPr fontId="1"/>
  </si>
  <si>
    <t>branch duct with bend</t>
    <phoneticPr fontId="1"/>
  </si>
  <si>
    <t>branch duct without bend</t>
    <phoneticPr fontId="1"/>
  </si>
  <si>
    <t>Branch duct with bend</t>
    <phoneticPr fontId="1"/>
  </si>
  <si>
    <t>曲率半径</t>
    <rPh sb="0" eb="2">
      <t>キョクリツ</t>
    </rPh>
    <rPh sb="2" eb="4">
      <t>ハンケイ</t>
    </rPh>
    <phoneticPr fontId="1"/>
  </si>
  <si>
    <t>In case of the small inner radius, install the guide vane.</t>
    <phoneticPr fontId="1"/>
  </si>
  <si>
    <t>内R</t>
    <rPh sb="0" eb="1">
      <t>ウチ</t>
    </rPh>
    <phoneticPr fontId="1"/>
  </si>
  <si>
    <t>inner radius</t>
    <phoneticPr fontId="1"/>
  </si>
  <si>
    <t>ヒューズ</t>
    <phoneticPr fontId="1"/>
  </si>
  <si>
    <t>消火ガス放出区画</t>
    <rPh sb="0" eb="2">
      <t>ショウカ</t>
    </rPh>
    <rPh sb="4" eb="6">
      <t>ホウシュツ</t>
    </rPh>
    <rPh sb="6" eb="8">
      <t>クカク</t>
    </rPh>
    <phoneticPr fontId="1"/>
  </si>
  <si>
    <t>fire extinguish gas discharging zone</t>
    <phoneticPr fontId="1"/>
  </si>
  <si>
    <t>スムーズに</t>
    <phoneticPr fontId="1"/>
  </si>
  <si>
    <t xml:space="preserve">smoothly   </t>
    <phoneticPr fontId="1"/>
  </si>
  <si>
    <t>羽子板</t>
    <rPh sb="0" eb="3">
      <t>ハゴイタ</t>
    </rPh>
    <phoneticPr fontId="1"/>
  </si>
  <si>
    <t>battledore shaped box</t>
    <phoneticPr fontId="1"/>
  </si>
  <si>
    <t>目安</t>
    <rPh sb="0" eb="2">
      <t>メヤスハメ</t>
    </rPh>
    <phoneticPr fontId="1"/>
  </si>
  <si>
    <t>内貼</t>
    <rPh sb="0" eb="2">
      <t>ウチバ</t>
    </rPh>
    <phoneticPr fontId="1"/>
  </si>
  <si>
    <t>inner attached</t>
    <phoneticPr fontId="1"/>
  </si>
  <si>
    <t>長尺フレキ</t>
    <rPh sb="0" eb="2">
      <t>チョウジャク</t>
    </rPh>
    <phoneticPr fontId="1"/>
  </si>
  <si>
    <t>long length flexible duct</t>
    <phoneticPr fontId="1"/>
  </si>
  <si>
    <t>ceiling opening dimension</t>
    <phoneticPr fontId="1"/>
  </si>
  <si>
    <t>ceiling bottom end height</t>
    <phoneticPr fontId="1"/>
  </si>
  <si>
    <t>N等分</t>
    <rPh sb="1" eb="3">
      <t>トウブン</t>
    </rPh>
    <phoneticPr fontId="1"/>
  </si>
  <si>
    <t>rectangle shape type anemostat diffuser</t>
    <phoneticPr fontId="1"/>
  </si>
  <si>
    <t>inclination angle</t>
    <phoneticPr fontId="1"/>
  </si>
  <si>
    <t>damper rotation axis</t>
    <phoneticPr fontId="1"/>
  </si>
  <si>
    <t>番手</t>
    <rPh sb="0" eb="2">
      <t>バンテ</t>
    </rPh>
    <phoneticPr fontId="1"/>
  </si>
  <si>
    <t>nominal size</t>
    <phoneticPr fontId="1"/>
  </si>
  <si>
    <t>数値が細かい</t>
    <rPh sb="0" eb="2">
      <t>スウチ</t>
    </rPh>
    <rPh sb="3" eb="4">
      <t>コマ</t>
    </rPh>
    <phoneticPr fontId="1"/>
  </si>
  <si>
    <t>not round</t>
    <phoneticPr fontId="1"/>
  </si>
  <si>
    <t>steel made flexible duct</t>
    <phoneticPr fontId="1"/>
  </si>
  <si>
    <t>sound insulation type flexible duct</t>
    <phoneticPr fontId="1"/>
  </si>
  <si>
    <t>フィルタ</t>
    <phoneticPr fontId="1"/>
  </si>
  <si>
    <t>sales counter</t>
    <phoneticPr fontId="1"/>
  </si>
  <si>
    <t>panel type smoke exhaust outlet</t>
    <phoneticPr fontId="1"/>
  </si>
  <si>
    <t>entrance hall</t>
    <phoneticPr fontId="1"/>
  </si>
  <si>
    <t xml:space="preserve">equally divided by </t>
    <phoneticPr fontId="1"/>
  </si>
  <si>
    <t>cassette type air handling unit</t>
    <phoneticPr fontId="1"/>
  </si>
  <si>
    <t>防災設備</t>
    <rPh sb="0" eb="2">
      <t>ボウサイ</t>
    </rPh>
    <rPh sb="2" eb="4">
      <t>セツビ</t>
    </rPh>
    <phoneticPr fontId="1"/>
  </si>
  <si>
    <t>fire and smoke protection system</t>
    <phoneticPr fontId="1"/>
  </si>
  <si>
    <t>慎重な</t>
    <phoneticPr fontId="1"/>
  </si>
  <si>
    <t>人命</t>
    <rPh sb="0" eb="2">
      <t>ジンメイ</t>
    </rPh>
    <phoneticPr fontId="1"/>
  </si>
  <si>
    <t>human life</t>
    <phoneticPr fontId="1"/>
  </si>
  <si>
    <t>carefully</t>
    <phoneticPr fontId="1"/>
  </si>
  <si>
    <t>見直す</t>
    <rPh sb="0" eb="2">
      <t>ミナオ</t>
    </rPh>
    <phoneticPr fontId="1"/>
  </si>
  <si>
    <t>review</t>
    <phoneticPr fontId="1"/>
  </si>
  <si>
    <t>附室</t>
    <rPh sb="0" eb="2">
      <t>フシツ</t>
    </rPh>
    <phoneticPr fontId="1"/>
  </si>
  <si>
    <t>sub room</t>
    <phoneticPr fontId="1"/>
  </si>
  <si>
    <t>room in fire</t>
    <phoneticPr fontId="1"/>
  </si>
  <si>
    <t>浮力</t>
    <rPh sb="0" eb="2">
      <t>フリョク</t>
    </rPh>
    <phoneticPr fontId="1"/>
  </si>
  <si>
    <t>buoyancy</t>
    <phoneticPr fontId="1"/>
  </si>
  <si>
    <t>natural smoke exhaust</t>
    <phoneticPr fontId="1"/>
  </si>
  <si>
    <t>mechanical smoke exhaust</t>
    <phoneticPr fontId="1"/>
  </si>
  <si>
    <t>pushing out smoke exhaust</t>
    <phoneticPr fontId="1"/>
  </si>
  <si>
    <t>pressurization smoke protection and exhaust</t>
    <phoneticPr fontId="1"/>
  </si>
  <si>
    <t>invade</t>
    <phoneticPr fontId="1"/>
  </si>
  <si>
    <t>侵入する</t>
    <rPh sb="0" eb="2">
      <t>シンニュウ</t>
    </rPh>
    <phoneticPr fontId="1"/>
  </si>
  <si>
    <t>活動拠点</t>
    <rPh sb="0" eb="2">
      <t>カツドウ</t>
    </rPh>
    <rPh sb="2" eb="4">
      <t>キョテン</t>
    </rPh>
    <phoneticPr fontId="1"/>
  </si>
  <si>
    <t>base</t>
    <phoneticPr fontId="1"/>
  </si>
  <si>
    <t>特別避難階段</t>
    <rPh sb="0" eb="2">
      <t>トクベツ</t>
    </rPh>
    <rPh sb="2" eb="4">
      <t>ヒナン</t>
    </rPh>
    <rPh sb="4" eb="6">
      <t>カイダン</t>
    </rPh>
    <phoneticPr fontId="1"/>
  </si>
  <si>
    <t>special emergency stairs</t>
    <phoneticPr fontId="1"/>
  </si>
  <si>
    <t>過剰に</t>
    <rPh sb="0" eb="2">
      <t>カジョウ</t>
    </rPh>
    <phoneticPr fontId="1"/>
  </si>
  <si>
    <t>強める</t>
    <rPh sb="0" eb="1">
      <t>ツヨ</t>
    </rPh>
    <phoneticPr fontId="1"/>
  </si>
  <si>
    <t>strengthen</t>
    <phoneticPr fontId="1"/>
  </si>
  <si>
    <t>排煙窓</t>
    <rPh sb="0" eb="2">
      <t>ハイエン</t>
    </rPh>
    <rPh sb="2" eb="3">
      <t>マド</t>
    </rPh>
    <phoneticPr fontId="1"/>
  </si>
  <si>
    <t>smoke exhaust window</t>
    <phoneticPr fontId="1"/>
  </si>
  <si>
    <t>The natural type uses the smoke exhaust window installed by the building work as the smoke exhaust outlet, so the air-conditioning workshop drawing does not describe it.</t>
    <phoneticPr fontId="1"/>
  </si>
  <si>
    <t>有効面積</t>
    <rPh sb="0" eb="2">
      <t>ユウコウ</t>
    </rPh>
    <rPh sb="2" eb="4">
      <t>メンセキ</t>
    </rPh>
    <phoneticPr fontId="1"/>
  </si>
  <si>
    <t>effective area</t>
    <phoneticPr fontId="1"/>
  </si>
  <si>
    <t>air volume of smoke exhaust</t>
    <phoneticPr fontId="1"/>
  </si>
  <si>
    <t>開口率</t>
    <rPh sb="0" eb="2">
      <t>カイコウ</t>
    </rPh>
    <rPh sb="2" eb="3">
      <t>リツ</t>
    </rPh>
    <phoneticPr fontId="1"/>
  </si>
  <si>
    <t>壁芯</t>
    <rPh sb="0" eb="1">
      <t>カベ</t>
    </rPh>
    <rPh sb="1" eb="2">
      <t>シン</t>
    </rPh>
    <phoneticPr fontId="1"/>
  </si>
  <si>
    <t>wall center</t>
    <phoneticPr fontId="1"/>
  </si>
  <si>
    <t>避難方向</t>
    <rPh sb="0" eb="2">
      <t>ヒナン</t>
    </rPh>
    <rPh sb="2" eb="4">
      <t>ホウコウ</t>
    </rPh>
    <phoneticPr fontId="1"/>
  </si>
  <si>
    <t>running away direction</t>
    <phoneticPr fontId="1"/>
  </si>
  <si>
    <t>1/2</t>
    <phoneticPr fontId="1"/>
  </si>
  <si>
    <t>half</t>
    <phoneticPr fontId="1"/>
  </si>
  <si>
    <t>接する</t>
    <rPh sb="0" eb="1">
      <t>チョクセツ</t>
    </rPh>
    <rPh sb="1" eb="2">
      <t>ガイセツ</t>
    </rPh>
    <phoneticPr fontId="1"/>
  </si>
  <si>
    <t>smoke exhaust wall</t>
    <phoneticPr fontId="1"/>
  </si>
  <si>
    <t>移行</t>
    <rPh sb="0" eb="2">
      <t>イコウ</t>
    </rPh>
    <phoneticPr fontId="1"/>
  </si>
  <si>
    <t>offset</t>
    <phoneticPr fontId="1"/>
  </si>
  <si>
    <t>fire resistance duct</t>
    <phoneticPr fontId="1"/>
  </si>
  <si>
    <t>同時</t>
    <rPh sb="0" eb="2">
      <t>ドウジ</t>
    </rPh>
    <phoneticPr fontId="1"/>
  </si>
  <si>
    <t>at the same time</t>
    <phoneticPr fontId="1"/>
  </si>
  <si>
    <t>高速ダクト</t>
    <rPh sb="0" eb="2">
      <t>コウソク</t>
    </rPh>
    <phoneticPr fontId="1"/>
  </si>
  <si>
    <t>high speed duct</t>
    <phoneticPr fontId="1"/>
  </si>
  <si>
    <t>更新する</t>
    <rPh sb="0" eb="2">
      <t>コウシン</t>
    </rPh>
    <phoneticPr fontId="1"/>
  </si>
  <si>
    <t>update</t>
    <phoneticPr fontId="1"/>
  </si>
  <si>
    <t>修正する</t>
    <rPh sb="0" eb="2">
      <t>シュウセイ</t>
    </rPh>
    <phoneticPr fontId="1"/>
  </si>
  <si>
    <t>revise</t>
    <phoneticPr fontId="1"/>
  </si>
  <si>
    <t>比較する</t>
    <rPh sb="0" eb="2">
      <t>ヒカク</t>
    </rPh>
    <phoneticPr fontId="1"/>
  </si>
  <si>
    <t>compare</t>
    <phoneticPr fontId="1"/>
  </si>
  <si>
    <t>最遠の</t>
    <rPh sb="0" eb="2">
      <t>サイエン</t>
    </rPh>
    <phoneticPr fontId="1"/>
  </si>
  <si>
    <t>furthest</t>
    <phoneticPr fontId="1"/>
  </si>
  <si>
    <t>margin efficiency</t>
    <phoneticPr fontId="1"/>
  </si>
  <si>
    <t>系統図と平面図から必要な部分の設備を読み取り、ダクトのつながり・流れ方向を確認する。</t>
    <rPh sb="0" eb="3">
      <t>ケイトウズ</t>
    </rPh>
    <rPh sb="4" eb="7">
      <t>ヘイメンズ</t>
    </rPh>
    <rPh sb="9" eb="11">
      <t>ヒツヨウ</t>
    </rPh>
    <rPh sb="12" eb="14">
      <t>ブブン</t>
    </rPh>
    <rPh sb="15" eb="17">
      <t>セツビ</t>
    </rPh>
    <rPh sb="18" eb="19">
      <t>ヨ</t>
    </rPh>
    <rPh sb="20" eb="21">
      <t>ト</t>
    </rPh>
    <rPh sb="32" eb="33">
      <t>ナガ</t>
    </rPh>
    <rPh sb="34" eb="36">
      <t>ホウコウ</t>
    </rPh>
    <rPh sb="37" eb="39">
      <t>カクニン</t>
    </rPh>
    <phoneticPr fontId="1"/>
  </si>
  <si>
    <t>一般方式</t>
    <rPh sb="0" eb="2">
      <t>イッパン</t>
    </rPh>
    <rPh sb="2" eb="4">
      <t>ホウシキ</t>
    </rPh>
    <phoneticPr fontId="1"/>
  </si>
  <si>
    <t>外気冷房方式</t>
    <rPh sb="0" eb="2">
      <t>ガイキ</t>
    </rPh>
    <rPh sb="2" eb="4">
      <t>レイボウ</t>
    </rPh>
    <rPh sb="4" eb="6">
      <t>ホウシキ</t>
    </rPh>
    <phoneticPr fontId="1"/>
  </si>
  <si>
    <t>レタンチャンバ方式</t>
    <rPh sb="7" eb="9">
      <t>ホウシキ</t>
    </rPh>
    <phoneticPr fontId="1"/>
  </si>
  <si>
    <t>b)機器図を準備する</t>
    <rPh sb="2" eb="4">
      <t>キキ</t>
    </rPh>
    <rPh sb="4" eb="5">
      <t>ズ</t>
    </rPh>
    <rPh sb="6" eb="8">
      <t>ジュンビ</t>
    </rPh>
    <phoneticPr fontId="1"/>
  </si>
  <si>
    <t>系統図、平面図、機器表から機器番号を調べて該当する納入仕様書の機器図を準備する。</t>
    <rPh sb="0" eb="3">
      <t>ケイトウズ</t>
    </rPh>
    <rPh sb="4" eb="7">
      <t>ヘイメンズ</t>
    </rPh>
    <rPh sb="8" eb="10">
      <t>キキ</t>
    </rPh>
    <rPh sb="10" eb="11">
      <t>ヒョウ</t>
    </rPh>
    <rPh sb="13" eb="15">
      <t>キキ</t>
    </rPh>
    <rPh sb="15" eb="17">
      <t>バンゴウ</t>
    </rPh>
    <rPh sb="18" eb="19">
      <t>シラ</t>
    </rPh>
    <rPh sb="21" eb="23">
      <t>ガイトウ</t>
    </rPh>
    <rPh sb="25" eb="27">
      <t>ノウニュウ</t>
    </rPh>
    <rPh sb="27" eb="30">
      <t>シヨウショ</t>
    </rPh>
    <rPh sb="31" eb="33">
      <t>キキ</t>
    </rPh>
    <rPh sb="33" eb="34">
      <t>ズ</t>
    </rPh>
    <rPh sb="35" eb="37">
      <t>ジュンビ</t>
    </rPh>
    <phoneticPr fontId="1"/>
  </si>
  <si>
    <t>(納入仕様書がない場合は参考図または、カタログ等で確認する。)</t>
    <rPh sb="1" eb="3">
      <t>ノウニュウ</t>
    </rPh>
    <rPh sb="3" eb="6">
      <t>シヨウショ</t>
    </rPh>
    <rPh sb="9" eb="11">
      <t>バアイ</t>
    </rPh>
    <rPh sb="12" eb="14">
      <t>サンコウ</t>
    </rPh>
    <rPh sb="14" eb="15">
      <t>ズ</t>
    </rPh>
    <rPh sb="23" eb="24">
      <t>ナド</t>
    </rPh>
    <rPh sb="25" eb="27">
      <t>カクニン</t>
    </rPh>
    <phoneticPr fontId="1"/>
  </si>
  <si>
    <r>
      <t>*空調機</t>
    </r>
    <r>
      <rPr>
        <sz val="10"/>
        <color rgb="FFFF0000"/>
        <rFont val="ＭＳ Ｐゴシック"/>
        <family val="3"/>
        <charset val="128"/>
        <scheme val="minor"/>
      </rPr>
      <t>械</t>
    </r>
    <r>
      <rPr>
        <sz val="10"/>
        <rFont val="ＭＳ Ｐゴシック"/>
        <family val="3"/>
        <charset val="128"/>
        <scheme val="minor"/>
      </rPr>
      <t>室内の主な機器</t>
    </r>
    <rPh sb="1" eb="3">
      <t>クウチョウ</t>
    </rPh>
    <rPh sb="3" eb="5">
      <t>キカイ</t>
    </rPh>
    <rPh sb="5" eb="7">
      <t>シツナイ</t>
    </rPh>
    <rPh sb="8" eb="9">
      <t>オモ</t>
    </rPh>
    <rPh sb="10" eb="12">
      <t>キキ</t>
    </rPh>
    <phoneticPr fontId="1"/>
  </si>
  <si>
    <t>空調機</t>
    <rPh sb="0" eb="3">
      <t>クウチョウキ</t>
    </rPh>
    <phoneticPr fontId="1"/>
  </si>
  <si>
    <t>ファン</t>
    <phoneticPr fontId="1"/>
  </si>
  <si>
    <t>全熱交換器</t>
    <rPh sb="0" eb="1">
      <t>ゼン</t>
    </rPh>
    <rPh sb="1" eb="2">
      <t>ネツ</t>
    </rPh>
    <rPh sb="2" eb="5">
      <t>コウカンキ</t>
    </rPh>
    <phoneticPr fontId="1"/>
  </si>
  <si>
    <t>制御盤</t>
    <rPh sb="0" eb="2">
      <t>セイギョ</t>
    </rPh>
    <rPh sb="2" eb="3">
      <t>バン</t>
    </rPh>
    <phoneticPr fontId="1"/>
  </si>
  <si>
    <t>*空調機の種類</t>
    <rPh sb="1" eb="4">
      <t>クウチョウキ</t>
    </rPh>
    <rPh sb="5" eb="7">
      <t>シュルイ</t>
    </rPh>
    <phoneticPr fontId="1"/>
  </si>
  <si>
    <t>立型(垂直型)</t>
    <rPh sb="0" eb="2">
      <t>タテガタ</t>
    </rPh>
    <rPh sb="3" eb="5">
      <t>スイチョク</t>
    </rPh>
    <rPh sb="5" eb="6">
      <t>カタ</t>
    </rPh>
    <phoneticPr fontId="1"/>
  </si>
  <si>
    <t>横型(水平型)</t>
    <rPh sb="0" eb="2">
      <t>ヨコガタ</t>
    </rPh>
    <rPh sb="3" eb="5">
      <t>スイヘイ</t>
    </rPh>
    <rPh sb="5" eb="6">
      <t>カタ</t>
    </rPh>
    <phoneticPr fontId="1"/>
  </si>
  <si>
    <t>その他レタンファン、ダンパー、制御弁、全熱交換器等を空調機内に組込み、一体化したシステムエアハン、コンパクトエアハン等がある。</t>
    <rPh sb="2" eb="3">
      <t>タ</t>
    </rPh>
    <rPh sb="15" eb="17">
      <t>セイギョ</t>
    </rPh>
    <rPh sb="17" eb="18">
      <t>ベン</t>
    </rPh>
    <rPh sb="19" eb="20">
      <t>ゼン</t>
    </rPh>
    <rPh sb="20" eb="21">
      <t>ネツ</t>
    </rPh>
    <rPh sb="21" eb="24">
      <t>コウカンキ</t>
    </rPh>
    <rPh sb="24" eb="25">
      <t>ナド</t>
    </rPh>
    <rPh sb="26" eb="29">
      <t>クウチョウキ</t>
    </rPh>
    <rPh sb="29" eb="30">
      <t>ナイ</t>
    </rPh>
    <rPh sb="31" eb="33">
      <t>クミコミ</t>
    </rPh>
    <rPh sb="35" eb="38">
      <t>イッタイカ</t>
    </rPh>
    <rPh sb="58" eb="59">
      <t>ナド</t>
    </rPh>
    <phoneticPr fontId="1"/>
  </si>
  <si>
    <t>Fan</t>
    <phoneticPr fontId="1"/>
  </si>
  <si>
    <t>Air handling unit</t>
    <phoneticPr fontId="1"/>
  </si>
  <si>
    <t>Control panel</t>
    <phoneticPr fontId="1"/>
  </si>
  <si>
    <t>Total heat exchanger</t>
    <phoneticPr fontId="1"/>
  </si>
  <si>
    <t>c)他の設備との取り合いを確認する</t>
    <rPh sb="2" eb="3">
      <t>タ</t>
    </rPh>
    <rPh sb="4" eb="6">
      <t>セツビ</t>
    </rPh>
    <rPh sb="8" eb="9">
      <t>ト</t>
    </rPh>
    <rPh sb="10" eb="11">
      <t>ア</t>
    </rPh>
    <rPh sb="13" eb="15">
      <t>カクニン</t>
    </rPh>
    <phoneticPr fontId="1"/>
  </si>
  <si>
    <t>・機械室は各階同じ位置にあることが多いので、上下階に通り抜ける設備が多い。</t>
    <rPh sb="1" eb="4">
      <t>キカイシツ</t>
    </rPh>
    <rPh sb="5" eb="7">
      <t>カクカイ</t>
    </rPh>
    <rPh sb="7" eb="8">
      <t>オナ</t>
    </rPh>
    <rPh sb="9" eb="11">
      <t>イチ</t>
    </rPh>
    <rPh sb="17" eb="18">
      <t>オオ</t>
    </rPh>
    <rPh sb="22" eb="24">
      <t>ジョウゲ</t>
    </rPh>
    <rPh sb="24" eb="25">
      <t>カイ</t>
    </rPh>
    <rPh sb="26" eb="27">
      <t>トオ</t>
    </rPh>
    <rPh sb="28" eb="29">
      <t>ヌ</t>
    </rPh>
    <rPh sb="31" eb="33">
      <t>セツビ</t>
    </rPh>
    <rPh sb="34" eb="35">
      <t>オオ</t>
    </rPh>
    <phoneticPr fontId="1"/>
  </si>
  <si>
    <t>・設計図から機械室を通り抜ける設備を拾い出しておく。(空調・衛生・電気・その他設備を含めて)</t>
    <rPh sb="1" eb="3">
      <t>セッケイ</t>
    </rPh>
    <rPh sb="3" eb="4">
      <t>ズ</t>
    </rPh>
    <rPh sb="6" eb="9">
      <t>キカイシツ</t>
    </rPh>
    <rPh sb="10" eb="11">
      <t>トオ</t>
    </rPh>
    <rPh sb="12" eb="13">
      <t>ヌ</t>
    </rPh>
    <rPh sb="15" eb="17">
      <t>セツビ</t>
    </rPh>
    <rPh sb="18" eb="19">
      <t>ヒロ</t>
    </rPh>
    <rPh sb="20" eb="21">
      <t>ダ</t>
    </rPh>
    <rPh sb="27" eb="29">
      <t>クウチョウ</t>
    </rPh>
    <rPh sb="30" eb="32">
      <t>エイセイ</t>
    </rPh>
    <rPh sb="33" eb="35">
      <t>デンキ</t>
    </rPh>
    <rPh sb="38" eb="39">
      <t>タ</t>
    </rPh>
    <rPh sb="39" eb="41">
      <t>セツビ</t>
    </rPh>
    <rPh sb="42" eb="43">
      <t>フク</t>
    </rPh>
    <phoneticPr fontId="1"/>
  </si>
  <si>
    <t>・設計図に機械室詳細図がある場合、詳細と平面図の一方にだけ書かれていることが有るので両方調べるよう注意する。</t>
    <rPh sb="1" eb="4">
      <t>セッケイズ</t>
    </rPh>
    <rPh sb="5" eb="8">
      <t>キカイシツ</t>
    </rPh>
    <rPh sb="8" eb="11">
      <t>ショウサイズ</t>
    </rPh>
    <rPh sb="14" eb="16">
      <t>バアイ</t>
    </rPh>
    <rPh sb="17" eb="19">
      <t>ショウサイ</t>
    </rPh>
    <rPh sb="20" eb="23">
      <t>ヘイメンズ</t>
    </rPh>
    <rPh sb="24" eb="26">
      <t>イッポウ</t>
    </rPh>
    <rPh sb="29" eb="30">
      <t>カ</t>
    </rPh>
    <rPh sb="38" eb="39">
      <t>ア</t>
    </rPh>
    <rPh sb="42" eb="44">
      <t>リョウホウ</t>
    </rPh>
    <rPh sb="44" eb="45">
      <t>シラ</t>
    </rPh>
    <rPh sb="49" eb="51">
      <t>チュウイ</t>
    </rPh>
    <phoneticPr fontId="1"/>
  </si>
  <si>
    <t>・機器の位置を決めるために必要なので、ダクトだけでなく配管・他設備も把握しておく必要がある。</t>
    <rPh sb="1" eb="3">
      <t>キキ</t>
    </rPh>
    <rPh sb="4" eb="6">
      <t>イチ</t>
    </rPh>
    <rPh sb="7" eb="8">
      <t>キ</t>
    </rPh>
    <rPh sb="13" eb="15">
      <t>ヒツヨウ</t>
    </rPh>
    <rPh sb="27" eb="29">
      <t>ハイカン</t>
    </rPh>
    <rPh sb="30" eb="31">
      <t>タ</t>
    </rPh>
    <rPh sb="31" eb="33">
      <t>セツビ</t>
    </rPh>
    <rPh sb="34" eb="36">
      <t>ハアク</t>
    </rPh>
    <rPh sb="40" eb="42">
      <t>ヒツヨウ</t>
    </rPh>
    <phoneticPr fontId="1"/>
  </si>
  <si>
    <t>・点検および操作の必要なもの</t>
    <rPh sb="1" eb="3">
      <t>テンケン</t>
    </rPh>
    <rPh sb="6" eb="8">
      <t>ソウサ</t>
    </rPh>
    <rPh sb="9" eb="11">
      <t>ヒツヨウ</t>
    </rPh>
    <phoneticPr fontId="1"/>
  </si>
  <si>
    <t>モーター・ダンパー類・制御盤・プーリー・Vベルト</t>
    <rPh sb="9" eb="10">
      <t>ルイ</t>
    </rPh>
    <rPh sb="11" eb="13">
      <t>セイギョ</t>
    </rPh>
    <rPh sb="13" eb="14">
      <t>バン</t>
    </rPh>
    <phoneticPr fontId="1"/>
  </si>
  <si>
    <t>・点検通路は高さ2,100以上を確保することが望ましい。</t>
    <rPh sb="1" eb="3">
      <t>テンケン</t>
    </rPh>
    <rPh sb="3" eb="5">
      <t>ツウロ</t>
    </rPh>
    <rPh sb="6" eb="7">
      <t>タカ</t>
    </rPh>
    <rPh sb="13" eb="15">
      <t>イジョウ</t>
    </rPh>
    <rPh sb="16" eb="18">
      <t>カクホ</t>
    </rPh>
    <rPh sb="23" eb="24">
      <t>ノゾ</t>
    </rPh>
    <phoneticPr fontId="1"/>
  </si>
  <si>
    <t>制御盤、動力盤</t>
    <rPh sb="0" eb="2">
      <t>セイギョ</t>
    </rPh>
    <rPh sb="2" eb="3">
      <t>バン</t>
    </rPh>
    <rPh sb="4" eb="7">
      <t>ドウリョクバン</t>
    </rPh>
    <phoneticPr fontId="1"/>
  </si>
  <si>
    <t>前面600以上</t>
    <rPh sb="0" eb="2">
      <t>ゼンメン</t>
    </rPh>
    <rPh sb="5" eb="7">
      <t>イジョウ</t>
    </rPh>
    <phoneticPr fontId="1"/>
  </si>
  <si>
    <t>プーリー側600以上</t>
    <rPh sb="4" eb="5">
      <t>ガワ</t>
    </rPh>
    <rPh sb="8" eb="10">
      <t>イジョウ</t>
    </rPh>
    <phoneticPr fontId="1"/>
  </si>
  <si>
    <t>吸込みダクト側も考慮する</t>
    <rPh sb="0" eb="2">
      <t>スイコ</t>
    </rPh>
    <rPh sb="6" eb="7">
      <t>ガワ</t>
    </rPh>
    <rPh sb="8" eb="10">
      <t>コウリョ</t>
    </rPh>
    <phoneticPr fontId="1"/>
  </si>
  <si>
    <t>立ダクト、立管</t>
    <rPh sb="0" eb="1">
      <t>タ</t>
    </rPh>
    <rPh sb="5" eb="6">
      <t>タ</t>
    </rPh>
    <rPh sb="6" eb="7">
      <t>カン</t>
    </rPh>
    <phoneticPr fontId="1"/>
  </si>
  <si>
    <t>排気ガラリ</t>
    <rPh sb="0" eb="2">
      <t>ハイキ</t>
    </rPh>
    <phoneticPr fontId="1"/>
  </si>
  <si>
    <t>フィルター引き抜きスペース600以上</t>
    <rPh sb="5" eb="6">
      <t>ヒ</t>
    </rPh>
    <rPh sb="7" eb="8">
      <t>ヌ</t>
    </rPh>
    <rPh sb="16" eb="18">
      <t>イジョウ</t>
    </rPh>
    <phoneticPr fontId="1"/>
  </si>
  <si>
    <t>コイルの引き抜きスペースは空調機の幅とする</t>
    <rPh sb="4" eb="5">
      <t>ヒ</t>
    </rPh>
    <rPh sb="6" eb="7">
      <t>ヌ</t>
    </rPh>
    <rPh sb="13" eb="16">
      <t>クウチョウキ</t>
    </rPh>
    <rPh sb="17" eb="18">
      <t>ハバ</t>
    </rPh>
    <phoneticPr fontId="1"/>
  </si>
  <si>
    <t>400以上</t>
    <rPh sb="3" eb="5">
      <t>イジョウ</t>
    </rPh>
    <phoneticPr fontId="1"/>
  </si>
  <si>
    <t>空調機前面600以上</t>
    <rPh sb="0" eb="3">
      <t>クウチョウキ</t>
    </rPh>
    <rPh sb="3" eb="5">
      <t>ゼンメン</t>
    </rPh>
    <rPh sb="8" eb="10">
      <t>イジョウ</t>
    </rPh>
    <phoneticPr fontId="1"/>
  </si>
  <si>
    <t>6-3.ダクトルートの検討(1)</t>
    <phoneticPr fontId="1"/>
  </si>
  <si>
    <t>6-3. Considering duct route (1)</t>
    <phoneticPr fontId="1"/>
  </si>
  <si>
    <t>6-3.ダクトルートの検討</t>
  </si>
  <si>
    <t>6-3. Considering duct route</t>
    <phoneticPr fontId="1"/>
  </si>
  <si>
    <t>a)ダクトの配置</t>
    <rPh sb="6" eb="8">
      <t>ハイチ</t>
    </rPh>
    <phoneticPr fontId="1"/>
  </si>
  <si>
    <t>・ダクトが機械室から出る方向と位置を確認する。</t>
    <rPh sb="5" eb="8">
      <t>キカイシツ</t>
    </rPh>
    <rPh sb="10" eb="11">
      <t>デ</t>
    </rPh>
    <rPh sb="12" eb="14">
      <t>ホウコウ</t>
    </rPh>
    <rPh sb="15" eb="17">
      <t>イチ</t>
    </rPh>
    <rPh sb="18" eb="20">
      <t>カクニン</t>
    </rPh>
    <phoneticPr fontId="1"/>
  </si>
  <si>
    <t>・ダクトを接続してみてダクトの形に無理がないか、ダクトに無駄な迂回がないか確認する。</t>
    <rPh sb="5" eb="7">
      <t>セツゾク</t>
    </rPh>
    <rPh sb="15" eb="16">
      <t>カタチ</t>
    </rPh>
    <rPh sb="17" eb="19">
      <t>ムリ</t>
    </rPh>
    <rPh sb="28" eb="30">
      <t>ムダ</t>
    </rPh>
    <rPh sb="31" eb="33">
      <t>ウカイ</t>
    </rPh>
    <rPh sb="37" eb="39">
      <t>カクニン</t>
    </rPh>
    <phoneticPr fontId="1"/>
  </si>
  <si>
    <t>・無理、無駄が有ったらレイアウトを見直す。</t>
    <rPh sb="1" eb="3">
      <t>ムリ</t>
    </rPh>
    <rPh sb="4" eb="6">
      <t>ムダ</t>
    </rPh>
    <rPh sb="7" eb="8">
      <t>ア</t>
    </rPh>
    <rPh sb="17" eb="19">
      <t>ミナオ</t>
    </rPh>
    <phoneticPr fontId="1"/>
  </si>
  <si>
    <t>無駄な迂回</t>
    <rPh sb="0" eb="2">
      <t>ムダ</t>
    </rPh>
    <rPh sb="3" eb="5">
      <t>ウカイ</t>
    </rPh>
    <phoneticPr fontId="1"/>
  </si>
  <si>
    <t>空気の流れに無理が生じる</t>
    <rPh sb="0" eb="2">
      <t>クウキ</t>
    </rPh>
    <rPh sb="3" eb="4">
      <t>ナガ</t>
    </rPh>
    <rPh sb="6" eb="8">
      <t>ムリ</t>
    </rPh>
    <rPh sb="9" eb="10">
      <t>ショウ</t>
    </rPh>
    <phoneticPr fontId="1"/>
  </si>
  <si>
    <t>ダクトの立て管接続・支持に無理がある</t>
    <rPh sb="4" eb="5">
      <t>タ</t>
    </rPh>
    <rPh sb="6" eb="7">
      <t>カン</t>
    </rPh>
    <rPh sb="7" eb="9">
      <t>セツゾク</t>
    </rPh>
    <rPh sb="10" eb="12">
      <t>シジ</t>
    </rPh>
    <rPh sb="13" eb="15">
      <t>ムリ</t>
    </rPh>
    <phoneticPr fontId="1"/>
  </si>
  <si>
    <t>※外気立ダクトからの分岐方法、空調機までのダクトルートに無理がある。</t>
    <rPh sb="1" eb="3">
      <t>ガイキ</t>
    </rPh>
    <rPh sb="3" eb="4">
      <t>タ</t>
    </rPh>
    <rPh sb="10" eb="12">
      <t>ブンキ</t>
    </rPh>
    <rPh sb="12" eb="14">
      <t>ホウホウ</t>
    </rPh>
    <rPh sb="15" eb="18">
      <t>クウチョウキ</t>
    </rPh>
    <rPh sb="28" eb="30">
      <t>ムリ</t>
    </rPh>
    <phoneticPr fontId="1"/>
  </si>
  <si>
    <t>立ダクトの位置を検討する必要がある。</t>
    <rPh sb="0" eb="1">
      <t>タ</t>
    </rPh>
    <rPh sb="5" eb="7">
      <t>イチ</t>
    </rPh>
    <rPh sb="8" eb="10">
      <t>ケントウ</t>
    </rPh>
    <rPh sb="12" eb="14">
      <t>ヒツヨウ</t>
    </rPh>
    <phoneticPr fontId="1"/>
  </si>
  <si>
    <t>b)機器の変更可能部分</t>
    <rPh sb="2" eb="4">
      <t>キキ</t>
    </rPh>
    <rPh sb="5" eb="7">
      <t>ヘンコウ</t>
    </rPh>
    <rPh sb="7" eb="9">
      <t>カノウ</t>
    </rPh>
    <rPh sb="9" eb="11">
      <t>ブブン</t>
    </rPh>
    <phoneticPr fontId="1"/>
  </si>
  <si>
    <t>送風機</t>
    <rPh sb="0" eb="3">
      <t>ソウフウキ</t>
    </rPh>
    <phoneticPr fontId="1"/>
  </si>
  <si>
    <t>プーリー側から見て時計回り</t>
    <rPh sb="4" eb="5">
      <t>ガワ</t>
    </rPh>
    <rPh sb="7" eb="8">
      <t>ミ</t>
    </rPh>
    <rPh sb="9" eb="11">
      <t>トケイ</t>
    </rPh>
    <rPh sb="11" eb="12">
      <t>マワ</t>
    </rPh>
    <phoneticPr fontId="1"/>
  </si>
  <si>
    <t>*吐出方向の変更</t>
    <rPh sb="1" eb="3">
      <t>トシュツ</t>
    </rPh>
    <rPh sb="3" eb="5">
      <t>ホウコウ</t>
    </rPh>
    <rPh sb="6" eb="8">
      <t>ヘンコウ</t>
    </rPh>
    <phoneticPr fontId="1"/>
  </si>
  <si>
    <t>上部水平</t>
    <rPh sb="0" eb="2">
      <t>ジョウブ</t>
    </rPh>
    <rPh sb="2" eb="4">
      <t>スイヘイ</t>
    </rPh>
    <phoneticPr fontId="1"/>
  </si>
  <si>
    <t>上部垂直</t>
    <rPh sb="0" eb="2">
      <t>ジョウブ</t>
    </rPh>
    <rPh sb="2" eb="4">
      <t>スイチョク</t>
    </rPh>
    <phoneticPr fontId="1"/>
  </si>
  <si>
    <t>下部水平</t>
    <rPh sb="0" eb="2">
      <t>カブ</t>
    </rPh>
    <rPh sb="2" eb="4">
      <t>スイヘイ</t>
    </rPh>
    <phoneticPr fontId="1"/>
  </si>
  <si>
    <t>設計図にこだわらず上記6タイプの中から選ぶ</t>
    <rPh sb="0" eb="3">
      <t>セッケイズ</t>
    </rPh>
    <rPh sb="9" eb="11">
      <t>ジョウキ</t>
    </rPh>
    <rPh sb="16" eb="17">
      <t>ナカ</t>
    </rPh>
    <rPh sb="19" eb="20">
      <t>エラ</t>
    </rPh>
    <phoneticPr fontId="1"/>
  </si>
  <si>
    <t>*床置き←→天吊りの変更</t>
    <rPh sb="1" eb="2">
      <t>ユカ</t>
    </rPh>
    <rPh sb="2" eb="3">
      <t>オ</t>
    </rPh>
    <rPh sb="6" eb="7">
      <t>テン</t>
    </rPh>
    <rPh sb="7" eb="8">
      <t>ヅ</t>
    </rPh>
    <rPh sb="10" eb="12">
      <t>ヘンコウ</t>
    </rPh>
    <phoneticPr fontId="1"/>
  </si>
  <si>
    <t>#21/2以上は床置きが望ましい</t>
    <rPh sb="5" eb="7">
      <t>イジョウ</t>
    </rPh>
    <rPh sb="8" eb="9">
      <t>ユカ</t>
    </rPh>
    <rPh sb="9" eb="10">
      <t>オ</t>
    </rPh>
    <rPh sb="12" eb="13">
      <t>ノゾ</t>
    </rPh>
    <phoneticPr fontId="1"/>
  </si>
  <si>
    <t>ミキシングチャンバー(混気ボックス)のダクト接続位置、寸法</t>
    <rPh sb="11" eb="12">
      <t>コン</t>
    </rPh>
    <rPh sb="12" eb="13">
      <t>キ</t>
    </rPh>
    <rPh sb="22" eb="24">
      <t>セツゾク</t>
    </rPh>
    <rPh sb="24" eb="26">
      <t>イチ</t>
    </rPh>
    <rPh sb="27" eb="29">
      <t>スンポウ</t>
    </rPh>
    <phoneticPr fontId="1"/>
  </si>
  <si>
    <t>フィルター</t>
    <phoneticPr fontId="1"/>
  </si>
  <si>
    <t>コイル</t>
    <phoneticPr fontId="1"/>
  </si>
  <si>
    <t>モーターの位置</t>
    <rPh sb="5" eb="7">
      <t>イチ</t>
    </rPh>
    <phoneticPr fontId="1"/>
  </si>
  <si>
    <t>Filter</t>
    <phoneticPr fontId="1"/>
  </si>
  <si>
    <t>Coil</t>
    <phoneticPr fontId="1"/>
  </si>
  <si>
    <t>Motor location</t>
    <phoneticPr fontId="1"/>
  </si>
  <si>
    <t>6-3.ダクトルートの検討(2)</t>
    <phoneticPr fontId="1"/>
  </si>
  <si>
    <t>6-3. Considering duct route (2)</t>
    <phoneticPr fontId="1"/>
  </si>
  <si>
    <t>ダクト位置変更に伴い、電気配線との干渉をさけるために制御盤位置、ドア位置変更</t>
    <rPh sb="3" eb="5">
      <t>イチ</t>
    </rPh>
    <rPh sb="5" eb="7">
      <t>ヘンコウ</t>
    </rPh>
    <rPh sb="8" eb="9">
      <t>トモナ</t>
    </rPh>
    <rPh sb="11" eb="13">
      <t>デンキ</t>
    </rPh>
    <rPh sb="13" eb="15">
      <t>ハイセン</t>
    </rPh>
    <rPh sb="17" eb="19">
      <t>カンショウ</t>
    </rPh>
    <rPh sb="26" eb="28">
      <t>セイギョ</t>
    </rPh>
    <rPh sb="28" eb="29">
      <t>バン</t>
    </rPh>
    <rPh sb="29" eb="31">
      <t>イチ</t>
    </rPh>
    <rPh sb="34" eb="36">
      <t>イチ</t>
    </rPh>
    <rPh sb="36" eb="38">
      <t>ヘンコウ</t>
    </rPh>
    <phoneticPr fontId="1"/>
  </si>
  <si>
    <t>送風機配置変更</t>
    <rPh sb="0" eb="3">
      <t>ソウフウキ</t>
    </rPh>
    <rPh sb="3" eb="5">
      <t>ハイチ</t>
    </rPh>
    <rPh sb="5" eb="7">
      <t>ヘンコウ</t>
    </rPh>
    <phoneticPr fontId="1"/>
  </si>
  <si>
    <t>a)ダクトサイズの決定</t>
    <rPh sb="9" eb="11">
      <t>ケッテイ</t>
    </rPh>
    <phoneticPr fontId="1"/>
  </si>
  <si>
    <t>・機械室内のダクトは一般に等圧法による。</t>
    <rPh sb="1" eb="4">
      <t>キカイシツ</t>
    </rPh>
    <rPh sb="4" eb="5">
      <t>ナイ</t>
    </rPh>
    <rPh sb="10" eb="12">
      <t>イッパン</t>
    </rPh>
    <rPh sb="13" eb="15">
      <t>トウアツ</t>
    </rPh>
    <rPh sb="15" eb="16">
      <t>ホウ</t>
    </rPh>
    <phoneticPr fontId="1"/>
  </si>
  <si>
    <t>単位抵抗は1.0Pa/m(場合によっては1.5Pa/m)を基準にする。</t>
    <rPh sb="0" eb="2">
      <t>タンイ</t>
    </rPh>
    <rPh sb="2" eb="4">
      <t>テイコウ</t>
    </rPh>
    <rPh sb="13" eb="15">
      <t>バアイ</t>
    </rPh>
    <rPh sb="29" eb="31">
      <t>キジュン</t>
    </rPh>
    <phoneticPr fontId="1"/>
  </si>
  <si>
    <t>・アスペクト比は出来るだけ1に近くして風量よりダクトサイズを決める。</t>
    <rPh sb="6" eb="7">
      <t>ヒ</t>
    </rPh>
    <rPh sb="8" eb="10">
      <t>デキ</t>
    </rPh>
    <rPh sb="15" eb="16">
      <t>チカ</t>
    </rPh>
    <rPh sb="19" eb="21">
      <t>フウリョウ</t>
    </rPh>
    <rPh sb="30" eb="31">
      <t>キ</t>
    </rPh>
    <phoneticPr fontId="1"/>
  </si>
  <si>
    <t>但し、機器回りのダクトは機器サイズに合わせる。</t>
    <rPh sb="0" eb="1">
      <t>タダ</t>
    </rPh>
    <rPh sb="3" eb="5">
      <t>キキ</t>
    </rPh>
    <rPh sb="5" eb="6">
      <t>マワ</t>
    </rPh>
    <rPh sb="12" eb="14">
      <t>キキ</t>
    </rPh>
    <rPh sb="18" eb="19">
      <t>ア</t>
    </rPh>
    <phoneticPr fontId="1"/>
  </si>
  <si>
    <t>*ファン回りのダクトサイズの決め方</t>
    <rPh sb="4" eb="5">
      <t>マワ</t>
    </rPh>
    <rPh sb="14" eb="15">
      <t>キ</t>
    </rPh>
    <rPh sb="16" eb="17">
      <t>カタ</t>
    </rPh>
    <phoneticPr fontId="1"/>
  </si>
  <si>
    <t>ファンの吸込口径以上</t>
    <rPh sb="4" eb="6">
      <t>スイコ</t>
    </rPh>
    <rPh sb="6" eb="8">
      <t>コウケイ</t>
    </rPh>
    <rPh sb="8" eb="10">
      <t>イジョウ</t>
    </rPh>
    <phoneticPr fontId="1"/>
  </si>
  <si>
    <t>ファンの吸込口径+200以上</t>
    <rPh sb="4" eb="6">
      <t>スイコ</t>
    </rPh>
    <rPh sb="6" eb="8">
      <t>コウケイ</t>
    </rPh>
    <rPh sb="12" eb="14">
      <t>イジョウ</t>
    </rPh>
    <phoneticPr fontId="1"/>
  </si>
  <si>
    <t>10°以下が望ましい</t>
    <rPh sb="3" eb="5">
      <t>イカ</t>
    </rPh>
    <rPh sb="6" eb="7">
      <t>ノゾ</t>
    </rPh>
    <phoneticPr fontId="1"/>
  </si>
  <si>
    <t>*空調機回りのダクトサイズの決め方</t>
    <rPh sb="1" eb="4">
      <t>クウチョウキ</t>
    </rPh>
    <rPh sb="4" eb="5">
      <t>マワ</t>
    </rPh>
    <rPh sb="14" eb="15">
      <t>キ</t>
    </rPh>
    <rPh sb="16" eb="17">
      <t>カタ</t>
    </rPh>
    <phoneticPr fontId="1"/>
  </si>
  <si>
    <t>ダクトサイズは横引きと同じで良い</t>
    <rPh sb="7" eb="8">
      <t>ヨコ</t>
    </rPh>
    <rPh sb="8" eb="9">
      <t>ビ</t>
    </rPh>
    <rPh sb="11" eb="12">
      <t>オナ</t>
    </rPh>
    <rPh sb="14" eb="15">
      <t>ヨ</t>
    </rPh>
    <phoneticPr fontId="1"/>
  </si>
  <si>
    <t>10°以内</t>
    <rPh sb="3" eb="5">
      <t>イナイ</t>
    </rPh>
    <phoneticPr fontId="1"/>
  </si>
  <si>
    <t>b)検討項目</t>
    <rPh sb="2" eb="4">
      <t>ケントウ</t>
    </rPh>
    <rPh sb="4" eb="6">
      <t>コウモク</t>
    </rPh>
    <phoneticPr fontId="1"/>
  </si>
  <si>
    <t>・一般天井内の納まりと異なりダクトは出来るだけ高い位置を通し、配管はダクトの下に配置する。</t>
    <rPh sb="1" eb="3">
      <t>イッパン</t>
    </rPh>
    <rPh sb="3" eb="5">
      <t>テンジョウ</t>
    </rPh>
    <rPh sb="5" eb="6">
      <t>ナイ</t>
    </rPh>
    <rPh sb="7" eb="8">
      <t>オサ</t>
    </rPh>
    <rPh sb="11" eb="12">
      <t>コト</t>
    </rPh>
    <rPh sb="18" eb="20">
      <t>デキ</t>
    </rPh>
    <rPh sb="23" eb="24">
      <t>タカ</t>
    </rPh>
    <rPh sb="25" eb="27">
      <t>イチ</t>
    </rPh>
    <rPh sb="28" eb="29">
      <t>トオ</t>
    </rPh>
    <rPh sb="31" eb="33">
      <t>ハイカン</t>
    </rPh>
    <rPh sb="38" eb="39">
      <t>シタ</t>
    </rPh>
    <rPh sb="40" eb="42">
      <t>ハイチ</t>
    </rPh>
    <phoneticPr fontId="1"/>
  </si>
  <si>
    <t>(弁の操作・水漏れの点検のため)</t>
    <rPh sb="1" eb="2">
      <t>ベン</t>
    </rPh>
    <rPh sb="3" eb="5">
      <t>ソウサ</t>
    </rPh>
    <rPh sb="6" eb="8">
      <t>ミズモ</t>
    </rPh>
    <rPh sb="10" eb="12">
      <t>テンケン</t>
    </rPh>
    <phoneticPr fontId="1"/>
  </si>
  <si>
    <t>・最終的には、ダクト静圧計算を行い、損失の大きい部分の改善を行いファンの能力を確認する。</t>
    <rPh sb="1" eb="4">
      <t>サイシュウテキ</t>
    </rPh>
    <rPh sb="10" eb="12">
      <t>セイアツ</t>
    </rPh>
    <rPh sb="12" eb="14">
      <t>ケイサン</t>
    </rPh>
    <rPh sb="15" eb="16">
      <t>オコナ</t>
    </rPh>
    <rPh sb="18" eb="20">
      <t>ソンシツ</t>
    </rPh>
    <rPh sb="21" eb="22">
      <t>オオ</t>
    </rPh>
    <rPh sb="24" eb="26">
      <t>ブブン</t>
    </rPh>
    <rPh sb="27" eb="29">
      <t>カイゼン</t>
    </rPh>
    <rPh sb="30" eb="31">
      <t>オコナ</t>
    </rPh>
    <rPh sb="36" eb="38">
      <t>ノウリョク</t>
    </rPh>
    <rPh sb="39" eb="41">
      <t>カクニン</t>
    </rPh>
    <phoneticPr fontId="1"/>
  </si>
  <si>
    <t>・送風機の寄り寸法は芯寸法で記入する。</t>
    <rPh sb="1" eb="4">
      <t>ソウフウキ</t>
    </rPh>
    <rPh sb="5" eb="6">
      <t>ヨ</t>
    </rPh>
    <rPh sb="7" eb="9">
      <t>スンポウ</t>
    </rPh>
    <rPh sb="10" eb="11">
      <t>シン</t>
    </rPh>
    <rPh sb="11" eb="13">
      <t>スンポウ</t>
    </rPh>
    <rPh sb="14" eb="16">
      <t>キニュウ</t>
    </rPh>
    <phoneticPr fontId="1"/>
  </si>
  <si>
    <t>・断面図には必ず階高を記入する。</t>
    <rPh sb="1" eb="4">
      <t>ダンメンズ</t>
    </rPh>
    <rPh sb="6" eb="7">
      <t>カナラ</t>
    </rPh>
    <rPh sb="8" eb="10">
      <t>カイダカ</t>
    </rPh>
    <rPh sb="11" eb="13">
      <t>キニュウ</t>
    </rPh>
    <phoneticPr fontId="1"/>
  </si>
  <si>
    <t>・ダクトの寄り寸法は、できる限り平面図に記入する。</t>
    <rPh sb="5" eb="6">
      <t>ヨ</t>
    </rPh>
    <rPh sb="7" eb="9">
      <t>スンポウ</t>
    </rPh>
    <rPh sb="14" eb="15">
      <t>カギ</t>
    </rPh>
    <rPh sb="16" eb="19">
      <t>ヘイメンズ</t>
    </rPh>
    <rPh sb="20" eb="22">
      <t>キニュウ</t>
    </rPh>
    <phoneticPr fontId="1"/>
  </si>
  <si>
    <t>・機器の寄り寸法等で平面図に書ききれないものは、断面図に記入して良い。</t>
    <rPh sb="1" eb="3">
      <t>キキ</t>
    </rPh>
    <rPh sb="4" eb="5">
      <t>ヨ</t>
    </rPh>
    <rPh sb="6" eb="8">
      <t>スンポウ</t>
    </rPh>
    <rPh sb="8" eb="9">
      <t>ナド</t>
    </rPh>
    <rPh sb="10" eb="13">
      <t>ヘイメンズ</t>
    </rPh>
    <rPh sb="14" eb="15">
      <t>カ</t>
    </rPh>
    <rPh sb="24" eb="27">
      <t>ダンメンズ</t>
    </rPh>
    <rPh sb="28" eb="30">
      <t>キニュウ</t>
    </rPh>
    <rPh sb="32" eb="33">
      <t>ヨ</t>
    </rPh>
    <phoneticPr fontId="1"/>
  </si>
  <si>
    <t>・立上げ、立下げダクトはマークをつけ、系統名とサイズを記入する。</t>
    <rPh sb="1" eb="3">
      <t>タチア</t>
    </rPh>
    <rPh sb="5" eb="6">
      <t>タチ</t>
    </rPh>
    <rPh sb="6" eb="7">
      <t>サ</t>
    </rPh>
    <rPh sb="19" eb="21">
      <t>ケイトウ</t>
    </rPh>
    <rPh sb="21" eb="22">
      <t>メイ</t>
    </rPh>
    <rPh sb="27" eb="29">
      <t>キニュウ</t>
    </rPh>
    <phoneticPr fontId="1"/>
  </si>
  <si>
    <t>・機械室内に器具が有るときは器具表を書く。</t>
    <rPh sb="1" eb="4">
      <t>キカイシツ</t>
    </rPh>
    <rPh sb="4" eb="5">
      <t>ナイ</t>
    </rPh>
    <rPh sb="6" eb="8">
      <t>キグ</t>
    </rPh>
    <rPh sb="9" eb="10">
      <t>ア</t>
    </rPh>
    <rPh sb="14" eb="16">
      <t>キグ</t>
    </rPh>
    <rPh sb="16" eb="17">
      <t>ヒョウ</t>
    </rPh>
    <rPh sb="18" eb="19">
      <t>カ</t>
    </rPh>
    <phoneticPr fontId="1"/>
  </si>
  <si>
    <t>・風量測定口等も必要に応じて記入する。</t>
    <rPh sb="1" eb="3">
      <t>フウリョウ</t>
    </rPh>
    <rPh sb="3" eb="5">
      <t>ソクテイ</t>
    </rPh>
    <rPh sb="5" eb="6">
      <t>コウ</t>
    </rPh>
    <rPh sb="6" eb="7">
      <t>ナド</t>
    </rPh>
    <rPh sb="8" eb="10">
      <t>ヒツヨウ</t>
    </rPh>
    <rPh sb="11" eb="12">
      <t>オウ</t>
    </rPh>
    <rPh sb="14" eb="16">
      <t>キニュウ</t>
    </rPh>
    <phoneticPr fontId="1"/>
  </si>
  <si>
    <t>完成した施工図の例</t>
    <rPh sb="0" eb="2">
      <t>カンセイ</t>
    </rPh>
    <rPh sb="4" eb="6">
      <t>セコウ</t>
    </rPh>
    <rPh sb="6" eb="7">
      <t>ズ</t>
    </rPh>
    <rPh sb="8" eb="9">
      <t>レイ</t>
    </rPh>
    <phoneticPr fontId="1"/>
  </si>
  <si>
    <t>サプライチャンバー</t>
    <phoneticPr fontId="1"/>
  </si>
  <si>
    <t>Supply air chamber</t>
    <phoneticPr fontId="1"/>
  </si>
  <si>
    <t>A-A' Sectional drawing</t>
    <phoneticPr fontId="1"/>
  </si>
  <si>
    <t>Example of completed workshop drawing</t>
    <phoneticPr fontId="1"/>
  </si>
  <si>
    <t>・ダクトの交差部分はダクトの面間を150以上とる。</t>
    <rPh sb="5" eb="7">
      <t>コウサ</t>
    </rPh>
    <rPh sb="7" eb="9">
      <t>ブブン</t>
    </rPh>
    <rPh sb="14" eb="16">
      <t>メンカン</t>
    </rPh>
    <rPh sb="20" eb="22">
      <t>イジョウ</t>
    </rPh>
    <phoneticPr fontId="1"/>
  </si>
  <si>
    <t>a) Placement of duct</t>
    <phoneticPr fontId="1"/>
  </si>
  <si>
    <t>400mm or more</t>
    <phoneticPr fontId="1"/>
  </si>
  <si>
    <t>Vertical duct, vertical piping</t>
    <phoneticPr fontId="1"/>
  </si>
  <si>
    <t>600mm or more at pulley side</t>
    <phoneticPr fontId="1"/>
  </si>
  <si>
    <t>600mm or more at front side</t>
    <phoneticPr fontId="1"/>
  </si>
  <si>
    <t>* Air handling unit type</t>
    <phoneticPr fontId="1"/>
  </si>
  <si>
    <t>7-1.配管材料(1)</t>
    <phoneticPr fontId="1"/>
  </si>
  <si>
    <t>7-1. Piping material (1)</t>
    <phoneticPr fontId="1"/>
  </si>
  <si>
    <t>7-1.配管材料</t>
    <phoneticPr fontId="1"/>
  </si>
  <si>
    <t>7-1. Piping material</t>
    <phoneticPr fontId="1"/>
  </si>
  <si>
    <t>a)パイプ</t>
    <phoneticPr fontId="1"/>
  </si>
  <si>
    <t>a) Pipe</t>
    <phoneticPr fontId="1"/>
  </si>
  <si>
    <t>又、パイプは一定の長さ(定尺)で製造されているので、所定の長さに切断して使用する。</t>
    <rPh sb="0" eb="1">
      <t>マタ</t>
    </rPh>
    <rPh sb="6" eb="8">
      <t>イッテイ</t>
    </rPh>
    <rPh sb="9" eb="10">
      <t>ナガ</t>
    </rPh>
    <rPh sb="12" eb="14">
      <t>テイシャク</t>
    </rPh>
    <rPh sb="16" eb="18">
      <t>セイゾウ</t>
    </rPh>
    <rPh sb="26" eb="28">
      <t>ショテイ</t>
    </rPh>
    <rPh sb="29" eb="30">
      <t>ナガ</t>
    </rPh>
    <rPh sb="32" eb="34">
      <t>セツダン</t>
    </rPh>
    <rPh sb="36" eb="38">
      <t>シヨウ</t>
    </rPh>
    <phoneticPr fontId="1"/>
  </si>
  <si>
    <r>
      <t>パイプには色々な種類のものがあり(</t>
    </r>
    <r>
      <rPr>
        <strike/>
        <sz val="10"/>
        <color rgb="FFFF0000"/>
        <rFont val="ＭＳ Ｐゴシック"/>
        <family val="3"/>
        <charset val="128"/>
        <scheme val="minor"/>
      </rPr>
      <t>2章-2「管材の種類」</t>
    </r>
    <r>
      <rPr>
        <sz val="10"/>
        <color rgb="FFFF0000"/>
        <rFont val="ＭＳ Ｐゴシック"/>
        <family val="3"/>
        <charset val="128"/>
        <scheme val="minor"/>
      </rPr>
      <t>「3-2.配管材料の種類」</t>
    </r>
    <r>
      <rPr>
        <sz val="10"/>
        <rFont val="ＭＳ Ｐゴシック"/>
        <family val="3"/>
        <charset val="128"/>
        <scheme val="minor"/>
      </rPr>
      <t>参照)、管内を流れる液体や圧力により使い分けられる。</t>
    </r>
    <rPh sb="5" eb="7">
      <t>イロイロ</t>
    </rPh>
    <rPh sb="8" eb="10">
      <t>シュルイ</t>
    </rPh>
    <rPh sb="18" eb="19">
      <t>ショウ</t>
    </rPh>
    <rPh sb="22" eb="23">
      <t>カン</t>
    </rPh>
    <rPh sb="23" eb="24">
      <t>ザイ</t>
    </rPh>
    <rPh sb="25" eb="27">
      <t>シュルイ</t>
    </rPh>
    <rPh sb="41" eb="43">
      <t>サンショウ</t>
    </rPh>
    <rPh sb="45" eb="47">
      <t>カンナイ</t>
    </rPh>
    <rPh sb="48" eb="49">
      <t>ナガ</t>
    </rPh>
    <rPh sb="51" eb="53">
      <t>エキタイ</t>
    </rPh>
    <rPh sb="54" eb="56">
      <t>アツリョク</t>
    </rPh>
    <rPh sb="59" eb="60">
      <t>ツカ</t>
    </rPh>
    <rPh sb="61" eb="62">
      <t>ワ</t>
    </rPh>
    <phoneticPr fontId="1"/>
  </si>
  <si>
    <t>b) Pipe fitting</t>
    <phoneticPr fontId="1"/>
  </si>
  <si>
    <t>配管の曲がり、分岐の部分には使用する管材に適した継手を使用する。</t>
    <rPh sb="0" eb="2">
      <t>ハイカン</t>
    </rPh>
    <rPh sb="3" eb="4">
      <t>マ</t>
    </rPh>
    <rPh sb="7" eb="9">
      <t>ブンキ</t>
    </rPh>
    <rPh sb="10" eb="12">
      <t>ブブン</t>
    </rPh>
    <rPh sb="14" eb="16">
      <t>シヨウ</t>
    </rPh>
    <rPh sb="18" eb="19">
      <t>カン</t>
    </rPh>
    <rPh sb="19" eb="20">
      <t>ザイ</t>
    </rPh>
    <rPh sb="21" eb="22">
      <t>テキ</t>
    </rPh>
    <rPh sb="24" eb="26">
      <t>ツギテ</t>
    </rPh>
    <rPh sb="27" eb="29">
      <t>シヨウ</t>
    </rPh>
    <phoneticPr fontId="1"/>
  </si>
  <si>
    <t>継手にはねじ込み・溶接・接着等の接続方法がある。</t>
    <rPh sb="0" eb="2">
      <t>ツギテ</t>
    </rPh>
    <rPh sb="6" eb="7">
      <t>コ</t>
    </rPh>
    <rPh sb="9" eb="11">
      <t>ヨウセツ</t>
    </rPh>
    <rPh sb="12" eb="14">
      <t>セッチャク</t>
    </rPh>
    <rPh sb="14" eb="15">
      <t>ナド</t>
    </rPh>
    <rPh sb="16" eb="18">
      <t>セツゾク</t>
    </rPh>
    <rPh sb="18" eb="20">
      <t>ホウホウ</t>
    </rPh>
    <phoneticPr fontId="1"/>
  </si>
  <si>
    <t>下記の表に継手の代表的なものを図示する。</t>
    <rPh sb="0" eb="2">
      <t>カキ</t>
    </rPh>
    <rPh sb="3" eb="4">
      <t>ヒョウ</t>
    </rPh>
    <rPh sb="5" eb="7">
      <t>ツギテ</t>
    </rPh>
    <rPh sb="8" eb="11">
      <t>ダイヒョウテキ</t>
    </rPh>
    <rPh sb="15" eb="17">
      <t>ズシ</t>
    </rPh>
    <phoneticPr fontId="1"/>
  </si>
  <si>
    <t>ねじ込み</t>
    <rPh sb="2" eb="3">
      <t>コ</t>
    </rPh>
    <phoneticPr fontId="1"/>
  </si>
  <si>
    <t>溶接</t>
    <rPh sb="0" eb="2">
      <t>ヨウセツ</t>
    </rPh>
    <phoneticPr fontId="1"/>
  </si>
  <si>
    <t>接着</t>
    <rPh sb="0" eb="2">
      <t>セッチャク</t>
    </rPh>
    <phoneticPr fontId="1"/>
  </si>
  <si>
    <t>エルボ</t>
    <phoneticPr fontId="1"/>
  </si>
  <si>
    <t>チーズ</t>
    <phoneticPr fontId="1"/>
  </si>
  <si>
    <t>ソケット</t>
    <phoneticPr fontId="1"/>
  </si>
  <si>
    <t>キャップ</t>
    <phoneticPr fontId="1"/>
  </si>
  <si>
    <t>ユニオン</t>
    <phoneticPr fontId="1"/>
  </si>
  <si>
    <t>フランジ</t>
    <phoneticPr fontId="1"/>
  </si>
  <si>
    <t>ニップル(バルブソケット)</t>
    <phoneticPr fontId="1"/>
  </si>
  <si>
    <t>7-1.配管材料(2)</t>
    <phoneticPr fontId="1"/>
  </si>
  <si>
    <t>7-1. Piping material (2)</t>
    <phoneticPr fontId="1"/>
  </si>
  <si>
    <t>c)バルブ類</t>
    <rPh sb="5" eb="6">
      <t>ルイ</t>
    </rPh>
    <phoneticPr fontId="1"/>
  </si>
  <si>
    <t>バルブ類は流体の遮断・流量調整・その他の目的で配管の途中に設ける。</t>
    <rPh sb="3" eb="4">
      <t>ルイ</t>
    </rPh>
    <rPh sb="5" eb="7">
      <t>リュウタイ</t>
    </rPh>
    <rPh sb="8" eb="10">
      <t>シャダン</t>
    </rPh>
    <rPh sb="11" eb="13">
      <t>リュウリョウ</t>
    </rPh>
    <rPh sb="13" eb="15">
      <t>チョウセイ</t>
    </rPh>
    <rPh sb="18" eb="19">
      <t>タ</t>
    </rPh>
    <rPh sb="20" eb="22">
      <t>モクテキ</t>
    </rPh>
    <rPh sb="23" eb="25">
      <t>ハイカン</t>
    </rPh>
    <rPh sb="26" eb="28">
      <t>トチュウ</t>
    </rPh>
    <rPh sb="29" eb="30">
      <t>モウ</t>
    </rPh>
    <phoneticPr fontId="1"/>
  </si>
  <si>
    <t>主なバルブ類を下記表に示す。</t>
    <rPh sb="0" eb="1">
      <t>オモ</t>
    </rPh>
    <rPh sb="5" eb="6">
      <t>ルイ</t>
    </rPh>
    <rPh sb="7" eb="9">
      <t>カキ</t>
    </rPh>
    <rPh sb="9" eb="10">
      <t>ヒョウ</t>
    </rPh>
    <rPh sb="11" eb="12">
      <t>シメ</t>
    </rPh>
    <phoneticPr fontId="1"/>
  </si>
  <si>
    <t>ゲートバルブ</t>
    <phoneticPr fontId="1"/>
  </si>
  <si>
    <t>板状の弁体が垂直に上下して流路の開閉をおこなう。</t>
    <rPh sb="0" eb="2">
      <t>イタジョウ</t>
    </rPh>
    <rPh sb="3" eb="5">
      <t>ベンタイ</t>
    </rPh>
    <rPh sb="6" eb="8">
      <t>スイチョク</t>
    </rPh>
    <rPh sb="9" eb="11">
      <t>ジョウゲ</t>
    </rPh>
    <rPh sb="13" eb="15">
      <t>リュウロ</t>
    </rPh>
    <rPh sb="16" eb="18">
      <t>カイヘイ</t>
    </rPh>
    <phoneticPr fontId="1"/>
  </si>
  <si>
    <t>グローブバルブ(ストップバルブ)(玉形弁)</t>
    <rPh sb="17" eb="18">
      <t>タマ</t>
    </rPh>
    <rPh sb="18" eb="19">
      <t>ガタ</t>
    </rPh>
    <rPh sb="19" eb="20">
      <t>ベン</t>
    </rPh>
    <phoneticPr fontId="1"/>
  </si>
  <si>
    <t>円盤状の弁体が流れを抑えるかたちで流路を開閉する。</t>
    <rPh sb="0" eb="3">
      <t>エンバンジョウ</t>
    </rPh>
    <rPh sb="4" eb="6">
      <t>ベンタイ</t>
    </rPh>
    <rPh sb="7" eb="8">
      <t>ナガ</t>
    </rPh>
    <rPh sb="10" eb="11">
      <t>オサ</t>
    </rPh>
    <rPh sb="17" eb="19">
      <t>リュウロ</t>
    </rPh>
    <rPh sb="20" eb="22">
      <t>カイヘイ</t>
    </rPh>
    <phoneticPr fontId="1"/>
  </si>
  <si>
    <t>バタフライバルブ</t>
    <phoneticPr fontId="1"/>
  </si>
  <si>
    <t>弁箱の中心軸に円盤状の弁体を取付け、軸を回転させることにより弁体が流路を開閉する。</t>
    <rPh sb="0" eb="1">
      <t>ベン</t>
    </rPh>
    <rPh sb="1" eb="2">
      <t>バコ</t>
    </rPh>
    <rPh sb="3" eb="6">
      <t>チュウシンジク</t>
    </rPh>
    <rPh sb="7" eb="10">
      <t>エンバンジョウ</t>
    </rPh>
    <rPh sb="11" eb="13">
      <t>ベンタイ</t>
    </rPh>
    <rPh sb="14" eb="16">
      <t>トリツ</t>
    </rPh>
    <rPh sb="18" eb="19">
      <t>ジク</t>
    </rPh>
    <rPh sb="20" eb="22">
      <t>カイテン</t>
    </rPh>
    <rPh sb="30" eb="32">
      <t>ベンタイ</t>
    </rPh>
    <rPh sb="33" eb="35">
      <t>リュウロ</t>
    </rPh>
    <rPh sb="36" eb="38">
      <t>カイヘイ</t>
    </rPh>
    <phoneticPr fontId="1"/>
  </si>
  <si>
    <t>ボールバルブ</t>
    <phoneticPr fontId="1"/>
  </si>
  <si>
    <r>
      <t>弁体が穴が貫通したボール状になっており、ハンドルを操作しボール</t>
    </r>
    <r>
      <rPr>
        <sz val="10"/>
        <color rgb="FFFF0000"/>
        <rFont val="ＭＳ Ｐゴシック"/>
        <family val="3"/>
        <charset val="128"/>
        <scheme val="minor"/>
      </rPr>
      <t>を</t>
    </r>
    <r>
      <rPr>
        <sz val="10"/>
        <rFont val="ＭＳ Ｐゴシック"/>
        <family val="3"/>
        <charset val="128"/>
        <scheme val="minor"/>
      </rPr>
      <t>回転させて流路の開閉をおこなう。</t>
    </r>
    <rPh sb="0" eb="2">
      <t>ベンタイ</t>
    </rPh>
    <rPh sb="3" eb="4">
      <t>アナ</t>
    </rPh>
    <rPh sb="5" eb="7">
      <t>カンツウ</t>
    </rPh>
    <rPh sb="12" eb="13">
      <t>ジョウ</t>
    </rPh>
    <rPh sb="25" eb="27">
      <t>ソウサ</t>
    </rPh>
    <rPh sb="32" eb="34">
      <t>カイテン</t>
    </rPh>
    <rPh sb="37" eb="39">
      <t>リュウロ</t>
    </rPh>
    <rPh sb="40" eb="42">
      <t>カイヘイ</t>
    </rPh>
    <phoneticPr fontId="1"/>
  </si>
  <si>
    <t>チャッキバルブ</t>
    <phoneticPr fontId="1"/>
  </si>
  <si>
    <t>弁体が流体の圧力で開閉し、流体が逆流するのを防止するために使用する。</t>
    <rPh sb="0" eb="2">
      <t>ベンタイ</t>
    </rPh>
    <rPh sb="3" eb="5">
      <t>リュウタイ</t>
    </rPh>
    <rPh sb="6" eb="8">
      <t>アツリョク</t>
    </rPh>
    <rPh sb="9" eb="11">
      <t>カイヘイ</t>
    </rPh>
    <rPh sb="13" eb="15">
      <t>リュウタイ</t>
    </rPh>
    <rPh sb="16" eb="18">
      <t>ギャクリュウ</t>
    </rPh>
    <rPh sb="22" eb="24">
      <t>ボウシ</t>
    </rPh>
    <rPh sb="29" eb="31">
      <t>シヨウ</t>
    </rPh>
    <phoneticPr fontId="1"/>
  </si>
  <si>
    <t>電動弁</t>
    <rPh sb="0" eb="2">
      <t>デンドウ</t>
    </rPh>
    <rPh sb="2" eb="3">
      <t>ベン</t>
    </rPh>
    <phoneticPr fontId="1"/>
  </si>
  <si>
    <t>モーターと組み合わせて、その駆動で流路の開閉あるいは流量の制御をおこなうもので、三方弁と二方弁がある。</t>
    <rPh sb="5" eb="6">
      <t>ク</t>
    </rPh>
    <rPh sb="7" eb="8">
      <t>ア</t>
    </rPh>
    <rPh sb="14" eb="16">
      <t>クドウ</t>
    </rPh>
    <rPh sb="17" eb="19">
      <t>リュウロ</t>
    </rPh>
    <rPh sb="20" eb="22">
      <t>カイヘイ</t>
    </rPh>
    <rPh sb="26" eb="28">
      <t>リュウリョウ</t>
    </rPh>
    <rPh sb="29" eb="31">
      <t>セイギョ</t>
    </rPh>
    <rPh sb="40" eb="42">
      <t>サンポウ</t>
    </rPh>
    <rPh sb="42" eb="43">
      <t>ベン</t>
    </rPh>
    <rPh sb="44" eb="47">
      <t>ニホウベン</t>
    </rPh>
    <phoneticPr fontId="1"/>
  </si>
  <si>
    <t>電磁弁</t>
    <rPh sb="0" eb="3">
      <t>デンジベン</t>
    </rPh>
    <phoneticPr fontId="1"/>
  </si>
  <si>
    <t>電磁石の吸引力を利用して、弁の開閉をおこなう。</t>
    <rPh sb="0" eb="3">
      <t>デンジシャク</t>
    </rPh>
    <rPh sb="4" eb="7">
      <t>キュウインリョク</t>
    </rPh>
    <rPh sb="8" eb="10">
      <t>リヨウ</t>
    </rPh>
    <rPh sb="13" eb="14">
      <t>ベン</t>
    </rPh>
    <rPh sb="15" eb="17">
      <t>カイヘイ</t>
    </rPh>
    <phoneticPr fontId="1"/>
  </si>
  <si>
    <r>
      <t>配管経路で異物を阻集し、ポンプや機器の損傷を防ぐために管路に設け、その形状によってY</t>
    </r>
    <r>
      <rPr>
        <strike/>
        <sz val="10"/>
        <color rgb="FFFF0000"/>
        <rFont val="ＭＳ Ｐゴシック"/>
        <family val="3"/>
        <charset val="128"/>
        <scheme val="minor"/>
      </rPr>
      <t>バケット</t>
    </r>
    <r>
      <rPr>
        <sz val="10"/>
        <rFont val="ＭＳ Ｐゴシック"/>
        <family val="3"/>
        <charset val="128"/>
        <scheme val="minor"/>
      </rPr>
      <t>型、バケット型などがある。</t>
    </r>
    <rPh sb="0" eb="2">
      <t>ハイカン</t>
    </rPh>
    <rPh sb="2" eb="4">
      <t>ケイロ</t>
    </rPh>
    <rPh sb="5" eb="7">
      <t>イブツ</t>
    </rPh>
    <rPh sb="8" eb="10">
      <t>ソシュウ</t>
    </rPh>
    <rPh sb="16" eb="18">
      <t>キキ</t>
    </rPh>
    <rPh sb="19" eb="21">
      <t>ソンショウ</t>
    </rPh>
    <rPh sb="22" eb="23">
      <t>フセ</t>
    </rPh>
    <rPh sb="27" eb="29">
      <t>カンロ</t>
    </rPh>
    <rPh sb="30" eb="31">
      <t>モウ</t>
    </rPh>
    <rPh sb="35" eb="37">
      <t>ケイジョウ</t>
    </rPh>
    <rPh sb="46" eb="47">
      <t>カタ</t>
    </rPh>
    <rPh sb="52" eb="53">
      <t>カタ</t>
    </rPh>
    <phoneticPr fontId="1"/>
  </si>
  <si>
    <t>7-1.配管材料(3)</t>
    <phoneticPr fontId="1"/>
  </si>
  <si>
    <t>7-1. Piping material (3)</t>
    <phoneticPr fontId="1"/>
  </si>
  <si>
    <t>d)その他配管付属材料</t>
    <rPh sb="4" eb="5">
      <t>タ</t>
    </rPh>
    <rPh sb="5" eb="7">
      <t>ハイカン</t>
    </rPh>
    <rPh sb="7" eb="9">
      <t>フゾク</t>
    </rPh>
    <rPh sb="9" eb="11">
      <t>ザイリョウ</t>
    </rPh>
    <phoneticPr fontId="1"/>
  </si>
  <si>
    <t>防振継手(ゴム製)</t>
    <rPh sb="0" eb="2">
      <t>ボウシン</t>
    </rPh>
    <rPh sb="2" eb="4">
      <t>ツギテ</t>
    </rPh>
    <rPh sb="7" eb="8">
      <t>セイ</t>
    </rPh>
    <phoneticPr fontId="1"/>
  </si>
  <si>
    <t>可とう継ぎ手(ステンレス製)</t>
    <rPh sb="0" eb="1">
      <t>カ</t>
    </rPh>
    <rPh sb="3" eb="4">
      <t>ツ</t>
    </rPh>
    <rPh sb="5" eb="6">
      <t>テ</t>
    </rPh>
    <rPh sb="12" eb="13">
      <t>セイ</t>
    </rPh>
    <phoneticPr fontId="1"/>
  </si>
  <si>
    <t>伸縮継手は配管内部を流れる流体の温度変化によって生じる配管の伸縮を吸収するもので、管路の途中に設ける。</t>
    <rPh sb="0" eb="2">
      <t>シンシュク</t>
    </rPh>
    <rPh sb="2" eb="4">
      <t>ツギテ</t>
    </rPh>
    <rPh sb="5" eb="7">
      <t>ハイカン</t>
    </rPh>
    <rPh sb="7" eb="9">
      <t>ナイブ</t>
    </rPh>
    <rPh sb="10" eb="11">
      <t>ナガ</t>
    </rPh>
    <rPh sb="13" eb="15">
      <t>リュウタイ</t>
    </rPh>
    <rPh sb="16" eb="18">
      <t>オンド</t>
    </rPh>
    <rPh sb="18" eb="20">
      <t>ヘンカ</t>
    </rPh>
    <rPh sb="24" eb="25">
      <t>ショウ</t>
    </rPh>
    <rPh sb="27" eb="29">
      <t>ハイカン</t>
    </rPh>
    <rPh sb="30" eb="32">
      <t>シンシュク</t>
    </rPh>
    <rPh sb="33" eb="35">
      <t>キュウシュウ</t>
    </rPh>
    <rPh sb="41" eb="43">
      <t>カンロ</t>
    </rPh>
    <rPh sb="44" eb="46">
      <t>トチュウ</t>
    </rPh>
    <rPh sb="47" eb="48">
      <t>モウ</t>
    </rPh>
    <phoneticPr fontId="1"/>
  </si>
  <si>
    <t>伸縮の吸収量が大きい複式と小さい単式があり、図面では以下のように図示する。</t>
    <rPh sb="0" eb="2">
      <t>シンシュク</t>
    </rPh>
    <rPh sb="3" eb="5">
      <t>キュウシュウ</t>
    </rPh>
    <rPh sb="5" eb="6">
      <t>リョウ</t>
    </rPh>
    <rPh sb="7" eb="8">
      <t>オオ</t>
    </rPh>
    <rPh sb="10" eb="12">
      <t>フクシキ</t>
    </rPh>
    <rPh sb="13" eb="14">
      <t>チイ</t>
    </rPh>
    <rPh sb="16" eb="18">
      <t>タンシキ</t>
    </rPh>
    <rPh sb="22" eb="24">
      <t>ズメン</t>
    </rPh>
    <rPh sb="26" eb="28">
      <t>イカ</t>
    </rPh>
    <rPh sb="32" eb="34">
      <t>ズシ</t>
    </rPh>
    <phoneticPr fontId="1"/>
  </si>
  <si>
    <t>伸縮継手</t>
    <rPh sb="0" eb="2">
      <t>シンシュク</t>
    </rPh>
    <rPh sb="2" eb="4">
      <t>ツギテ</t>
    </rPh>
    <phoneticPr fontId="1"/>
  </si>
  <si>
    <t>複式:EXP.J-D</t>
    <rPh sb="0" eb="2">
      <t>フクシキ</t>
    </rPh>
    <phoneticPr fontId="1"/>
  </si>
  <si>
    <t>単式:EXP.J-S</t>
    <rPh sb="0" eb="2">
      <t>タンシキ</t>
    </rPh>
    <phoneticPr fontId="1"/>
  </si>
  <si>
    <r>
      <t>7-2.配管</t>
    </r>
    <r>
      <rPr>
        <strike/>
        <sz val="10"/>
        <color rgb="FFFF0000"/>
        <rFont val="ＭＳ Ｐゴシック"/>
        <family val="3"/>
        <charset val="128"/>
        <scheme val="minor"/>
      </rPr>
      <t>材料</t>
    </r>
    <r>
      <rPr>
        <sz val="10"/>
        <color rgb="FFFF0000"/>
        <rFont val="ＭＳ Ｐゴシック"/>
        <family val="3"/>
        <charset val="128"/>
        <scheme val="minor"/>
      </rPr>
      <t>の接続方法</t>
    </r>
    <rPh sb="4" eb="6">
      <t>ハイカン</t>
    </rPh>
    <rPh sb="6" eb="8">
      <t>ザイリョウ</t>
    </rPh>
    <rPh sb="9" eb="11">
      <t>セツゾク</t>
    </rPh>
    <rPh sb="11" eb="13">
      <t>ホウホウ</t>
    </rPh>
    <phoneticPr fontId="1"/>
  </si>
  <si>
    <t>配管はパイプと継手・バルブ等をつないで、管路を作製していく。</t>
    <rPh sb="0" eb="2">
      <t>ハイカン</t>
    </rPh>
    <rPh sb="20" eb="22">
      <t>カンロ</t>
    </rPh>
    <rPh sb="23" eb="25">
      <t>サクセイ</t>
    </rPh>
    <phoneticPr fontId="1"/>
  </si>
  <si>
    <t>ねじ接合</t>
    <rPh sb="2" eb="4">
      <t>セツゴウ</t>
    </rPh>
    <phoneticPr fontId="1"/>
  </si>
  <si>
    <t>細いサイズの鋼管(50A以下の場合が多い)などに使用し、管の端にねじを切ってねじ込み継ぎ手を使って接続していく。</t>
    <rPh sb="0" eb="1">
      <t>ホソ</t>
    </rPh>
    <rPh sb="6" eb="8">
      <t>コウカン</t>
    </rPh>
    <rPh sb="12" eb="14">
      <t>イカ</t>
    </rPh>
    <rPh sb="15" eb="17">
      <t>バアイ</t>
    </rPh>
    <rPh sb="18" eb="19">
      <t>オオ</t>
    </rPh>
    <rPh sb="24" eb="26">
      <t>シヨウ</t>
    </rPh>
    <rPh sb="28" eb="29">
      <t>カン</t>
    </rPh>
    <rPh sb="30" eb="31">
      <t>ハシ</t>
    </rPh>
    <rPh sb="35" eb="36">
      <t>キ</t>
    </rPh>
    <rPh sb="40" eb="41">
      <t>コ</t>
    </rPh>
    <rPh sb="42" eb="43">
      <t>ツ</t>
    </rPh>
    <rPh sb="44" eb="45">
      <t>テ</t>
    </rPh>
    <rPh sb="46" eb="47">
      <t>ツカ</t>
    </rPh>
    <rPh sb="49" eb="51">
      <t>セツゾク</t>
    </rPh>
    <phoneticPr fontId="1"/>
  </si>
  <si>
    <t>溶接接合</t>
    <rPh sb="0" eb="2">
      <t>ヨウセツ</t>
    </rPh>
    <rPh sb="2" eb="4">
      <t>セツゴウ</t>
    </rPh>
    <phoneticPr fontId="1"/>
  </si>
  <si>
    <t>太いサイズの鋼管(65A以上の場合が多い)などの時に溶接で管と管あるいは管と溶接継手を用いて接続していく。</t>
    <rPh sb="0" eb="1">
      <t>フト</t>
    </rPh>
    <rPh sb="13" eb="14">
      <t>ウエ</t>
    </rPh>
    <rPh sb="24" eb="25">
      <t>トキ</t>
    </rPh>
    <rPh sb="26" eb="28">
      <t>ヨウセツ</t>
    </rPh>
    <rPh sb="29" eb="30">
      <t>カン</t>
    </rPh>
    <rPh sb="31" eb="32">
      <t>カン</t>
    </rPh>
    <rPh sb="36" eb="37">
      <t>カン</t>
    </rPh>
    <rPh sb="38" eb="40">
      <t>ヨウセツ</t>
    </rPh>
    <rPh sb="40" eb="42">
      <t>ツギテ</t>
    </rPh>
    <rPh sb="43" eb="44">
      <t>モチ</t>
    </rPh>
    <rPh sb="46" eb="48">
      <t>セツゾク</t>
    </rPh>
    <phoneticPr fontId="1"/>
  </si>
  <si>
    <t>材料の種類によって様々な方法があるがその代表的なものに、ねじ接合・溶接接合・フランジ接合がある。</t>
    <rPh sb="0" eb="2">
      <t>ザイリョウ</t>
    </rPh>
    <rPh sb="3" eb="5">
      <t>シュルイ</t>
    </rPh>
    <rPh sb="9" eb="11">
      <t>サマザマ</t>
    </rPh>
    <rPh sb="12" eb="14">
      <t>ホウホウ</t>
    </rPh>
    <rPh sb="20" eb="23">
      <t>ダイヒョウテキ</t>
    </rPh>
    <rPh sb="30" eb="32">
      <t>セツゴウ</t>
    </rPh>
    <rPh sb="33" eb="35">
      <t>ヨウセツ</t>
    </rPh>
    <rPh sb="35" eb="37">
      <t>セツゴウ</t>
    </rPh>
    <rPh sb="42" eb="44">
      <t>セツゴウ</t>
    </rPh>
    <phoneticPr fontId="1"/>
  </si>
  <si>
    <t>フランジ接合</t>
    <rPh sb="4" eb="6">
      <t>セツゴウ</t>
    </rPh>
    <phoneticPr fontId="1"/>
  </si>
  <si>
    <r>
      <t>機器やバルブの接続先がフランジの場合や、管路の途中で取り外しができるようにするとき</t>
    </r>
    <r>
      <rPr>
        <sz val="10"/>
        <color rgb="FFFF0000"/>
        <rFont val="ＭＳ Ｐゴシック"/>
        <family val="3"/>
        <charset val="128"/>
        <scheme val="minor"/>
      </rPr>
      <t>、</t>
    </r>
    <r>
      <rPr>
        <sz val="10"/>
        <rFont val="ＭＳ Ｐゴシック"/>
        <family val="3"/>
        <charset val="128"/>
        <scheme val="minor"/>
      </rPr>
      <t>現場での溶接ができない場合などに、管の端にフランジを溶接したり、ねじ込んでフランジをボルトで締めつけて接合する。</t>
    </r>
    <rPh sb="0" eb="2">
      <t>キキ</t>
    </rPh>
    <rPh sb="7" eb="9">
      <t>セツゾク</t>
    </rPh>
    <rPh sb="9" eb="10">
      <t>サキ</t>
    </rPh>
    <rPh sb="16" eb="18">
      <t>バアイ</t>
    </rPh>
    <rPh sb="20" eb="22">
      <t>カンロ</t>
    </rPh>
    <rPh sb="23" eb="25">
      <t>トチュウ</t>
    </rPh>
    <rPh sb="26" eb="27">
      <t>ト</t>
    </rPh>
    <rPh sb="28" eb="29">
      <t>ハズ</t>
    </rPh>
    <rPh sb="42" eb="44">
      <t>ゲンバ</t>
    </rPh>
    <rPh sb="46" eb="48">
      <t>ヨウセツ</t>
    </rPh>
    <rPh sb="53" eb="55">
      <t>バアイ</t>
    </rPh>
    <rPh sb="59" eb="60">
      <t>カン</t>
    </rPh>
    <rPh sb="61" eb="62">
      <t>ハシ</t>
    </rPh>
    <rPh sb="68" eb="70">
      <t>ヨウセツ</t>
    </rPh>
    <rPh sb="76" eb="77">
      <t>コ</t>
    </rPh>
    <rPh sb="88" eb="89">
      <t>シ</t>
    </rPh>
    <rPh sb="93" eb="95">
      <t>セツゴウ</t>
    </rPh>
    <phoneticPr fontId="1"/>
  </si>
  <si>
    <t>7-3.配管の作図(1)</t>
    <phoneticPr fontId="1"/>
  </si>
  <si>
    <t>7-3. Making piping drawing (1)</t>
    <phoneticPr fontId="1"/>
  </si>
  <si>
    <t>7-3. Making piping drawing</t>
    <phoneticPr fontId="1"/>
  </si>
  <si>
    <t>作図前の確認・注意事項</t>
    <rPh sb="0" eb="2">
      <t>サクズ</t>
    </rPh>
    <rPh sb="2" eb="3">
      <t>マエ</t>
    </rPh>
    <rPh sb="4" eb="6">
      <t>カクニン</t>
    </rPh>
    <rPh sb="7" eb="9">
      <t>チュウイ</t>
    </rPh>
    <rPh sb="9" eb="11">
      <t>ジコウ</t>
    </rPh>
    <phoneticPr fontId="1"/>
  </si>
  <si>
    <t>・配管の材質・サイズなどによる接合の方法を確認する。</t>
    <rPh sb="1" eb="3">
      <t>ハイカン</t>
    </rPh>
    <rPh sb="4" eb="6">
      <t>ザイシツ</t>
    </rPh>
    <rPh sb="15" eb="17">
      <t>セツゴウ</t>
    </rPh>
    <rPh sb="18" eb="20">
      <t>ホウホウ</t>
    </rPh>
    <rPh sb="21" eb="23">
      <t>カクニン</t>
    </rPh>
    <phoneticPr fontId="1"/>
  </si>
  <si>
    <r>
      <t>・水の配管を通してはいけない部屋(電気室・エレベーター機械室・E</t>
    </r>
    <r>
      <rPr>
        <strike/>
        <sz val="10"/>
        <color rgb="FFFF0000"/>
        <rFont val="ＭＳ Ｐゴシック"/>
        <family val="3"/>
        <charset val="128"/>
        <scheme val="minor"/>
      </rPr>
      <t>SP</t>
    </r>
    <r>
      <rPr>
        <sz val="10"/>
        <color rgb="FFFF0000"/>
        <rFont val="ＭＳ Ｐゴシック"/>
        <family val="3"/>
        <charset val="128"/>
        <scheme val="minor"/>
      </rPr>
      <t>PS</t>
    </r>
    <r>
      <rPr>
        <sz val="10"/>
        <rFont val="ＭＳ Ｐゴシック"/>
        <family val="3"/>
        <charset val="128"/>
        <scheme val="minor"/>
      </rPr>
      <t>など)があるので注意する。</t>
    </r>
    <rPh sb="1" eb="2">
      <t>ミズ</t>
    </rPh>
    <rPh sb="3" eb="5">
      <t>ハイカン</t>
    </rPh>
    <rPh sb="6" eb="7">
      <t>トオ</t>
    </rPh>
    <rPh sb="14" eb="16">
      <t>ヘヤ</t>
    </rPh>
    <rPh sb="17" eb="19">
      <t>デンキ</t>
    </rPh>
    <rPh sb="19" eb="20">
      <t>シツ</t>
    </rPh>
    <rPh sb="27" eb="30">
      <t>キカイシツ</t>
    </rPh>
    <rPh sb="44" eb="46">
      <t>チュウイ</t>
    </rPh>
    <phoneticPr fontId="1"/>
  </si>
  <si>
    <t>a)天井配管と床下配管</t>
    <rPh sb="2" eb="4">
      <t>テンジョウ</t>
    </rPh>
    <rPh sb="4" eb="6">
      <t>ハイカン</t>
    </rPh>
    <rPh sb="7" eb="9">
      <t>ユカシタ</t>
    </rPh>
    <rPh sb="9" eb="11">
      <t>ハイカン</t>
    </rPh>
    <phoneticPr fontId="1"/>
  </si>
  <si>
    <t>空調の配管は原則として、平面図と同じ階にあるものを作図する。</t>
    <rPh sb="0" eb="2">
      <t>クウチョウ</t>
    </rPh>
    <rPh sb="3" eb="5">
      <t>ハイカン</t>
    </rPh>
    <rPh sb="6" eb="8">
      <t>ゲンソク</t>
    </rPh>
    <rPh sb="12" eb="15">
      <t>ヘイメンズ</t>
    </rPh>
    <rPh sb="16" eb="17">
      <t>オナ</t>
    </rPh>
    <rPh sb="18" eb="19">
      <t>カイ</t>
    </rPh>
    <rPh sb="25" eb="27">
      <t>サクズ</t>
    </rPh>
    <phoneticPr fontId="1"/>
  </si>
  <si>
    <t>1Fの平面図で表わす</t>
    <rPh sb="3" eb="6">
      <t>ヘイメンズ</t>
    </rPh>
    <rPh sb="7" eb="8">
      <t>アラ</t>
    </rPh>
    <phoneticPr fontId="1"/>
  </si>
  <si>
    <t>2Fの平面図で表わす</t>
    <rPh sb="3" eb="6">
      <t>ヘイメンズ</t>
    </rPh>
    <rPh sb="7" eb="8">
      <t>アラ</t>
    </rPh>
    <phoneticPr fontId="1"/>
  </si>
  <si>
    <t>ファンコイルユニット(天吊)</t>
    <rPh sb="11" eb="12">
      <t>テン</t>
    </rPh>
    <rPh sb="12" eb="13">
      <t>ヅ</t>
    </rPh>
    <phoneticPr fontId="1"/>
  </si>
  <si>
    <t>ファンコイルユニット(床置)</t>
    <rPh sb="11" eb="12">
      <t>ユカ</t>
    </rPh>
    <rPh sb="12" eb="13">
      <t>オ</t>
    </rPh>
    <phoneticPr fontId="1"/>
  </si>
  <si>
    <r>
      <t>床置水冷</t>
    </r>
    <r>
      <rPr>
        <sz val="10"/>
        <color rgb="FFFF0000"/>
        <rFont val="ＭＳ Ｐゴシック"/>
        <family val="3"/>
        <charset val="128"/>
        <scheme val="minor"/>
      </rPr>
      <t>パッケージ</t>
    </r>
    <rPh sb="0" eb="1">
      <t>ユカ</t>
    </rPh>
    <rPh sb="1" eb="2">
      <t>オ</t>
    </rPh>
    <rPh sb="2" eb="4">
      <t>スイレイ</t>
    </rPh>
    <phoneticPr fontId="1"/>
  </si>
  <si>
    <t>排水ホッパー</t>
    <rPh sb="0" eb="2">
      <t>ハイスイ</t>
    </rPh>
    <phoneticPr fontId="1"/>
  </si>
  <si>
    <t>1F平面図に破線で表わす</t>
    <rPh sb="2" eb="5">
      <t>ヘイメンズ</t>
    </rPh>
    <rPh sb="6" eb="8">
      <t>ハセン</t>
    </rPh>
    <rPh sb="9" eb="10">
      <t>アラ</t>
    </rPh>
    <phoneticPr fontId="1"/>
  </si>
  <si>
    <t>b)曲がり・分岐の表現</t>
    <rPh sb="2" eb="3">
      <t>マ</t>
    </rPh>
    <rPh sb="6" eb="8">
      <t>ブンキ</t>
    </rPh>
    <rPh sb="9" eb="11">
      <t>ヒョウゲン</t>
    </rPh>
    <phoneticPr fontId="1"/>
  </si>
  <si>
    <t>図面を作図するときに配管を単線で表す場合と複線で表わす場合、その両方が混在する場合があるので、どちらで表現するか作図前に決めておく。</t>
    <rPh sb="0" eb="1">
      <t>ズ</t>
    </rPh>
    <rPh sb="1" eb="2">
      <t>メン</t>
    </rPh>
    <rPh sb="3" eb="5">
      <t>サクズ</t>
    </rPh>
    <rPh sb="10" eb="12">
      <t>ハイカン</t>
    </rPh>
    <rPh sb="13" eb="15">
      <t>タンセン</t>
    </rPh>
    <rPh sb="16" eb="17">
      <t>アラワ</t>
    </rPh>
    <rPh sb="18" eb="20">
      <t>バアイ</t>
    </rPh>
    <rPh sb="21" eb="23">
      <t>フクセン</t>
    </rPh>
    <rPh sb="24" eb="25">
      <t>アラ</t>
    </rPh>
    <rPh sb="27" eb="29">
      <t>バアイ</t>
    </rPh>
    <rPh sb="32" eb="34">
      <t>リョウホウ</t>
    </rPh>
    <rPh sb="35" eb="37">
      <t>コンザイ</t>
    </rPh>
    <rPh sb="39" eb="41">
      <t>バアイ</t>
    </rPh>
    <rPh sb="51" eb="53">
      <t>ヒョウゲン</t>
    </rPh>
    <rPh sb="56" eb="58">
      <t>サクズ</t>
    </rPh>
    <rPh sb="58" eb="59">
      <t>マエ</t>
    </rPh>
    <rPh sb="60" eb="61">
      <t>キ</t>
    </rPh>
    <phoneticPr fontId="1"/>
  </si>
  <si>
    <t>下記の表にその表現方法を示す。</t>
    <rPh sb="0" eb="2">
      <t>カキ</t>
    </rPh>
    <rPh sb="3" eb="4">
      <t>ヒョウ</t>
    </rPh>
    <rPh sb="7" eb="9">
      <t>ヒョウゲン</t>
    </rPh>
    <rPh sb="9" eb="11">
      <t>ホウホウ</t>
    </rPh>
    <rPh sb="12" eb="13">
      <t>シメ</t>
    </rPh>
    <phoneticPr fontId="1"/>
  </si>
  <si>
    <t>単線</t>
    <rPh sb="0" eb="2">
      <t>タンセン</t>
    </rPh>
    <phoneticPr fontId="1"/>
  </si>
  <si>
    <t>複線</t>
    <rPh sb="0" eb="2">
      <t>フクセン</t>
    </rPh>
    <phoneticPr fontId="1"/>
  </si>
  <si>
    <t>分岐</t>
    <rPh sb="0" eb="2">
      <t>ブンキ</t>
    </rPh>
    <phoneticPr fontId="1"/>
  </si>
  <si>
    <t>分岐横取り</t>
    <rPh sb="0" eb="2">
      <t>ブンキ</t>
    </rPh>
    <rPh sb="2" eb="3">
      <t>ヨコ</t>
    </rPh>
    <rPh sb="3" eb="4">
      <t>ト</t>
    </rPh>
    <phoneticPr fontId="1"/>
  </si>
  <si>
    <t>分岐上取り</t>
    <rPh sb="0" eb="2">
      <t>ブンキ</t>
    </rPh>
    <rPh sb="2" eb="3">
      <t>ウエ</t>
    </rPh>
    <rPh sb="3" eb="4">
      <t>ト</t>
    </rPh>
    <phoneticPr fontId="1"/>
  </si>
  <si>
    <t>分岐下取り</t>
    <rPh sb="0" eb="2">
      <t>ブンキ</t>
    </rPh>
    <rPh sb="2" eb="3">
      <t>シタ</t>
    </rPh>
    <rPh sb="3" eb="4">
      <t>ト</t>
    </rPh>
    <phoneticPr fontId="1"/>
  </si>
  <si>
    <t>90°で上下する場合</t>
    <rPh sb="4" eb="6">
      <t>ジョウゲ</t>
    </rPh>
    <rPh sb="8" eb="10">
      <t>バアイ</t>
    </rPh>
    <phoneticPr fontId="1"/>
  </si>
  <si>
    <t>平面</t>
    <rPh sb="0" eb="2">
      <t>ヘイメン</t>
    </rPh>
    <phoneticPr fontId="1"/>
  </si>
  <si>
    <t>断面</t>
    <rPh sb="0" eb="2">
      <t>ダンメン</t>
    </rPh>
    <phoneticPr fontId="1"/>
  </si>
  <si>
    <t>継手の位置を合わせる</t>
    <rPh sb="0" eb="2">
      <t>ツギテ</t>
    </rPh>
    <rPh sb="3" eb="5">
      <t>イチ</t>
    </rPh>
    <rPh sb="6" eb="7">
      <t>ア</t>
    </rPh>
    <phoneticPr fontId="1"/>
  </si>
  <si>
    <t>45°で上下する場合</t>
    <rPh sb="4" eb="6">
      <t>ジョウゲ</t>
    </rPh>
    <rPh sb="8" eb="10">
      <t>バアイ</t>
    </rPh>
    <phoneticPr fontId="1"/>
  </si>
  <si>
    <t>7-3.配管の作図(2)</t>
    <phoneticPr fontId="1"/>
  </si>
  <si>
    <t>7-3. Making piping drawing (2)</t>
    <phoneticPr fontId="1"/>
  </si>
  <si>
    <t>竪管</t>
    <rPh sb="0" eb="2">
      <t>タテカン</t>
    </rPh>
    <phoneticPr fontId="1"/>
  </si>
  <si>
    <t>・斜め60°の引出し線で、上方向・下方向の表示をする。</t>
    <rPh sb="1" eb="2">
      <t>ナナ</t>
    </rPh>
    <rPh sb="7" eb="9">
      <t>ヒキダ</t>
    </rPh>
    <rPh sb="10" eb="11">
      <t>セン</t>
    </rPh>
    <rPh sb="13" eb="14">
      <t>ウエ</t>
    </rPh>
    <rPh sb="14" eb="16">
      <t>ホウコウ</t>
    </rPh>
    <rPh sb="17" eb="18">
      <t>シタ</t>
    </rPh>
    <rPh sb="18" eb="20">
      <t>ホウコウ</t>
    </rPh>
    <rPh sb="21" eb="23">
      <t>ヒョウジ</t>
    </rPh>
    <phoneticPr fontId="1"/>
  </si>
  <si>
    <t>配管サイズ</t>
    <rPh sb="0" eb="2">
      <t>ハイカン</t>
    </rPh>
    <phoneticPr fontId="1"/>
  </si>
  <si>
    <t>※矢印に表示しない場合</t>
    <rPh sb="1" eb="3">
      <t>ヤジルシ</t>
    </rPh>
    <rPh sb="4" eb="6">
      <t>ヒョウジ</t>
    </rPh>
    <rPh sb="9" eb="11">
      <t>バアイ</t>
    </rPh>
    <phoneticPr fontId="1"/>
  </si>
  <si>
    <t>液体の種類</t>
    <rPh sb="0" eb="2">
      <t>エキタイ</t>
    </rPh>
    <rPh sb="3" eb="5">
      <t>シュルイ</t>
    </rPh>
    <phoneticPr fontId="1"/>
  </si>
  <si>
    <t>平面図</t>
    <rPh sb="0" eb="2">
      <t>ヘイメン</t>
    </rPh>
    <rPh sb="2" eb="3">
      <t>ズ</t>
    </rPh>
    <phoneticPr fontId="1"/>
  </si>
  <si>
    <t>通過</t>
    <rPh sb="0" eb="2">
      <t>ツウカ</t>
    </rPh>
    <phoneticPr fontId="1"/>
  </si>
  <si>
    <t>分岐を境に上下でサイズが変わっている</t>
    <rPh sb="0" eb="2">
      <t>ブンキ</t>
    </rPh>
    <rPh sb="3" eb="4">
      <t>サカイ</t>
    </rPh>
    <rPh sb="5" eb="7">
      <t>ジョウゲ</t>
    </rPh>
    <rPh sb="12" eb="13">
      <t>カ</t>
    </rPh>
    <phoneticPr fontId="1"/>
  </si>
  <si>
    <t>立上り</t>
    <rPh sb="0" eb="2">
      <t>タチアガ</t>
    </rPh>
    <phoneticPr fontId="1"/>
  </si>
  <si>
    <t>液体の流れ方向を示す</t>
    <rPh sb="0" eb="2">
      <t>エキタイ</t>
    </rPh>
    <rPh sb="3" eb="4">
      <t>ナガ</t>
    </rPh>
    <rPh sb="5" eb="7">
      <t>ホウコウ</t>
    </rPh>
    <rPh sb="8" eb="9">
      <t>シメ</t>
    </rPh>
    <phoneticPr fontId="1"/>
  </si>
  <si>
    <t>立下り</t>
    <rPh sb="0" eb="2">
      <t>タチサガ</t>
    </rPh>
    <phoneticPr fontId="1"/>
  </si>
  <si>
    <t>断面図</t>
    <rPh sb="0" eb="3">
      <t>ダンメンズ</t>
    </rPh>
    <phoneticPr fontId="1"/>
  </si>
  <si>
    <t>7-4.冷温水配管の施工(1)</t>
    <phoneticPr fontId="1"/>
  </si>
  <si>
    <t>7-4. Cooling and heating piping installation (1)</t>
    <phoneticPr fontId="1"/>
  </si>
  <si>
    <t>a)配管の配列間隔</t>
    <rPh sb="2" eb="4">
      <t>ハイカン</t>
    </rPh>
    <rPh sb="5" eb="7">
      <t>ハイレツ</t>
    </rPh>
    <rPh sb="7" eb="9">
      <t>カンカク</t>
    </rPh>
    <phoneticPr fontId="1"/>
  </si>
  <si>
    <t>・溶接接合の場合は溶接棒が容易に操作できるように、管の外面間の間隔を100～150mmとする。</t>
    <rPh sb="1" eb="3">
      <t>ヨウセツ</t>
    </rPh>
    <rPh sb="3" eb="5">
      <t>セツゴウ</t>
    </rPh>
    <rPh sb="6" eb="8">
      <t>バアイ</t>
    </rPh>
    <rPh sb="9" eb="12">
      <t>ヨウセツボウ</t>
    </rPh>
    <rPh sb="13" eb="15">
      <t>ヨウイ</t>
    </rPh>
    <rPh sb="16" eb="18">
      <t>ソウサ</t>
    </rPh>
    <rPh sb="25" eb="26">
      <t>カン</t>
    </rPh>
    <rPh sb="27" eb="29">
      <t>ガイメン</t>
    </rPh>
    <rPh sb="29" eb="30">
      <t>カン</t>
    </rPh>
    <rPh sb="31" eb="33">
      <t>カンカク</t>
    </rPh>
    <phoneticPr fontId="1"/>
  </si>
  <si>
    <t>断熱材</t>
    <rPh sb="0" eb="3">
      <t>ダンネツザイ</t>
    </rPh>
    <phoneticPr fontId="1"/>
  </si>
  <si>
    <t>呼び径(A)</t>
    <rPh sb="0" eb="1">
      <t>ヨ</t>
    </rPh>
    <rPh sb="2" eb="3">
      <t>ケイ</t>
    </rPh>
    <phoneticPr fontId="1"/>
  </si>
  <si>
    <t>(管の間隔l2)</t>
    <rPh sb="1" eb="2">
      <t>カン</t>
    </rPh>
    <rPh sb="3" eb="5">
      <t>カンカク</t>
    </rPh>
    <phoneticPr fontId="1"/>
  </si>
  <si>
    <t>保温厚</t>
    <rPh sb="0" eb="2">
      <t>ホオン</t>
    </rPh>
    <rPh sb="2" eb="3">
      <t>アツ</t>
    </rPh>
    <phoneticPr fontId="1"/>
  </si>
  <si>
    <t>注.保温後の間隔を60mmで計算(実際に施工するときはきりの良い値が使われる)</t>
    <rPh sb="0" eb="1">
      <t>チュウ</t>
    </rPh>
    <rPh sb="2" eb="4">
      <t>ホオン</t>
    </rPh>
    <rPh sb="4" eb="5">
      <t>ゴ</t>
    </rPh>
    <rPh sb="6" eb="8">
      <t>カンカク</t>
    </rPh>
    <rPh sb="14" eb="16">
      <t>ケイサン</t>
    </rPh>
    <rPh sb="17" eb="19">
      <t>ジッサイ</t>
    </rPh>
    <rPh sb="20" eb="22">
      <t>セコウ</t>
    </rPh>
    <rPh sb="30" eb="31">
      <t>ヨ</t>
    </rPh>
    <rPh sb="32" eb="33">
      <t>アタイ</t>
    </rPh>
    <rPh sb="34" eb="35">
      <t>ツカ</t>
    </rPh>
    <phoneticPr fontId="1"/>
  </si>
  <si>
    <t>7-4.冷温水配管の施工(2)</t>
    <phoneticPr fontId="1"/>
  </si>
  <si>
    <t>7-4. Cooling and heating piping installation (2)</t>
    <phoneticPr fontId="1"/>
  </si>
  <si>
    <t>b)配管の納まり</t>
    <rPh sb="2" eb="4">
      <t>ハイカン</t>
    </rPh>
    <rPh sb="5" eb="6">
      <t>オサ</t>
    </rPh>
    <phoneticPr fontId="1"/>
  </si>
  <si>
    <t>配管とその他の設備や建物との納まりを以下に示す。</t>
    <rPh sb="0" eb="2">
      <t>ハイカン</t>
    </rPh>
    <rPh sb="5" eb="6">
      <t>タ</t>
    </rPh>
    <rPh sb="7" eb="9">
      <t>セツビ</t>
    </rPh>
    <rPh sb="10" eb="12">
      <t>タテモノ</t>
    </rPh>
    <rPh sb="14" eb="15">
      <t>オサ</t>
    </rPh>
    <rPh sb="18" eb="20">
      <t>イカ</t>
    </rPh>
    <rPh sb="21" eb="22">
      <t>シメ</t>
    </rPh>
    <phoneticPr fontId="1"/>
  </si>
  <si>
    <t>配管とダクトの並走</t>
    <rPh sb="0" eb="2">
      <t>ハイカン</t>
    </rPh>
    <rPh sb="7" eb="9">
      <t>ヘイソウ</t>
    </rPh>
    <phoneticPr fontId="1"/>
  </si>
  <si>
    <t>配管とダクト</t>
    <rPh sb="0" eb="2">
      <t>ハイカン</t>
    </rPh>
    <phoneticPr fontId="1"/>
  </si>
  <si>
    <t>並走の場合</t>
    <rPh sb="0" eb="2">
      <t>ヘイソウ</t>
    </rPh>
    <rPh sb="3" eb="5">
      <t>バアイ</t>
    </rPh>
    <phoneticPr fontId="1"/>
  </si>
  <si>
    <t>100mm以上</t>
    <rPh sb="5" eb="7">
      <t>イジョウ</t>
    </rPh>
    <phoneticPr fontId="1"/>
  </si>
  <si>
    <t>(保温付の場合は仕上がり値)</t>
    <rPh sb="1" eb="3">
      <t>ホオン</t>
    </rPh>
    <rPh sb="3" eb="4">
      <t>ツ</t>
    </rPh>
    <rPh sb="5" eb="7">
      <t>バアイ</t>
    </rPh>
    <rPh sb="8" eb="10">
      <t>シア</t>
    </rPh>
    <rPh sb="12" eb="13">
      <t>チ</t>
    </rPh>
    <phoneticPr fontId="1"/>
  </si>
  <si>
    <t>クロスの場合</t>
    <rPh sb="4" eb="6">
      <t>バアイ</t>
    </rPh>
    <phoneticPr fontId="1"/>
  </si>
  <si>
    <t>50mm以上</t>
    <rPh sb="4" eb="6">
      <t>イジョウ</t>
    </rPh>
    <phoneticPr fontId="1"/>
  </si>
  <si>
    <t>配管と配管</t>
    <rPh sb="0" eb="2">
      <t>ハイカン</t>
    </rPh>
    <rPh sb="3" eb="5">
      <t>ハイカン</t>
    </rPh>
    <phoneticPr fontId="1"/>
  </si>
  <si>
    <t>50mm or more</t>
    <phoneticPr fontId="1"/>
  </si>
  <si>
    <t>100mm or more</t>
    <phoneticPr fontId="1"/>
  </si>
  <si>
    <t>配管と天井内の機器</t>
    <rPh sb="0" eb="2">
      <t>ハイカン</t>
    </rPh>
    <rPh sb="3" eb="5">
      <t>テンジョウ</t>
    </rPh>
    <rPh sb="5" eb="6">
      <t>ナイ</t>
    </rPh>
    <rPh sb="7" eb="9">
      <t>キキ</t>
    </rPh>
    <phoneticPr fontId="1"/>
  </si>
  <si>
    <t>メンテナンスのために機器の下を通さない</t>
    <rPh sb="10" eb="12">
      <t>キキ</t>
    </rPh>
    <rPh sb="13" eb="14">
      <t>シタ</t>
    </rPh>
    <rPh sb="15" eb="16">
      <t>トオ</t>
    </rPh>
    <phoneticPr fontId="1"/>
  </si>
  <si>
    <t>配管と梁</t>
    <rPh sb="0" eb="2">
      <t>ハイカン</t>
    </rPh>
    <rPh sb="3" eb="4">
      <t>ハリ</t>
    </rPh>
    <phoneticPr fontId="1"/>
  </si>
  <si>
    <t>30mm以上</t>
    <rPh sb="4" eb="6">
      <t>イジョウ</t>
    </rPh>
    <phoneticPr fontId="1"/>
  </si>
  <si>
    <t>30mm or more</t>
    <phoneticPr fontId="1"/>
  </si>
  <si>
    <t>*80A以下 30mm</t>
    <rPh sb="4" eb="6">
      <t>イカ</t>
    </rPh>
    <phoneticPr fontId="1"/>
  </si>
  <si>
    <r>
      <t>*100A以</t>
    </r>
    <r>
      <rPr>
        <strike/>
        <sz val="10"/>
        <color rgb="FFFF0000"/>
        <rFont val="ＭＳ Ｐゴシック"/>
        <family val="3"/>
        <charset val="128"/>
        <scheme val="minor"/>
      </rPr>
      <t>下</t>
    </r>
    <r>
      <rPr>
        <sz val="10"/>
        <color rgb="FFFF0000"/>
        <rFont val="ＭＳ Ｐゴシック"/>
        <family val="3"/>
        <charset val="128"/>
        <scheme val="minor"/>
      </rPr>
      <t>上</t>
    </r>
    <r>
      <rPr>
        <sz val="10"/>
        <rFont val="ＭＳ Ｐゴシック"/>
        <family val="3"/>
        <charset val="128"/>
        <scheme val="minor"/>
      </rPr>
      <t xml:space="preserve"> 40mm</t>
    </r>
    <rPh sb="5" eb="7">
      <t>イカ</t>
    </rPh>
    <rPh sb="7" eb="8">
      <t>ジョウ</t>
    </rPh>
    <phoneticPr fontId="1"/>
  </si>
  <si>
    <t>200以上</t>
    <rPh sb="3" eb="5">
      <t>イジョウ</t>
    </rPh>
    <phoneticPr fontId="1"/>
  </si>
  <si>
    <t>200mm or more</t>
    <phoneticPr fontId="1"/>
  </si>
  <si>
    <t>天井高さ</t>
    <rPh sb="0" eb="2">
      <t>テンジョウ</t>
    </rPh>
    <rPh sb="2" eb="3">
      <t>タカ</t>
    </rPh>
    <phoneticPr fontId="1"/>
  </si>
  <si>
    <t>照明器具が埋め込みのときは、その高さに注意する。</t>
    <rPh sb="0" eb="2">
      <t>ショウメイ</t>
    </rPh>
    <rPh sb="2" eb="4">
      <t>キグ</t>
    </rPh>
    <rPh sb="5" eb="6">
      <t>ウ</t>
    </rPh>
    <rPh sb="7" eb="8">
      <t>コ</t>
    </rPh>
    <rPh sb="16" eb="17">
      <t>タカ</t>
    </rPh>
    <rPh sb="19" eb="21">
      <t>チュウイ</t>
    </rPh>
    <phoneticPr fontId="1"/>
  </si>
  <si>
    <r>
      <t>シャフト</t>
    </r>
    <r>
      <rPr>
        <strike/>
        <sz val="10"/>
        <color rgb="FFFF0000"/>
        <rFont val="ＭＳ Ｐゴシック"/>
        <family val="3"/>
        <charset val="128"/>
        <scheme val="minor"/>
      </rPr>
      <t>ない</t>
    </r>
    <r>
      <rPr>
        <sz val="10"/>
        <color rgb="FFFF0000"/>
        <rFont val="ＭＳ Ｐゴシック"/>
        <family val="3"/>
        <charset val="128"/>
        <scheme val="minor"/>
      </rPr>
      <t>内</t>
    </r>
    <r>
      <rPr>
        <sz val="10"/>
        <rFont val="ＭＳ Ｐゴシック"/>
        <family val="3"/>
        <charset val="128"/>
        <scheme val="minor"/>
      </rPr>
      <t>の配置</t>
    </r>
    <rPh sb="6" eb="7">
      <t>ナイ</t>
    </rPh>
    <rPh sb="8" eb="10">
      <t>ハイチ</t>
    </rPh>
    <phoneticPr fontId="1"/>
  </si>
  <si>
    <t>シャフト内に梁があるとスペースが有効に使えない</t>
    <rPh sb="4" eb="5">
      <t>ナイ</t>
    </rPh>
    <rPh sb="6" eb="7">
      <t>ハリ</t>
    </rPh>
    <rPh sb="16" eb="18">
      <t>ユウコウ</t>
    </rPh>
    <rPh sb="19" eb="20">
      <t>ツカ</t>
    </rPh>
    <phoneticPr fontId="1"/>
  </si>
  <si>
    <t>バルブ操作ができるスペースを確保する</t>
    <rPh sb="3" eb="5">
      <t>ソウサ</t>
    </rPh>
    <rPh sb="14" eb="16">
      <t>カクホ</t>
    </rPh>
    <phoneticPr fontId="1"/>
  </si>
  <si>
    <t>配管・保温の施工を考慮したスペースを取る</t>
    <rPh sb="0" eb="2">
      <t>ハイカン</t>
    </rPh>
    <rPh sb="3" eb="5">
      <t>ホオン</t>
    </rPh>
    <rPh sb="6" eb="8">
      <t>セコウ</t>
    </rPh>
    <rPh sb="9" eb="11">
      <t>コウリョ</t>
    </rPh>
    <rPh sb="18" eb="19">
      <t>ト</t>
    </rPh>
    <phoneticPr fontId="1"/>
  </si>
  <si>
    <t>・配管・保温施工のためのスペースを確保する。</t>
    <rPh sb="1" eb="3">
      <t>ハイカン</t>
    </rPh>
    <rPh sb="4" eb="6">
      <t>ホオン</t>
    </rPh>
    <rPh sb="6" eb="8">
      <t>セコウ</t>
    </rPh>
    <rPh sb="17" eb="19">
      <t>カクホ</t>
    </rPh>
    <phoneticPr fontId="1"/>
  </si>
  <si>
    <t>・バルブ等がある場合は操作が容易になるように配置する。</t>
    <rPh sb="4" eb="5">
      <t>ナド</t>
    </rPh>
    <rPh sb="8" eb="10">
      <t>バアイ</t>
    </rPh>
    <rPh sb="11" eb="13">
      <t>ソウサ</t>
    </rPh>
    <rPh sb="14" eb="16">
      <t>ヨウイ</t>
    </rPh>
    <rPh sb="22" eb="24">
      <t>ハイチ</t>
    </rPh>
    <phoneticPr fontId="1"/>
  </si>
  <si>
    <t>7-4. Cooling and heating piping installation (3)</t>
    <phoneticPr fontId="1"/>
  </si>
  <si>
    <t>配管はしばしば、建物の梁や壁を貫通して施工することがある。</t>
    <rPh sb="0" eb="2">
      <t>ハイカン</t>
    </rPh>
    <rPh sb="8" eb="10">
      <t>タテモノ</t>
    </rPh>
    <rPh sb="11" eb="12">
      <t>ハリ</t>
    </rPh>
    <rPh sb="13" eb="14">
      <t>カベ</t>
    </rPh>
    <rPh sb="15" eb="17">
      <t>カンツウ</t>
    </rPh>
    <rPh sb="19" eb="21">
      <t>セコウ</t>
    </rPh>
    <phoneticPr fontId="1"/>
  </si>
  <si>
    <t>この場合はスリーブ等を利用して、あらかじめ躯体に配管の貫通用の穴を開けておく。</t>
    <rPh sb="2" eb="4">
      <t>バアイ</t>
    </rPh>
    <rPh sb="9" eb="10">
      <t>ナド</t>
    </rPh>
    <rPh sb="11" eb="13">
      <t>リヨウ</t>
    </rPh>
    <rPh sb="21" eb="23">
      <t>クタイ</t>
    </rPh>
    <rPh sb="24" eb="26">
      <t>ハイカン</t>
    </rPh>
    <rPh sb="27" eb="29">
      <t>カンツウ</t>
    </rPh>
    <rPh sb="29" eb="30">
      <t>ヨウ</t>
    </rPh>
    <rPh sb="31" eb="32">
      <t>アナ</t>
    </rPh>
    <rPh sb="33" eb="34">
      <t>ア</t>
    </rPh>
    <phoneticPr fontId="1"/>
  </si>
  <si>
    <t>梁幅</t>
    <rPh sb="0" eb="1">
      <t>ハリ</t>
    </rPh>
    <rPh sb="1" eb="2">
      <t>ハバ</t>
    </rPh>
    <phoneticPr fontId="1"/>
  </si>
  <si>
    <t>スリーブを記入する。</t>
    <rPh sb="5" eb="7">
      <t>キニュウ</t>
    </rPh>
    <phoneticPr fontId="1"/>
  </si>
  <si>
    <t>良い例</t>
    <rPh sb="0" eb="1">
      <t>ヨ</t>
    </rPh>
    <rPh sb="2" eb="3">
      <t>レイ</t>
    </rPh>
    <phoneticPr fontId="1"/>
  </si>
  <si>
    <t>主管から枝管の分岐</t>
    <rPh sb="0" eb="2">
      <t>シュカン</t>
    </rPh>
    <rPh sb="4" eb="6">
      <t>エダカン</t>
    </rPh>
    <rPh sb="7" eb="9">
      <t>ブンキ</t>
    </rPh>
    <phoneticPr fontId="1"/>
  </si>
  <si>
    <t>径違いエルボ</t>
    <rPh sb="0" eb="1">
      <t>ケイ</t>
    </rPh>
    <rPh sb="1" eb="2">
      <t>チガ</t>
    </rPh>
    <phoneticPr fontId="1"/>
  </si>
  <si>
    <t>径違いチーズ</t>
    <rPh sb="0" eb="1">
      <t>ケイ</t>
    </rPh>
    <rPh sb="1" eb="2">
      <t>チガ</t>
    </rPh>
    <phoneticPr fontId="1"/>
  </si>
  <si>
    <t>固定点</t>
    <rPh sb="0" eb="2">
      <t>コテイ</t>
    </rPh>
    <rPh sb="2" eb="3">
      <t>テン</t>
    </rPh>
    <phoneticPr fontId="1"/>
  </si>
  <si>
    <t>3クッション</t>
    <phoneticPr fontId="1"/>
  </si>
  <si>
    <t>2クッション</t>
    <phoneticPr fontId="1"/>
  </si>
  <si>
    <t>立管が伸縮するとこの部分が折れる。</t>
    <rPh sb="0" eb="2">
      <t>タテカン</t>
    </rPh>
    <rPh sb="3" eb="5">
      <t>シンシュク</t>
    </rPh>
    <rPh sb="10" eb="12">
      <t>ブブン</t>
    </rPh>
    <rPh sb="13" eb="14">
      <t>オ</t>
    </rPh>
    <phoneticPr fontId="1"/>
  </si>
  <si>
    <t>逃げを取る。</t>
    <rPh sb="0" eb="1">
      <t>ニ</t>
    </rPh>
    <rPh sb="3" eb="4">
      <t>ト</t>
    </rPh>
    <phoneticPr fontId="1"/>
  </si>
  <si>
    <t>7-4.冷温水配管の施工(4)</t>
    <phoneticPr fontId="1"/>
  </si>
  <si>
    <t>7-4. Cooling and heating piping installation (4)</t>
    <phoneticPr fontId="1"/>
  </si>
  <si>
    <t>バルブ類</t>
    <rPh sb="3" eb="4">
      <t>ルイ</t>
    </rPh>
    <phoneticPr fontId="1"/>
  </si>
  <si>
    <t>機器廻りにはメンテナンスのためにバルブを設け、機器をはずせるようにしておく。</t>
    <rPh sb="0" eb="2">
      <t>キキ</t>
    </rPh>
    <rPh sb="2" eb="3">
      <t>マワ</t>
    </rPh>
    <rPh sb="20" eb="21">
      <t>モウ</t>
    </rPh>
    <rPh sb="23" eb="25">
      <t>キキ</t>
    </rPh>
    <phoneticPr fontId="1"/>
  </si>
  <si>
    <t>バルブ</t>
    <phoneticPr fontId="1"/>
  </si>
  <si>
    <t>バルブ類はできるだけ操作・点検のしやすい所に配置する。</t>
    <rPh sb="3" eb="4">
      <t>ルイ</t>
    </rPh>
    <rPh sb="10" eb="12">
      <t>ソウサ</t>
    </rPh>
    <rPh sb="13" eb="15">
      <t>テンケン</t>
    </rPh>
    <rPh sb="20" eb="21">
      <t>トコロ</t>
    </rPh>
    <rPh sb="22" eb="24">
      <t>ハイチ</t>
    </rPh>
    <phoneticPr fontId="1"/>
  </si>
  <si>
    <t>ハンドルは上向き側とする。</t>
    <rPh sb="5" eb="6">
      <t>ウエ</t>
    </rPh>
    <rPh sb="6" eb="7">
      <t>ム</t>
    </rPh>
    <rPh sb="8" eb="9">
      <t>ガワ</t>
    </rPh>
    <phoneticPr fontId="1"/>
  </si>
  <si>
    <t>不可</t>
    <rPh sb="0" eb="2">
      <t>フカ</t>
    </rPh>
    <phoneticPr fontId="1"/>
  </si>
  <si>
    <t>移動する</t>
    <rPh sb="0" eb="2">
      <t>イドウ</t>
    </rPh>
    <phoneticPr fontId="1"/>
  </si>
  <si>
    <r>
      <t>付近に</t>
    </r>
    <r>
      <rPr>
        <strike/>
        <sz val="10"/>
        <color rgb="FFFF0000"/>
        <rFont val="ＭＳ Ｐゴシック"/>
        <family val="3"/>
        <charset val="128"/>
        <scheme val="minor"/>
      </rPr>
      <t>傷</t>
    </r>
    <r>
      <rPr>
        <sz val="10"/>
        <color rgb="FFFF0000"/>
        <rFont val="ＭＳ Ｐゴシック"/>
        <family val="3"/>
        <charset val="128"/>
        <scheme val="minor"/>
      </rPr>
      <t>障</t>
    </r>
    <r>
      <rPr>
        <sz val="10"/>
        <rFont val="ＭＳ Ｐゴシック"/>
        <family val="3"/>
        <charset val="128"/>
        <scheme val="minor"/>
      </rPr>
      <t>害物があるときは、バルブを全開にしたときの寸法を考慮する。</t>
    </r>
    <rPh sb="0" eb="2">
      <t>フキン</t>
    </rPh>
    <rPh sb="3" eb="4">
      <t>キズ</t>
    </rPh>
    <rPh sb="4" eb="7">
      <t>ショウガイブツ</t>
    </rPh>
    <rPh sb="18" eb="20">
      <t>ゼンカイ</t>
    </rPh>
    <rPh sb="26" eb="28">
      <t>スンポウ</t>
    </rPh>
    <rPh sb="29" eb="31">
      <t>コウリョ</t>
    </rPh>
    <phoneticPr fontId="1"/>
  </si>
  <si>
    <t>障害物のためにバルブが全開できない</t>
    <rPh sb="0" eb="3">
      <t>ショウガイブツ</t>
    </rPh>
    <rPh sb="11" eb="13">
      <t>ゼンカイ</t>
    </rPh>
    <phoneticPr fontId="1"/>
  </si>
  <si>
    <t>バタフライバルブは操作を考慮してハンドルの向きを決める。</t>
    <rPh sb="9" eb="11">
      <t>ソウサ</t>
    </rPh>
    <rPh sb="12" eb="14">
      <t>コウリョ</t>
    </rPh>
    <rPh sb="21" eb="22">
      <t>ム</t>
    </rPh>
    <rPh sb="24" eb="25">
      <t>キ</t>
    </rPh>
    <phoneticPr fontId="1"/>
  </si>
  <si>
    <t>横走り管</t>
    <rPh sb="0" eb="1">
      <t>ヨコ</t>
    </rPh>
    <rPh sb="1" eb="2">
      <t>ハシ</t>
    </rPh>
    <rPh sb="3" eb="4">
      <t>カン</t>
    </rPh>
    <phoneticPr fontId="1"/>
  </si>
  <si>
    <t>スクリーン(メッシュ)引抜きスペース</t>
    <rPh sb="11" eb="12">
      <t>ヒ</t>
    </rPh>
    <rPh sb="12" eb="13">
      <t>ヌ</t>
    </rPh>
    <phoneticPr fontId="1"/>
  </si>
  <si>
    <t>障害物に当たって、スクリーン(メッシュ)の引抜きができない。</t>
    <rPh sb="0" eb="3">
      <t>ショウガイブツ</t>
    </rPh>
    <rPh sb="4" eb="5">
      <t>ア</t>
    </rPh>
    <rPh sb="21" eb="22">
      <t>ヒ</t>
    </rPh>
    <rPh sb="22" eb="23">
      <t>ヌ</t>
    </rPh>
    <phoneticPr fontId="1"/>
  </si>
  <si>
    <t>水の流れ方向</t>
    <rPh sb="0" eb="1">
      <t>ミズ</t>
    </rPh>
    <rPh sb="2" eb="3">
      <t>ナガ</t>
    </rPh>
    <rPh sb="4" eb="6">
      <t>ホウコウ</t>
    </rPh>
    <phoneticPr fontId="1"/>
  </si>
  <si>
    <t>(竪管:この方向は不可)</t>
    <rPh sb="1" eb="3">
      <t>タテカン</t>
    </rPh>
    <rPh sb="6" eb="8">
      <t>ホウコウ</t>
    </rPh>
    <rPh sb="9" eb="11">
      <t>フカ</t>
    </rPh>
    <phoneticPr fontId="1"/>
  </si>
  <si>
    <t>フレキシブル継手は配管の芯ずれを吸収するために以下の場所に設ける。</t>
    <rPh sb="6" eb="8">
      <t>ツギテ</t>
    </rPh>
    <rPh sb="9" eb="11">
      <t>ハイカン</t>
    </rPh>
    <rPh sb="12" eb="13">
      <t>シン</t>
    </rPh>
    <rPh sb="16" eb="18">
      <t>キュウシュウ</t>
    </rPh>
    <rPh sb="23" eb="25">
      <t>イカ</t>
    </rPh>
    <rPh sb="26" eb="28">
      <t>バショ</t>
    </rPh>
    <rPh sb="29" eb="30">
      <t>モウ</t>
    </rPh>
    <phoneticPr fontId="1"/>
  </si>
  <si>
    <t>伸縮継手は配管の温度差による伸縮を吸収するために使われる。</t>
    <rPh sb="0" eb="2">
      <t>シンシュク</t>
    </rPh>
    <rPh sb="2" eb="4">
      <t>ツギテ</t>
    </rPh>
    <rPh sb="5" eb="7">
      <t>ハイカン</t>
    </rPh>
    <rPh sb="8" eb="11">
      <t>オンドサ</t>
    </rPh>
    <rPh sb="14" eb="16">
      <t>シンシュク</t>
    </rPh>
    <rPh sb="17" eb="19">
      <t>キュウシュウ</t>
    </rPh>
    <rPh sb="24" eb="25">
      <t>ツカ</t>
    </rPh>
    <phoneticPr fontId="1"/>
  </si>
  <si>
    <t>単式は直管部の端に、複式は直管部の真中に取り付ける。</t>
    <rPh sb="0" eb="2">
      <t>タンシキ</t>
    </rPh>
    <rPh sb="3" eb="5">
      <t>チョッカン</t>
    </rPh>
    <rPh sb="5" eb="6">
      <t>ブ</t>
    </rPh>
    <rPh sb="7" eb="8">
      <t>ハシ</t>
    </rPh>
    <rPh sb="10" eb="12">
      <t>フクシキ</t>
    </rPh>
    <rPh sb="13" eb="15">
      <t>チョッカン</t>
    </rPh>
    <rPh sb="15" eb="16">
      <t>ブ</t>
    </rPh>
    <rPh sb="17" eb="19">
      <t>マンナカ</t>
    </rPh>
    <rPh sb="20" eb="21">
      <t>ト</t>
    </rPh>
    <rPh sb="22" eb="23">
      <t>ツ</t>
    </rPh>
    <phoneticPr fontId="1"/>
  </si>
  <si>
    <t>伸びを吸収する。(両側)</t>
    <rPh sb="0" eb="1">
      <t>ノ</t>
    </rPh>
    <rPh sb="3" eb="5">
      <t>キュウシュウ</t>
    </rPh>
    <rPh sb="9" eb="11">
      <t>リョウガワ</t>
    </rPh>
    <phoneticPr fontId="1"/>
  </si>
  <si>
    <t>天井内機器への接続例</t>
    <rPh sb="0" eb="2">
      <t>テンジョウ</t>
    </rPh>
    <rPh sb="2" eb="3">
      <t>ナイ</t>
    </rPh>
    <rPh sb="3" eb="5">
      <t>キキ</t>
    </rPh>
    <rPh sb="7" eb="9">
      <t>セツゾク</t>
    </rPh>
    <rPh sb="9" eb="10">
      <t>レイ</t>
    </rPh>
    <phoneticPr fontId="1"/>
  </si>
  <si>
    <t>一般型ビルマルチ</t>
    <rPh sb="0" eb="2">
      <t>イッパン</t>
    </rPh>
    <rPh sb="2" eb="3">
      <t>ガタ</t>
    </rPh>
    <phoneticPr fontId="1"/>
  </si>
  <si>
    <t>(イ)</t>
    <phoneticPr fontId="1"/>
  </si>
  <si>
    <t>分岐管</t>
    <rPh sb="0" eb="2">
      <t>ブンキ</t>
    </rPh>
    <rPh sb="2" eb="3">
      <t>カン</t>
    </rPh>
    <phoneticPr fontId="1"/>
  </si>
  <si>
    <t>(ロ)</t>
    <phoneticPr fontId="1"/>
  </si>
  <si>
    <t>(ニ)</t>
    <phoneticPr fontId="1"/>
  </si>
  <si>
    <t>(ハ)</t>
    <phoneticPr fontId="1"/>
  </si>
  <si>
    <t>(ホ)</t>
    <phoneticPr fontId="1"/>
  </si>
  <si>
    <t>分岐ヘッダ</t>
    <rPh sb="0" eb="2">
      <t>ブンキ</t>
    </rPh>
    <phoneticPr fontId="1"/>
  </si>
  <si>
    <t>許容冷媒配管長(例)</t>
    <rPh sb="0" eb="2">
      <t>キョヨウ</t>
    </rPh>
    <rPh sb="2" eb="4">
      <t>レイバイ</t>
    </rPh>
    <rPh sb="4" eb="6">
      <t>ハイカン</t>
    </rPh>
    <rPh sb="6" eb="7">
      <t>チョウ</t>
    </rPh>
    <rPh sb="8" eb="9">
      <t>レイ</t>
    </rPh>
    <phoneticPr fontId="1"/>
  </si>
  <si>
    <t>許容最大長さ(m)</t>
    <rPh sb="0" eb="2">
      <t>キョヨウ</t>
    </rPh>
    <rPh sb="2" eb="4">
      <t>サイダイ</t>
    </rPh>
    <rPh sb="4" eb="5">
      <t>ナガ</t>
    </rPh>
    <phoneticPr fontId="1"/>
  </si>
  <si>
    <t>40m以下</t>
    <rPh sb="3" eb="5">
      <t>イカ</t>
    </rPh>
    <phoneticPr fontId="1"/>
  </si>
  <si>
    <t>150m以下</t>
    <rPh sb="4" eb="6">
      <t>イカ</t>
    </rPh>
    <phoneticPr fontId="1"/>
  </si>
  <si>
    <t>許容高低差(例)</t>
    <rPh sb="0" eb="2">
      <t>キョヨウ</t>
    </rPh>
    <rPh sb="2" eb="5">
      <t>コウテイサ</t>
    </rPh>
    <rPh sb="6" eb="7">
      <t>レイ</t>
    </rPh>
    <phoneticPr fontId="1"/>
  </si>
  <si>
    <t>室外ユニット～室内ユニット(H2)</t>
    <rPh sb="0" eb="2">
      <t>シツガイ</t>
    </rPh>
    <rPh sb="7" eb="9">
      <t>シツナイ</t>
    </rPh>
    <phoneticPr fontId="1"/>
  </si>
  <si>
    <t>50m以下</t>
    <rPh sb="3" eb="5">
      <t>イカ</t>
    </rPh>
    <phoneticPr fontId="1"/>
  </si>
  <si>
    <t>15m以下</t>
    <rPh sb="3" eb="5">
      <t>イカ</t>
    </rPh>
    <phoneticPr fontId="1"/>
  </si>
  <si>
    <t>冷媒配管サイズ(例)</t>
    <rPh sb="0" eb="2">
      <t>レイバイ</t>
    </rPh>
    <rPh sb="2" eb="4">
      <t>ハイカン</t>
    </rPh>
    <rPh sb="8" eb="9">
      <t>レイ</t>
    </rPh>
    <phoneticPr fontId="1"/>
  </si>
  <si>
    <t>ガス管</t>
    <rPh sb="2" eb="3">
      <t>カン</t>
    </rPh>
    <phoneticPr fontId="1"/>
  </si>
  <si>
    <t>液管</t>
    <rPh sb="0" eb="1">
      <t>エキ</t>
    </rPh>
    <rPh sb="1" eb="2">
      <t>カン</t>
    </rPh>
    <phoneticPr fontId="1"/>
  </si>
  <si>
    <t>形</t>
    <rPh sb="0" eb="1">
      <t>カタ</t>
    </rPh>
    <phoneticPr fontId="1"/>
  </si>
  <si>
    <t>室内ユニット容量の合計</t>
    <rPh sb="0" eb="2">
      <t>シツナイ</t>
    </rPh>
    <rPh sb="6" eb="8">
      <t>ヨウリョウ</t>
    </rPh>
    <rPh sb="9" eb="11">
      <t>ゴウケイ</t>
    </rPh>
    <phoneticPr fontId="1"/>
  </si>
  <si>
    <t>未満</t>
    <rPh sb="0" eb="2">
      <t>ミマン</t>
    </rPh>
    <phoneticPr fontId="1"/>
  </si>
  <si>
    <t>以上</t>
    <rPh sb="0" eb="2">
      <t>イジョウ</t>
    </rPh>
    <phoneticPr fontId="1"/>
  </si>
  <si>
    <t>(機器製作図より)</t>
  </si>
  <si>
    <t>(ハ)室内機接続口径による</t>
    <rPh sb="3" eb="6">
      <t>シツナイキ</t>
    </rPh>
    <rPh sb="6" eb="8">
      <t>セツゾク</t>
    </rPh>
    <rPh sb="8" eb="10">
      <t>コウケイ</t>
    </rPh>
    <phoneticPr fontId="1"/>
  </si>
  <si>
    <t>室内ユニット容量タイプ</t>
    <rPh sb="0" eb="2">
      <t>シツナイ</t>
    </rPh>
    <rPh sb="6" eb="8">
      <t>ヨウリョウ</t>
    </rPh>
    <phoneticPr fontId="1"/>
  </si>
  <si>
    <t>type</t>
    <phoneticPr fontId="1"/>
  </si>
  <si>
    <t>冷暖フリー型マルチ</t>
    <rPh sb="0" eb="1">
      <t>レイ</t>
    </rPh>
    <rPh sb="1" eb="2">
      <t>ダン</t>
    </rPh>
    <rPh sb="5" eb="6">
      <t>カタ</t>
    </rPh>
    <phoneticPr fontId="1"/>
  </si>
  <si>
    <t>室外ユニット</t>
    <rPh sb="0" eb="2">
      <t>シツガイ</t>
    </rPh>
    <phoneticPr fontId="1"/>
  </si>
  <si>
    <t>BSユニット</t>
    <phoneticPr fontId="1"/>
  </si>
  <si>
    <t>吸入ガス、液管</t>
    <rPh sb="0" eb="2">
      <t>キュウニュウ</t>
    </rPh>
    <phoneticPr fontId="1"/>
  </si>
  <si>
    <t>(冷専機)</t>
    <rPh sb="1" eb="3">
      <t>レイセン</t>
    </rPh>
    <rPh sb="3" eb="4">
      <t>キ</t>
    </rPh>
    <phoneticPr fontId="1"/>
  </si>
  <si>
    <t>冷媒配管サイズは配管にサイズを記入せず記号で表し、配管サイズは表にて表現する</t>
    <rPh sb="0" eb="2">
      <t>レイバイ</t>
    </rPh>
    <rPh sb="2" eb="4">
      <t>ハイカン</t>
    </rPh>
    <rPh sb="8" eb="10">
      <t>ハイカン</t>
    </rPh>
    <rPh sb="15" eb="17">
      <t>キニュウ</t>
    </rPh>
    <rPh sb="19" eb="21">
      <t>キゴウ</t>
    </rPh>
    <rPh sb="22" eb="23">
      <t>アラワ</t>
    </rPh>
    <rPh sb="25" eb="27">
      <t>ハイカン</t>
    </rPh>
    <rPh sb="31" eb="32">
      <t>ヒョウ</t>
    </rPh>
    <rPh sb="34" eb="36">
      <t>ヒョウゲン</t>
    </rPh>
    <phoneticPr fontId="1"/>
  </si>
  <si>
    <t>吸入</t>
    <rPh sb="0" eb="2">
      <t>キュウニュウ</t>
    </rPh>
    <phoneticPr fontId="1"/>
  </si>
  <si>
    <t>吐出</t>
    <rPh sb="0" eb="2">
      <t>トシュツ</t>
    </rPh>
    <phoneticPr fontId="1"/>
  </si>
  <si>
    <t>室外機は①を適用</t>
    <rPh sb="0" eb="3">
      <t>シツガイキ</t>
    </rPh>
    <rPh sb="6" eb="8">
      <t>テキヨウ</t>
    </rPh>
    <phoneticPr fontId="1"/>
  </si>
  <si>
    <t>区分・条件・機種</t>
    <rPh sb="0" eb="2">
      <t>クブン</t>
    </rPh>
    <rPh sb="3" eb="5">
      <t>ジョウケン</t>
    </rPh>
    <rPh sb="6" eb="8">
      <t>キシュ</t>
    </rPh>
    <phoneticPr fontId="1"/>
  </si>
  <si>
    <t>吸入ガス管</t>
    <rPh sb="0" eb="2">
      <t>キュウニュウ</t>
    </rPh>
    <rPh sb="4" eb="5">
      <t>カン</t>
    </rPh>
    <phoneticPr fontId="1"/>
  </si>
  <si>
    <t>吐出ガス管</t>
    <rPh sb="0" eb="2">
      <t>トシュツ</t>
    </rPh>
    <rPh sb="4" eb="5">
      <t>カン</t>
    </rPh>
    <phoneticPr fontId="1"/>
  </si>
  <si>
    <t>50.4kw以上のシステム</t>
    <rPh sb="6" eb="8">
      <t>イジョウ</t>
    </rPh>
    <phoneticPr fontId="1"/>
  </si>
  <si>
    <t>室外ユニット単体</t>
    <rPh sb="0" eb="2">
      <t>シツガイ</t>
    </rPh>
    <rPh sb="6" eb="8">
      <t>タンタイ</t>
    </rPh>
    <phoneticPr fontId="1"/>
  </si>
  <si>
    <t>室内分岐サイズは②を適用</t>
    <rPh sb="0" eb="2">
      <t>シツナイ</t>
    </rPh>
    <rPh sb="2" eb="4">
      <t>ブンキ</t>
    </rPh>
    <rPh sb="10" eb="12">
      <t>テキヨウ</t>
    </rPh>
    <phoneticPr fontId="1"/>
  </si>
  <si>
    <t>下流の室内ユニット合計容量</t>
    <rPh sb="0" eb="2">
      <t>カリュウ</t>
    </rPh>
    <rPh sb="3" eb="5">
      <t>シツナイ</t>
    </rPh>
    <rPh sb="9" eb="11">
      <t>ゴウケイ</t>
    </rPh>
    <rPh sb="11" eb="13">
      <t>ヨウリョウ</t>
    </rPh>
    <phoneticPr fontId="1"/>
  </si>
  <si>
    <t>室内機接続口径は③を適用</t>
    <rPh sb="0" eb="3">
      <t>シツナイキ</t>
    </rPh>
    <rPh sb="3" eb="5">
      <t>セツゾク</t>
    </rPh>
    <rPh sb="5" eb="7">
      <t>コウケイ</t>
    </rPh>
    <rPh sb="10" eb="12">
      <t>テキヨウ</t>
    </rPh>
    <phoneticPr fontId="1"/>
  </si>
  <si>
    <t>冷媒分岐ユニット・BSユニット～室外ユニット間の配管</t>
    <rPh sb="0" eb="2">
      <t>レイバイ</t>
    </rPh>
    <rPh sb="2" eb="4">
      <t>ブンキ</t>
    </rPh>
    <rPh sb="16" eb="18">
      <t>シツガイ</t>
    </rPh>
    <rPh sb="22" eb="23">
      <t>カン</t>
    </rPh>
    <rPh sb="24" eb="26">
      <t>ハイカン</t>
    </rPh>
    <phoneticPr fontId="1"/>
  </si>
  <si>
    <t>Gas pipe</t>
    <phoneticPr fontId="1"/>
  </si>
  <si>
    <t>Liquid pipe</t>
    <phoneticPr fontId="1"/>
  </si>
  <si>
    <t>BS unit</t>
    <phoneticPr fontId="1"/>
  </si>
  <si>
    <t>Outdoor unit</t>
    <phoneticPr fontId="1"/>
  </si>
  <si>
    <t>Indoor unit</t>
    <phoneticPr fontId="1"/>
  </si>
  <si>
    <t>40m or less</t>
    <phoneticPr fontId="1"/>
  </si>
  <si>
    <t>150m or less</t>
    <phoneticPr fontId="1"/>
  </si>
  <si>
    <t>50m or less</t>
    <phoneticPr fontId="1"/>
  </si>
  <si>
    <t>15m or less</t>
    <phoneticPr fontId="1"/>
  </si>
  <si>
    <t>Elbow</t>
    <phoneticPr fontId="1"/>
  </si>
  <si>
    <t>Half quarter elbow</t>
    <phoneticPr fontId="1"/>
  </si>
  <si>
    <t>Tees</t>
    <phoneticPr fontId="1"/>
  </si>
  <si>
    <t>Socket</t>
    <phoneticPr fontId="1"/>
  </si>
  <si>
    <t>Plug</t>
    <phoneticPr fontId="1"/>
  </si>
  <si>
    <t>Cap</t>
    <phoneticPr fontId="1"/>
  </si>
  <si>
    <t>Union</t>
    <phoneticPr fontId="1"/>
  </si>
  <si>
    <t>Flange</t>
    <phoneticPr fontId="1"/>
  </si>
  <si>
    <t>Nipple (Valve socket)</t>
    <phoneticPr fontId="1"/>
  </si>
  <si>
    <t>Screwed</t>
    <phoneticPr fontId="1"/>
  </si>
  <si>
    <t>Welded</t>
    <phoneticPr fontId="1"/>
  </si>
  <si>
    <t>c) Valves</t>
    <phoneticPr fontId="1"/>
  </si>
  <si>
    <t>Globe valve (Stop valve)</t>
    <phoneticPr fontId="1"/>
  </si>
  <si>
    <t>Butterfly valve</t>
    <phoneticPr fontId="1"/>
  </si>
  <si>
    <t>Ball valve</t>
    <phoneticPr fontId="1"/>
  </si>
  <si>
    <t>Check valve (Non-return valve)</t>
    <phoneticPr fontId="1"/>
  </si>
  <si>
    <t>Strainer</t>
    <phoneticPr fontId="1"/>
  </si>
  <si>
    <t>Single type: EXP.J-S</t>
    <phoneticPr fontId="1"/>
  </si>
  <si>
    <t>Double type: EXP.J-D</t>
    <phoneticPr fontId="1"/>
  </si>
  <si>
    <t>Screwed connection</t>
    <phoneticPr fontId="1"/>
  </si>
  <si>
    <t>Welded connection</t>
    <phoneticPr fontId="1"/>
  </si>
  <si>
    <t>Flange connection</t>
    <phoneticPr fontId="1"/>
  </si>
  <si>
    <t>Fan coil unit (ceiling mounted)</t>
    <phoneticPr fontId="1"/>
  </si>
  <si>
    <t>Fan coil unit (floor mounted)</t>
    <phoneticPr fontId="1"/>
  </si>
  <si>
    <t>Drain hopper</t>
    <phoneticPr fontId="1"/>
  </si>
  <si>
    <t>Floor mounted water cooled packaged air-conditioner</t>
    <phoneticPr fontId="1"/>
  </si>
  <si>
    <t>Single line</t>
    <phoneticPr fontId="1"/>
  </si>
  <si>
    <t>Double line</t>
    <phoneticPr fontId="1"/>
  </si>
  <si>
    <t>Branch</t>
    <phoneticPr fontId="1"/>
  </si>
  <si>
    <t>Section</t>
    <phoneticPr fontId="1"/>
  </si>
  <si>
    <t>Vertical pipe</t>
    <phoneticPr fontId="1"/>
  </si>
  <si>
    <t>Pipe size</t>
    <phoneticPr fontId="1"/>
  </si>
  <si>
    <t>Liquid type</t>
    <phoneticPr fontId="1"/>
  </si>
  <si>
    <t>Floor drawing</t>
    <phoneticPr fontId="1"/>
  </si>
  <si>
    <t>Sectional drawing</t>
    <phoneticPr fontId="1"/>
  </si>
  <si>
    <t>Nominal diameter (A)</t>
    <phoneticPr fontId="1"/>
  </si>
  <si>
    <t>Heat insulation material</t>
    <phoneticPr fontId="1"/>
  </si>
  <si>
    <t>Heat insulation thickness</t>
    <phoneticPr fontId="1"/>
  </si>
  <si>
    <t>In case of cross</t>
    <phoneticPr fontId="1"/>
  </si>
  <si>
    <t>Piping and beam</t>
    <phoneticPr fontId="1"/>
  </si>
  <si>
    <t>Piping and piping</t>
    <phoneticPr fontId="1"/>
  </si>
  <si>
    <t>Piping and duct</t>
    <phoneticPr fontId="1"/>
  </si>
  <si>
    <t>Ceiling height</t>
    <phoneticPr fontId="1"/>
  </si>
  <si>
    <t>Beam width</t>
    <phoneticPr fontId="1"/>
  </si>
  <si>
    <t>Un-equal elbow</t>
    <phoneticPr fontId="1"/>
  </si>
  <si>
    <t>Un-equal tees</t>
    <phoneticPr fontId="1"/>
  </si>
  <si>
    <t>3 cushion</t>
    <phoneticPr fontId="1"/>
  </si>
  <si>
    <t>2 cushion</t>
  </si>
  <si>
    <t>Valves</t>
    <phoneticPr fontId="1"/>
  </si>
  <si>
    <t>Valve</t>
    <phoneticPr fontId="1"/>
  </si>
  <si>
    <t>Not allowed</t>
    <phoneticPr fontId="1"/>
  </si>
  <si>
    <t>Access door</t>
    <phoneticPr fontId="1"/>
  </si>
  <si>
    <t>Y shaped strainer</t>
    <phoneticPr fontId="1"/>
  </si>
  <si>
    <t>Branch pipe</t>
    <phoneticPr fontId="1"/>
  </si>
  <si>
    <t>Suction gas pipe</t>
    <phoneticPr fontId="1"/>
  </si>
  <si>
    <t>Delivery gas pipe</t>
    <phoneticPr fontId="1"/>
  </si>
  <si>
    <t>System over 50.4kw</t>
    <phoneticPr fontId="1"/>
  </si>
  <si>
    <t>Control panel, power distribution panel</t>
    <phoneticPr fontId="1"/>
  </si>
  <si>
    <t>Exhaust air louver</t>
    <phoneticPr fontId="1"/>
  </si>
  <si>
    <t>600mm or more front of air handling unit</t>
    <phoneticPr fontId="1"/>
  </si>
  <si>
    <t>- Clockwise from pulley side</t>
    <phoneticPr fontId="1"/>
  </si>
  <si>
    <t>- Counter clockwise from pulley side</t>
    <phoneticPr fontId="1"/>
  </si>
  <si>
    <t>10 degree or less</t>
    <phoneticPr fontId="1"/>
  </si>
  <si>
    <t>a) Understand system</t>
    <phoneticPr fontId="1"/>
  </si>
  <si>
    <t>Understand the essence of system from the system diagram and floor drawing. Next, confirm the connection and flow direction of duct.</t>
    <phoneticPr fontId="1"/>
  </si>
  <si>
    <t>空調方式によるダクトのつながり具合</t>
    <rPh sb="0" eb="2">
      <t>クウチョウ</t>
    </rPh>
    <rPh sb="2" eb="4">
      <t>ホウシキ</t>
    </rPh>
    <rPh sb="15" eb="17">
      <t>グアイ</t>
    </rPh>
    <phoneticPr fontId="1"/>
  </si>
  <si>
    <t>Duct connection type depending on air-conditioning system</t>
    <phoneticPr fontId="1"/>
  </si>
  <si>
    <t>Typical type</t>
    <phoneticPr fontId="1"/>
  </si>
  <si>
    <t>Outdoor air cooling system</t>
    <phoneticPr fontId="1"/>
  </si>
  <si>
    <t>英訳要領</t>
    <rPh sb="0" eb="2">
      <t>エイヤク</t>
    </rPh>
    <phoneticPr fontId="1"/>
  </si>
  <si>
    <t>形態</t>
    <rPh sb="0" eb="2">
      <t>ケイタイ</t>
    </rPh>
    <phoneticPr fontId="1"/>
  </si>
  <si>
    <t>和文の誤字脱字は赤字で示す。</t>
    <rPh sb="0" eb="2">
      <t>ワブン</t>
    </rPh>
    <rPh sb="3" eb="5">
      <t>ゴジ</t>
    </rPh>
    <rPh sb="5" eb="7">
      <t>ダツジ</t>
    </rPh>
    <rPh sb="8" eb="9">
      <t>アカ</t>
    </rPh>
    <rPh sb="9" eb="10">
      <t>ジ</t>
    </rPh>
    <rPh sb="11" eb="12">
      <t>シメ</t>
    </rPh>
    <phoneticPr fontId="1"/>
  </si>
  <si>
    <t>和文・英文の重複語は青字で示す。</t>
    <phoneticPr fontId="1"/>
  </si>
  <si>
    <t>一つの図や表の中に同一の語句が二回以上記載される場合は、二回目以降の語句は、原則として、訳さない。</t>
    <rPh sb="0" eb="1">
      <t>ヒト</t>
    </rPh>
    <rPh sb="3" eb="4">
      <t>ズ</t>
    </rPh>
    <rPh sb="5" eb="6">
      <t>ヒョウ</t>
    </rPh>
    <rPh sb="7" eb="8">
      <t>ナカ</t>
    </rPh>
    <rPh sb="9" eb="11">
      <t>ドウイツ</t>
    </rPh>
    <rPh sb="12" eb="14">
      <t>ゴク</t>
    </rPh>
    <rPh sb="15" eb="17">
      <t>ニカイ</t>
    </rPh>
    <rPh sb="17" eb="19">
      <t>イジョウ</t>
    </rPh>
    <rPh sb="19" eb="21">
      <t>キサイ</t>
    </rPh>
    <rPh sb="24" eb="26">
      <t>バアイ</t>
    </rPh>
    <rPh sb="28" eb="30">
      <t>ニカイ</t>
    </rPh>
    <rPh sb="30" eb="31">
      <t>メ</t>
    </rPh>
    <rPh sb="31" eb="33">
      <t>イコウ</t>
    </rPh>
    <rPh sb="34" eb="36">
      <t>ゴク</t>
    </rPh>
    <rPh sb="38" eb="40">
      <t>ゲンソク</t>
    </rPh>
    <rPh sb="44" eb="45">
      <t>ヤク</t>
    </rPh>
    <phoneticPr fontId="1"/>
  </si>
  <si>
    <t>「」『』などは''(シングルコーテーション)と英訳する。</t>
    <rPh sb="23" eb="25">
      <t>エイヤク</t>
    </rPh>
    <phoneticPr fontId="1"/>
  </si>
  <si>
    <t>①②などは、1)2)と英訳する。</t>
    <rPh sb="11" eb="13">
      <t>エイヤク</t>
    </rPh>
    <phoneticPr fontId="1"/>
  </si>
  <si>
    <t>「・」は、「-」と英訳する。</t>
    <rPh sb="9" eb="11">
      <t>エイヤク</t>
    </rPh>
    <phoneticPr fontId="1"/>
  </si>
  <si>
    <t>「■」は、「+」と英訳する。</t>
    <rPh sb="9" eb="11">
      <t>エイヤク</t>
    </rPh>
    <phoneticPr fontId="1"/>
  </si>
  <si>
    <t>「◎」は、「+」と英訳する。</t>
    <rPh sb="9" eb="11">
      <t>エイヤク</t>
    </rPh>
    <phoneticPr fontId="1"/>
  </si>
  <si>
    <t>「※」は、「*」と英訳する。</t>
    <rPh sb="9" eb="11">
      <t>エイヤク</t>
    </rPh>
    <phoneticPr fontId="1"/>
  </si>
  <si>
    <t>「注」「[注]」「(注)」「注)」などは「Note:」と英訳する。</t>
    <rPh sb="5" eb="6">
      <t>チュウ</t>
    </rPh>
    <rPh sb="10" eb="11">
      <t>チュウ</t>
    </rPh>
    <rPh sb="28" eb="29">
      <t>エイ</t>
    </rPh>
    <rPh sb="29" eb="30">
      <t>ヤク</t>
    </rPh>
    <phoneticPr fontId="1"/>
  </si>
  <si>
    <t>「←」「→」は、「&lt;-」「-&gt;」と英訳する。</t>
    <rPh sb="17" eb="19">
      <t>エイヤク</t>
    </rPh>
    <phoneticPr fontId="1"/>
  </si>
  <si>
    <t>「φ(径)」は、「D」と英訳する。</t>
    <rPh sb="3" eb="4">
      <t>ケイ</t>
    </rPh>
    <rPh sb="12" eb="14">
      <t>エイヤク</t>
    </rPh>
    <phoneticPr fontId="1"/>
  </si>
  <si>
    <t>和文で「私」や「私達」などの主語が明示されない場合、能動形を受動形にするか、主語を補う。</t>
    <rPh sb="0" eb="2">
      <t>ワブン</t>
    </rPh>
    <rPh sb="14" eb="16">
      <t>シュゴ</t>
    </rPh>
    <rPh sb="17" eb="19">
      <t>メイジ</t>
    </rPh>
    <rPh sb="23" eb="25">
      <t>バアイ</t>
    </rPh>
    <rPh sb="28" eb="29">
      <t>ケイ</t>
    </rPh>
    <rPh sb="31" eb="32">
      <t>ドウ</t>
    </rPh>
    <rPh sb="32" eb="33">
      <t>ケイ</t>
    </rPh>
    <rPh sb="38" eb="40">
      <t>シュゴ</t>
    </rPh>
    <rPh sb="41" eb="42">
      <t>オギナ</t>
    </rPh>
    <phoneticPr fontId="1"/>
  </si>
  <si>
    <t>和文の「○するように注意する」や「○するように考慮する」を「○する」と英訳する。</t>
    <rPh sb="0" eb="2">
      <t>ワブン</t>
    </rPh>
    <rPh sb="10" eb="12">
      <t>チュウイ</t>
    </rPh>
    <rPh sb="23" eb="25">
      <t>コウリョ</t>
    </rPh>
    <rPh sb="35" eb="37">
      <t>エイヤク</t>
    </rPh>
    <phoneticPr fontId="1"/>
  </si>
  <si>
    <t>用語集では「給湯」は「hot water supply」、「温水」は「hot water」であるため、用途を区別できない。飲用の給湯は「boiled hot water」と英訳する。</t>
    <rPh sb="0" eb="2">
      <t>ヨウゴ</t>
    </rPh>
    <rPh sb="2" eb="3">
      <t>シュウ</t>
    </rPh>
    <rPh sb="6" eb="8">
      <t>キュウトウ</t>
    </rPh>
    <rPh sb="30" eb="32">
      <t>オンスイ</t>
    </rPh>
    <rPh sb="51" eb="53">
      <t>ヨウト</t>
    </rPh>
    <rPh sb="54" eb="56">
      <t>クベツ</t>
    </rPh>
    <rPh sb="61" eb="63">
      <t>インヨウ</t>
    </rPh>
    <rPh sb="64" eb="66">
      <t>キュウトウ</t>
    </rPh>
    <rPh sb="86" eb="88">
      <t>エイヤク</t>
    </rPh>
    <phoneticPr fontId="1"/>
  </si>
  <si>
    <t>用語集では「洗面所」は「lavatory」、「便所」も「lavatory」であるため、区別できない。「便所」を「toilet」と英訳する。</t>
    <rPh sb="0" eb="2">
      <t>ヨウゴ</t>
    </rPh>
    <rPh sb="2" eb="3">
      <t>シュウ</t>
    </rPh>
    <rPh sb="6" eb="8">
      <t>センメン</t>
    </rPh>
    <rPh sb="8" eb="9">
      <t>ジョ</t>
    </rPh>
    <rPh sb="23" eb="25">
      <t>ベンジョ</t>
    </rPh>
    <rPh sb="43" eb="45">
      <t>クベツ</t>
    </rPh>
    <rPh sb="51" eb="53">
      <t>ベンジョ</t>
    </rPh>
    <rPh sb="64" eb="66">
      <t>エイヤク</t>
    </rPh>
    <phoneticPr fontId="1"/>
  </si>
  <si>
    <t>課題</t>
    <rPh sb="0" eb="2">
      <t>カダイ</t>
    </rPh>
    <phoneticPr fontId="1"/>
  </si>
  <si>
    <t>和文中、配管口径の単位に「A」と「φ」が使われている。配管口径には「A」、それ以外の径には「D」を区別して使用するべき。</t>
    <rPh sb="0" eb="2">
      <t>ワブン</t>
    </rPh>
    <rPh sb="2" eb="3">
      <t>ナカ</t>
    </rPh>
    <rPh sb="4" eb="6">
      <t>ハイカン</t>
    </rPh>
    <rPh sb="6" eb="8">
      <t>コウケイ</t>
    </rPh>
    <rPh sb="9" eb="11">
      <t>タンイ</t>
    </rPh>
    <rPh sb="20" eb="21">
      <t>ツカ</t>
    </rPh>
    <rPh sb="27" eb="29">
      <t>ハイカン</t>
    </rPh>
    <rPh sb="29" eb="31">
      <t>コウケイ</t>
    </rPh>
    <rPh sb="39" eb="41">
      <t>イガイ</t>
    </rPh>
    <rPh sb="42" eb="43">
      <t>ケイ</t>
    </rPh>
    <rPh sb="49" eb="51">
      <t>クベツ</t>
    </rPh>
    <rPh sb="53" eb="55">
      <t>シヨウ</t>
    </rPh>
    <phoneticPr fontId="1"/>
  </si>
  <si>
    <t>統一性のなさは、印象を悪化させる。</t>
    <rPh sb="0" eb="3">
      <t>トウイツセイ</t>
    </rPh>
    <rPh sb="8" eb="10">
      <t>インショウ</t>
    </rPh>
    <rPh sb="11" eb="13">
      <t>アッカ</t>
    </rPh>
    <phoneticPr fontId="1"/>
  </si>
  <si>
    <t>数式と異なり、言語は厳格性に欠け、誤解を生じる。</t>
    <rPh sb="0" eb="2">
      <t>スウシキ</t>
    </rPh>
    <rPh sb="3" eb="4">
      <t>コト</t>
    </rPh>
    <rPh sb="7" eb="9">
      <t>ゲンゴ</t>
    </rPh>
    <rPh sb="10" eb="13">
      <t>ゲンカクセイ</t>
    </rPh>
    <rPh sb="14" eb="15">
      <t>カ</t>
    </rPh>
    <rPh sb="17" eb="19">
      <t>ゴカイ</t>
    </rPh>
    <rPh sb="20" eb="21">
      <t>ショウ</t>
    </rPh>
    <phoneticPr fontId="1"/>
  </si>
  <si>
    <t>用語集は当初重複を避けるようにしていたが、後に許容するようにした。</t>
    <rPh sb="0" eb="2">
      <t>ヨウゴ</t>
    </rPh>
    <rPh sb="2" eb="3">
      <t>シュウ</t>
    </rPh>
    <rPh sb="4" eb="6">
      <t>トウショ</t>
    </rPh>
    <rPh sb="6" eb="8">
      <t>チョウフク</t>
    </rPh>
    <rPh sb="9" eb="10">
      <t>サ</t>
    </rPh>
    <rPh sb="21" eb="22">
      <t>ノチ</t>
    </rPh>
    <rPh sb="23" eb="25">
      <t>キョヨウ</t>
    </rPh>
    <phoneticPr fontId="1"/>
  </si>
  <si>
    <t>Contents</t>
    <phoneticPr fontId="1"/>
  </si>
  <si>
    <t>Cover</t>
    <phoneticPr fontId="1"/>
  </si>
  <si>
    <t>Introduction</t>
    <phoneticPr fontId="1"/>
  </si>
  <si>
    <t>Postscript</t>
    <phoneticPr fontId="1"/>
  </si>
  <si>
    <t>Terminology</t>
    <phoneticPr fontId="1"/>
  </si>
  <si>
    <t>注: 用語集はjoining</t>
    <phoneticPr fontId="1"/>
  </si>
  <si>
    <t>類: 量水器</t>
    <rPh sb="0" eb="1">
      <t>ルイ</t>
    </rPh>
    <rPh sb="3" eb="6">
      <t>リョウスイキ</t>
    </rPh>
    <phoneticPr fontId="1"/>
  </si>
  <si>
    <t>注: 用語集はstand pipe</t>
    <phoneticPr fontId="1"/>
  </si>
  <si>
    <t>注: 正しくはless than</t>
    <rPh sb="3" eb="4">
      <t>タダ</t>
    </rPh>
    <phoneticPr fontId="1"/>
  </si>
  <si>
    <t>注: 用語集はinlet</t>
    <phoneticPr fontId="1"/>
  </si>
  <si>
    <t>注: 用語集はencased</t>
    <phoneticPr fontId="1"/>
  </si>
  <si>
    <t>注: 正しくはrange, limit</t>
    <rPh sb="0" eb="1">
      <t>チュウ</t>
    </rPh>
    <rPh sb="3" eb="4">
      <t>タダ</t>
    </rPh>
    <phoneticPr fontId="1"/>
  </si>
  <si>
    <t>注: 正しくはapproximate</t>
    <rPh sb="3" eb="4">
      <t>タダ</t>
    </rPh>
    <phoneticPr fontId="1"/>
  </si>
  <si>
    <t>注: 用語集はdemineralized water</t>
    <rPh sb="0" eb="1">
      <t>チュウ</t>
    </rPh>
    <phoneticPr fontId="1"/>
  </si>
  <si>
    <t>注: 用語集はeighth elbow</t>
    <rPh sb="0" eb="1">
      <t>チュウ</t>
    </rPh>
    <phoneticPr fontId="1"/>
  </si>
  <si>
    <t>注: 用語集はgarden hose faucet</t>
    <rPh sb="0" eb="1">
      <t>チュウ</t>
    </rPh>
    <phoneticPr fontId="1"/>
  </si>
  <si>
    <t>注: 用語集はsquatting type</t>
    <rPh sb="0" eb="1">
      <t>チュウ</t>
    </rPh>
    <phoneticPr fontId="1"/>
  </si>
  <si>
    <t>注: 用語集はwash basin</t>
    <rPh sb="0" eb="1">
      <t>チュウ</t>
    </rPh>
    <phoneticPr fontId="1"/>
  </si>
  <si>
    <t>注: 用語集はartesian spring</t>
    <rPh sb="0" eb="1">
      <t>チュウ</t>
    </rPh>
    <phoneticPr fontId="1"/>
  </si>
  <si>
    <t>類: 分類</t>
    <rPh sb="0" eb="1">
      <t>ルイ</t>
    </rPh>
    <rPh sb="3" eb="5">
      <t>ブンルイ</t>
    </rPh>
    <phoneticPr fontId="1"/>
  </si>
  <si>
    <t>注: 正しくはstamp</t>
    <rPh sb="3" eb="4">
      <t>タダ</t>
    </rPh>
    <phoneticPr fontId="1"/>
  </si>
  <si>
    <t>注: 用語集はlift pump</t>
  </si>
  <si>
    <t>注: 用語集はproof</t>
  </si>
  <si>
    <t>air conditioning machine room</t>
    <phoneticPr fontId="1"/>
  </si>
  <si>
    <t>解: 上げ床</t>
    <rPh sb="0" eb="1">
      <t>カイ</t>
    </rPh>
    <rPh sb="3" eb="4">
      <t>ア</t>
    </rPh>
    <rPh sb="5" eb="6">
      <t>ユカ</t>
    </rPh>
    <phoneticPr fontId="1"/>
  </si>
  <si>
    <t>air conditioner</t>
    <phoneticPr fontId="1"/>
  </si>
  <si>
    <t>注: 用語集はunit friction factor</t>
    <rPh sb="0" eb="1">
      <t>チュウ</t>
    </rPh>
    <phoneticPr fontId="1"/>
  </si>
  <si>
    <t>Tall type (Vertical type)</t>
    <phoneticPr fontId="1"/>
  </si>
  <si>
    <t>Normal type (Horizontal type)</t>
    <phoneticPr fontId="1"/>
  </si>
  <si>
    <t>c) Confirm the arrangement with other facility system</t>
    <phoneticPr fontId="1"/>
  </si>
  <si>
    <t>a) Decide the equipment placement (layout) with considering the maintenance space and passage.</t>
    <phoneticPr fontId="1"/>
  </si>
  <si>
    <t>- The maintenance passage height is better 2100mm or more.</t>
    <phoneticPr fontId="1"/>
  </si>
  <si>
    <t>Consider the suction side duct.</t>
    <phoneticPr fontId="1"/>
  </si>
  <si>
    <t>- Confirm the duct direction and location at the machine room wall.</t>
    <phoneticPr fontId="1"/>
  </si>
  <si>
    <t xml:space="preserve">- Connect the duct temporary, and confirm whether the unreasonable shaped duct and useless roundabout duct exist or not. </t>
    <phoneticPr fontId="1"/>
  </si>
  <si>
    <t>- Review the duct layout if the unreasonable and useless duct exists.</t>
    <phoneticPr fontId="1"/>
  </si>
  <si>
    <t>The airflow is unreasonable.</t>
    <phoneticPr fontId="1"/>
  </si>
  <si>
    <t>The duct connection with vertical duct and the duct support are unreasonable.</t>
    <phoneticPr fontId="1"/>
  </si>
  <si>
    <t>* The branch from outdoor air vertical duct and the duct route to air handling unit are unreasonable.</t>
    <phoneticPr fontId="1"/>
  </si>
  <si>
    <t xml:space="preserve">- Some specifications of equipment can be changed before approved.  </t>
    <phoneticPr fontId="1"/>
  </si>
  <si>
    <t>* Change of suction direction</t>
    <phoneticPr fontId="1"/>
  </si>
  <si>
    <t>* Change of delivery direction</t>
    <phoneticPr fontId="1"/>
  </si>
  <si>
    <t>Horizontal in upper side</t>
    <phoneticPr fontId="1"/>
  </si>
  <si>
    <t>Vertical in upper side</t>
    <phoneticPr fontId="1"/>
  </si>
  <si>
    <t>Horizontal in lower side</t>
    <phoneticPr fontId="1"/>
  </si>
  <si>
    <t>Decide the direction from above 6 types not based on the design drawing.</t>
    <phoneticPr fontId="1"/>
  </si>
  <si>
    <t>* Change of floor mounted type and ceiling hanging type</t>
    <phoneticPr fontId="1"/>
  </si>
  <si>
    <t xml:space="preserve">The floor mounted type is better, if 2 and 1/2 or more. </t>
    <phoneticPr fontId="1"/>
  </si>
  <si>
    <t>* Maintenance access direction, piping direction, motor location</t>
    <phoneticPr fontId="1"/>
  </si>
  <si>
    <t xml:space="preserve">Duct connection location and size with mixing (supply air and return air) chamber </t>
    <phoneticPr fontId="1"/>
  </si>
  <si>
    <t>c) Review example of duct route and layout</t>
    <phoneticPr fontId="1"/>
  </si>
  <si>
    <t>Location change of vertical piping, vertical duct, louver</t>
    <phoneticPr fontId="1"/>
  </si>
  <si>
    <t>(早期であれば建築に申し入れ出来る。)</t>
    <rPh sb="1" eb="3">
      <t>ソウキ</t>
    </rPh>
    <rPh sb="7" eb="9">
      <t>ケンチク</t>
    </rPh>
    <rPh sb="10" eb="11">
      <t>モウ</t>
    </rPh>
    <rPh sb="12" eb="13">
      <t>イ</t>
    </rPh>
    <rPh sb="14" eb="16">
      <t>デキ</t>
    </rPh>
    <phoneticPr fontId="1"/>
  </si>
  <si>
    <t>(The request to the building work side can be acceptable, if early stage.</t>
    <phoneticPr fontId="1"/>
  </si>
  <si>
    <t>Placement change of fan</t>
    <phoneticPr fontId="1"/>
  </si>
  <si>
    <t>* Decision method of duct size around fan</t>
    <phoneticPr fontId="1"/>
  </si>
  <si>
    <t>* Decision method of duct size around air handling unit</t>
    <phoneticPr fontId="1"/>
  </si>
  <si>
    <t>The duct size is same to the horizontal duct.</t>
    <phoneticPr fontId="1"/>
  </si>
  <si>
    <t>- Annotate the main ducts height in the sectional drawing.</t>
    <phoneticPr fontId="1"/>
  </si>
  <si>
    <t>- Annotate the equipment offset distance in the sectional drawing, if cannot in the floor drawing.</t>
    <phoneticPr fontId="1"/>
  </si>
  <si>
    <t>- Annotate the system name and airflow direction arrow on the duct going from the machine room.</t>
    <phoneticPr fontId="1"/>
  </si>
  <si>
    <t>- Annotate the system name, size and direction mark on the upward and downward duct.</t>
    <phoneticPr fontId="1"/>
  </si>
  <si>
    <t>- Add the equipment list, if existing in the machine room.</t>
    <phoneticPr fontId="1"/>
  </si>
  <si>
    <t>- Draw the air volume test port and others, if needed.</t>
    <phoneticPr fontId="1"/>
  </si>
  <si>
    <t>Fan suction diameter or more</t>
    <phoneticPr fontId="1"/>
  </si>
  <si>
    <t>Fan suction diameter + 200mm or more</t>
    <phoneticPr fontId="1"/>
  </si>
  <si>
    <t>10 degree or less is better.</t>
    <phoneticPr fontId="1"/>
  </si>
  <si>
    <t xml:space="preserve">b) Consideration matter </t>
    <phoneticPr fontId="1"/>
  </si>
  <si>
    <t>- Place the duct in the highest location as possible, and place the piping under the duct. In case of the machine room, the placement differs from above the normal ceiling.</t>
    <phoneticPr fontId="1"/>
  </si>
  <si>
    <t>(Because of the valve operation and water leak inspection.)</t>
    <phoneticPr fontId="1"/>
  </si>
  <si>
    <t>- In case of the duct crossing part, the distance between duct and duct should be 150mm or more.</t>
    <phoneticPr fontId="1"/>
  </si>
  <si>
    <t xml:space="preserve">- Confirm the direction and location of duct going from the machine room. In case of the crowded ducts, make the duct floor drawing with confirming the sectional drawing. </t>
    <phoneticPr fontId="1"/>
  </si>
  <si>
    <t>- The size of duct going from the machine room should keep the duct specification above ceiling.</t>
    <phoneticPr fontId="1"/>
  </si>
  <si>
    <t>However, the duct size around equipment should be same to the equipment connection size.</t>
    <phoneticPr fontId="1"/>
  </si>
  <si>
    <t>- The duct size calculation method in the machine room is the equal pressure method.</t>
    <phoneticPr fontId="1"/>
  </si>
  <si>
    <t>The unit pressure loss is 1.0Pa/m (or maximum 1.5Pa/m).</t>
    <phoneticPr fontId="1"/>
  </si>
  <si>
    <t>(In case of the same air volume, if the aspect (duct width and height) ratio becomes smaller, then the duct surface area becomes smaller, as result it becomes economical. Also then the long side length becomes smaller, as result the plate thickness may become smaller.</t>
    <phoneticPr fontId="1"/>
  </si>
  <si>
    <t xml:space="preserve">The system type and compact type air handling unit include the return fan, damper, control valve, total heat exchanger and others.  </t>
    <phoneticPr fontId="1"/>
  </si>
  <si>
    <t>- The machine room often exists in the same location in each floors, so many facility system elements pass through the machine room floors.</t>
    <phoneticPr fontId="1"/>
  </si>
  <si>
    <t>- List up the facility system element (air-conditioning, plumbing, electric and others) passing through the machine room floor based on the design drawing.</t>
    <phoneticPr fontId="1"/>
  </si>
  <si>
    <t xml:space="preserve">- In case that the design drawing includes the machine room detail drawing, confirm the both floor drawing and detail drawing, because the system element is often shown in one of them.   </t>
    <phoneticPr fontId="1"/>
  </si>
  <si>
    <t xml:space="preserve">- Understand not only the duct system but also the piping and other facility, because all information is needed in order to decide the equipment location. </t>
    <phoneticPr fontId="1"/>
  </si>
  <si>
    <t>留意事項</t>
    <rPh sb="0" eb="2">
      <t>リュウイ</t>
    </rPh>
    <rPh sb="2" eb="4">
      <t>ジコウ</t>
    </rPh>
    <phoneticPr fontId="1"/>
  </si>
  <si>
    <t>special attention points</t>
    <phoneticPr fontId="1"/>
  </si>
  <si>
    <t>carefully</t>
    <phoneticPr fontId="1"/>
  </si>
  <si>
    <t>慎重に</t>
    <phoneticPr fontId="1"/>
  </si>
  <si>
    <t>係る</t>
    <rPh sb="0" eb="1">
      <t>カカワ</t>
    </rPh>
    <phoneticPr fontId="1"/>
  </si>
  <si>
    <t>concerned with</t>
    <phoneticPr fontId="1"/>
  </si>
  <si>
    <t>押出排煙</t>
    <rPh sb="0" eb="2">
      <t>オシダシ</t>
    </rPh>
    <rPh sb="2" eb="4">
      <t>ハイエン</t>
    </rPh>
    <phoneticPr fontId="1"/>
  </si>
  <si>
    <t>状況に応じて</t>
    <phoneticPr fontId="1"/>
  </si>
  <si>
    <t>based on the condition</t>
    <phoneticPr fontId="1"/>
  </si>
  <si>
    <t>pressurization smoke exhaust</t>
    <phoneticPr fontId="1"/>
  </si>
  <si>
    <t>加圧排煙</t>
    <rPh sb="0" eb="2">
      <t>カアツ</t>
    </rPh>
    <rPh sb="2" eb="4">
      <t>ハイエン</t>
    </rPh>
    <phoneticPr fontId="1"/>
  </si>
  <si>
    <t>消防活動拠点</t>
    <rPh sb="0" eb="2">
      <t>ショウボウ</t>
    </rPh>
    <rPh sb="2" eb="4">
      <t>カツドウ</t>
    </rPh>
    <rPh sb="4" eb="6">
      <t>キョテン</t>
    </rPh>
    <phoneticPr fontId="1"/>
  </si>
  <si>
    <t>invade</t>
    <phoneticPr fontId="1"/>
  </si>
  <si>
    <t>fire fighting base</t>
    <phoneticPr fontId="1"/>
  </si>
  <si>
    <t>過剰になる</t>
    <rPh sb="0" eb="2">
      <t>カジョウ</t>
    </rPh>
    <phoneticPr fontId="1"/>
  </si>
  <si>
    <t>strengthening fire</t>
    <phoneticPr fontId="1"/>
  </si>
  <si>
    <t>火勢を強める</t>
    <rPh sb="0" eb="2">
      <t>カセイ</t>
    </rPh>
    <rPh sb="3" eb="4">
      <t>ツヨ</t>
    </rPh>
    <phoneticPr fontId="1"/>
  </si>
  <si>
    <t>大臣</t>
    <rPh sb="0" eb="2">
      <t>ダイジン</t>
    </rPh>
    <phoneticPr fontId="1"/>
  </si>
  <si>
    <t>Minister</t>
    <phoneticPr fontId="1"/>
  </si>
  <si>
    <t>範囲規定</t>
    <rPh sb="0" eb="2">
      <t>ハンイ</t>
    </rPh>
    <rPh sb="2" eb="4">
      <t>キテイ</t>
    </rPh>
    <phoneticPr fontId="1"/>
  </si>
  <si>
    <t>scope specification</t>
    <phoneticPr fontId="1"/>
  </si>
  <si>
    <t>改正</t>
    <rPh sb="0" eb="2">
      <t>カイセイ</t>
    </rPh>
    <phoneticPr fontId="1"/>
  </si>
  <si>
    <t>revised</t>
    <phoneticPr fontId="1"/>
  </si>
  <si>
    <t>施行令</t>
    <rPh sb="0" eb="3">
      <t>シコウレイ</t>
    </rPh>
    <phoneticPr fontId="1"/>
  </si>
  <si>
    <t>吸込風速</t>
    <rPh sb="0" eb="2">
      <t>スイコ</t>
    </rPh>
    <rPh sb="2" eb="4">
      <t>フウソク</t>
    </rPh>
    <phoneticPr fontId="1"/>
  </si>
  <si>
    <t>outlet air velocity</t>
    <phoneticPr fontId="1"/>
  </si>
  <si>
    <t>manual opening device</t>
    <phoneticPr fontId="1"/>
  </si>
  <si>
    <t>天井吊下げ</t>
    <rPh sb="0" eb="2">
      <t>テンジョウ</t>
    </rPh>
    <rPh sb="2" eb="4">
      <t>ツリサ</t>
    </rPh>
    <phoneticPr fontId="1"/>
  </si>
  <si>
    <t>ceiling hanging</t>
    <phoneticPr fontId="1"/>
  </si>
  <si>
    <t>壁面設置</t>
    <rPh sb="0" eb="1">
      <t>カベ</t>
    </rPh>
    <rPh sb="1" eb="2">
      <t>メン</t>
    </rPh>
    <rPh sb="2" eb="4">
      <t>セッチ</t>
    </rPh>
    <phoneticPr fontId="1"/>
  </si>
  <si>
    <t>移行</t>
    <phoneticPr fontId="1"/>
  </si>
  <si>
    <t>offset</t>
    <phoneticPr fontId="1"/>
  </si>
  <si>
    <t xml:space="preserve">The smoke exhaust duct system cannot have the fire protection damper in its main vertical duct by its special use, so avoid the offset from one vertical shaft to another vertical shaft in order not to penetrate the shaft. </t>
    <phoneticPr fontId="1"/>
  </si>
  <si>
    <t>やむを得ず</t>
    <rPh sb="3" eb="4">
      <t>エ</t>
    </rPh>
    <phoneticPr fontId="1"/>
  </si>
  <si>
    <t>at the same time</t>
    <phoneticPr fontId="1"/>
  </si>
  <si>
    <t>受持つ</t>
    <rPh sb="0" eb="2">
      <t>ウケモ</t>
    </rPh>
    <phoneticPr fontId="1"/>
  </si>
  <si>
    <t>held by</t>
    <phoneticPr fontId="1"/>
  </si>
  <si>
    <t>該当</t>
    <rPh sb="0" eb="2">
      <t>ガイトウ</t>
    </rPh>
    <phoneticPr fontId="1"/>
  </si>
  <si>
    <t>回転軸</t>
    <rPh sb="0" eb="2">
      <t>カイテン</t>
    </rPh>
    <rPh sb="2" eb="3">
      <t>ジク</t>
    </rPh>
    <phoneticPr fontId="1"/>
  </si>
  <si>
    <t>rotation axis</t>
    <phoneticPr fontId="1"/>
  </si>
  <si>
    <t>時計回り</t>
    <rPh sb="0" eb="2">
      <t>トケイ</t>
    </rPh>
    <rPh sb="2" eb="3">
      <t>マワ</t>
    </rPh>
    <phoneticPr fontId="1"/>
  </si>
  <si>
    <t>反時計回り</t>
    <rPh sb="0" eb="1">
      <t>ハン</t>
    </rPh>
    <rPh sb="1" eb="3">
      <t>トケイ</t>
    </rPh>
    <rPh sb="3" eb="4">
      <t>マワ</t>
    </rPh>
    <phoneticPr fontId="1"/>
  </si>
  <si>
    <t>clockwise</t>
    <phoneticPr fontId="1"/>
  </si>
  <si>
    <t>counter clockwise</t>
    <phoneticPr fontId="1"/>
  </si>
  <si>
    <t>sirocco fan</t>
    <phoneticPr fontId="1"/>
  </si>
  <si>
    <t>無理な</t>
    <rPh sb="0" eb="2">
      <t>ムリ</t>
    </rPh>
    <phoneticPr fontId="1"/>
  </si>
  <si>
    <t>迂回</t>
    <rPh sb="0" eb="2">
      <t>ウカイ</t>
    </rPh>
    <phoneticPr fontId="1"/>
  </si>
  <si>
    <t>無駄な</t>
    <rPh sb="0" eb="2">
      <t>ムダ</t>
    </rPh>
    <phoneticPr fontId="1"/>
  </si>
  <si>
    <t>useless</t>
    <phoneticPr fontId="1"/>
  </si>
  <si>
    <t>roundabout</t>
    <phoneticPr fontId="1"/>
  </si>
  <si>
    <t>unreasonable</t>
    <phoneticPr fontId="1"/>
  </si>
  <si>
    <t>前面</t>
    <rPh sb="0" eb="2">
      <t>ゼンメン</t>
    </rPh>
    <phoneticPr fontId="1"/>
  </si>
  <si>
    <t>騒音</t>
    <rPh sb="0" eb="2">
      <t>ソウオン</t>
    </rPh>
    <phoneticPr fontId="1"/>
  </si>
  <si>
    <t>pressure loss</t>
    <phoneticPr fontId="1"/>
  </si>
  <si>
    <t>承認前</t>
    <rPh sb="0" eb="2">
      <t>ショウニン</t>
    </rPh>
    <rPh sb="2" eb="3">
      <t>マエ</t>
    </rPh>
    <phoneticPr fontId="1"/>
  </si>
  <si>
    <t>before approved</t>
    <phoneticPr fontId="1"/>
  </si>
  <si>
    <t>こだわらず</t>
    <phoneticPr fontId="1"/>
  </si>
  <si>
    <t>not based on</t>
    <phoneticPr fontId="1"/>
  </si>
  <si>
    <t>メンテナンス方向</t>
    <rPh sb="6" eb="8">
      <t>ホウコウ</t>
    </rPh>
    <phoneticPr fontId="1"/>
  </si>
  <si>
    <t>maintenance access direction</t>
    <phoneticPr fontId="1"/>
  </si>
  <si>
    <t>ミキシングチャンバー</t>
    <phoneticPr fontId="1"/>
  </si>
  <si>
    <t xml:space="preserve">mixing (supply air and return air) chamber </t>
    <phoneticPr fontId="1"/>
  </si>
  <si>
    <t>早期</t>
    <rPh sb="0" eb="2">
      <t>ソウキ</t>
    </rPh>
    <phoneticPr fontId="1"/>
  </si>
  <si>
    <t>early stage</t>
    <phoneticPr fontId="1"/>
  </si>
  <si>
    <t>equal pressure method</t>
    <phoneticPr fontId="1"/>
  </si>
  <si>
    <t>経済的</t>
    <rPh sb="0" eb="3">
      <t>ケイザイテキ</t>
    </rPh>
    <phoneticPr fontId="1"/>
  </si>
  <si>
    <t>economical</t>
    <phoneticPr fontId="1"/>
  </si>
  <si>
    <t>水漏れ</t>
    <rPh sb="0" eb="2">
      <t>ミズモ</t>
    </rPh>
    <phoneticPr fontId="1"/>
  </si>
  <si>
    <t>water leak</t>
    <phoneticPr fontId="1"/>
  </si>
  <si>
    <t>混んでいる</t>
    <rPh sb="0" eb="1">
      <t>コ</t>
    </rPh>
    <phoneticPr fontId="1"/>
  </si>
  <si>
    <t>crowded</t>
    <phoneticPr fontId="1"/>
  </si>
  <si>
    <t>ダクト静圧</t>
    <rPh sb="3" eb="5">
      <t>セイアツ</t>
    </rPh>
    <phoneticPr fontId="1"/>
  </si>
  <si>
    <t>duct static pressure loss</t>
    <phoneticPr fontId="1"/>
  </si>
  <si>
    <t>outdoor air cooling system</t>
    <phoneticPr fontId="1"/>
  </si>
  <si>
    <t>return chamber method</t>
    <phoneticPr fontId="1"/>
  </si>
  <si>
    <t>立型</t>
    <rPh sb="0" eb="2">
      <t>タテガタ</t>
    </rPh>
    <phoneticPr fontId="1"/>
  </si>
  <si>
    <t>垂直型</t>
    <rPh sb="0" eb="2">
      <t>スイチョク</t>
    </rPh>
    <rPh sb="2" eb="3">
      <t>カタ</t>
    </rPh>
    <phoneticPr fontId="1"/>
  </si>
  <si>
    <t>横型</t>
    <rPh sb="0" eb="2">
      <t>ヨコガタ</t>
    </rPh>
    <phoneticPr fontId="1"/>
  </si>
  <si>
    <t>水平型</t>
    <rPh sb="0" eb="2">
      <t>スイヘイ</t>
    </rPh>
    <rPh sb="2" eb="3">
      <t>カタ</t>
    </rPh>
    <phoneticPr fontId="1"/>
  </si>
  <si>
    <t>tall type</t>
    <phoneticPr fontId="1"/>
  </si>
  <si>
    <t>vertical type</t>
    <phoneticPr fontId="1"/>
  </si>
  <si>
    <t>horizontal type</t>
    <phoneticPr fontId="1"/>
  </si>
  <si>
    <t>一体化した</t>
    <phoneticPr fontId="1"/>
  </si>
  <si>
    <t>include</t>
    <phoneticPr fontId="1"/>
  </si>
  <si>
    <t>システムエアハン</t>
    <phoneticPr fontId="1"/>
  </si>
  <si>
    <t>コンパクトエアハン</t>
    <phoneticPr fontId="1"/>
  </si>
  <si>
    <t>system type air handling unit</t>
    <phoneticPr fontId="1"/>
  </si>
  <si>
    <t>compact type air handling unit</t>
    <phoneticPr fontId="1"/>
  </si>
  <si>
    <t>通り抜ける</t>
    <rPh sb="0" eb="1">
      <t>トオ</t>
    </rPh>
    <rPh sb="2" eb="3">
      <t>ヌ</t>
    </rPh>
    <phoneticPr fontId="1"/>
  </si>
  <si>
    <t>pass through</t>
    <phoneticPr fontId="1"/>
  </si>
  <si>
    <t>拾い出す</t>
    <rPh sb="0" eb="1">
      <t>ヒロ</t>
    </rPh>
    <rPh sb="2" eb="3">
      <t>ダ</t>
    </rPh>
    <phoneticPr fontId="1"/>
  </si>
  <si>
    <t>list up</t>
    <phoneticPr fontId="1"/>
  </si>
  <si>
    <t>プーリー</t>
    <phoneticPr fontId="1"/>
  </si>
  <si>
    <t>Motor, dampers, control panel, pulley, V (shaped) belt</t>
    <phoneticPr fontId="1"/>
  </si>
  <si>
    <t>pulley</t>
    <phoneticPr fontId="1"/>
  </si>
  <si>
    <t>Vベルト</t>
    <phoneticPr fontId="1"/>
  </si>
  <si>
    <t>V (shaped) belt</t>
    <phoneticPr fontId="1"/>
  </si>
  <si>
    <t>exhaust air louver</t>
    <phoneticPr fontId="1"/>
  </si>
  <si>
    <t>The coil pulling out space should be same to the air-conditioner width.</t>
    <phoneticPr fontId="1"/>
  </si>
  <si>
    <t>漏れなく</t>
    <rPh sb="0" eb="1">
      <t>モ</t>
    </rPh>
    <phoneticPr fontId="1"/>
  </si>
  <si>
    <t>all</t>
    <phoneticPr fontId="1"/>
  </si>
  <si>
    <t>- Annotate the fan offset distance as the center location.</t>
    <phoneticPr fontId="1"/>
  </si>
  <si>
    <t>芯寸法で</t>
    <rPh sb="0" eb="1">
      <t>シン</t>
    </rPh>
    <rPh sb="1" eb="3">
      <t>スンポウ</t>
    </rPh>
    <phoneticPr fontId="1"/>
  </si>
  <si>
    <t>as center location.</t>
    <phoneticPr fontId="1"/>
  </si>
  <si>
    <t>風向き</t>
    <rPh sb="0" eb="2">
      <t>カザム</t>
    </rPh>
    <phoneticPr fontId="1"/>
  </si>
  <si>
    <t>airflow direction</t>
    <phoneticPr fontId="1"/>
  </si>
  <si>
    <t>air volume test port</t>
    <phoneticPr fontId="1"/>
  </si>
  <si>
    <t>supply air chamber</t>
    <phoneticPr fontId="1"/>
  </si>
  <si>
    <t>The air filter pulling out space is 600mm or more.</t>
    <phoneticPr fontId="1"/>
  </si>
  <si>
    <t>章
Chapter</t>
    <rPh sb="0" eb="1">
      <t>ショウ</t>
    </rPh>
    <phoneticPr fontId="1"/>
  </si>
  <si>
    <t>頁
Page</t>
    <rPh sb="0" eb="1">
      <t>ページ</t>
    </rPh>
    <phoneticPr fontId="1"/>
  </si>
  <si>
    <t>和文
Japanese language</t>
    <rPh sb="0" eb="2">
      <t>ワブン</t>
    </rPh>
    <phoneticPr fontId="1"/>
  </si>
  <si>
    <t>英文
English language</t>
    <rPh sb="0" eb="2">
      <t>エイブン</t>
    </rPh>
    <phoneticPr fontId="1"/>
  </si>
  <si>
    <t>備考
Note</t>
    <rPh sb="0" eb="2">
      <t>ビコウ</t>
    </rPh>
    <phoneticPr fontId="1"/>
  </si>
  <si>
    <t>和文(赤地部は専門用語)
Japanese language</t>
    <rPh sb="0" eb="2">
      <t>ワブン</t>
    </rPh>
    <phoneticPr fontId="1"/>
  </si>
  <si>
    <t>The pipe has many types (refer to '3-2. Piping material type'), is selected by the kind and pressure of liquid.</t>
    <phoneticPr fontId="1"/>
  </si>
  <si>
    <t>And,  the pipe is manufactured as standard length, so use pipe by cutting as required length.</t>
    <phoneticPr fontId="1"/>
  </si>
  <si>
    <t>The pipe fitting should be used properly at the bend and branch part based on the pipe.</t>
    <phoneticPr fontId="1"/>
  </si>
  <si>
    <t>The pipe fitting has some connection method, for example screwed, welded, adhered and others.</t>
    <phoneticPr fontId="1"/>
  </si>
  <si>
    <t>Adhered</t>
    <phoneticPr fontId="1"/>
  </si>
  <si>
    <t>The valves are installed in the piping system in order to shut off, control volume and others.</t>
    <phoneticPr fontId="1"/>
  </si>
  <si>
    <t>It opens and closes the flow circuit in order to control volume by moving its inner body such as the disk.</t>
    <phoneticPr fontId="1"/>
  </si>
  <si>
    <t xml:space="preserve">It opens and closes the flow circuit in order to prevent back flow by swinging its inner body due to the flow pressure. </t>
    <phoneticPr fontId="1"/>
  </si>
  <si>
    <t>d) Other piping concerned material</t>
    <phoneticPr fontId="1"/>
  </si>
  <si>
    <t>防振継手:回転体機器類の配管出入口に取り付け振動の伝達を低減する。</t>
    <rPh sb="0" eb="2">
      <t>ボウシン</t>
    </rPh>
    <rPh sb="2" eb="4">
      <t>ツギテ</t>
    </rPh>
    <rPh sb="5" eb="8">
      <t>カイテンタイ</t>
    </rPh>
    <rPh sb="8" eb="10">
      <t>キキ</t>
    </rPh>
    <rPh sb="10" eb="11">
      <t>ルイ</t>
    </rPh>
    <rPh sb="12" eb="14">
      <t>ハイカン</t>
    </rPh>
    <rPh sb="14" eb="16">
      <t>デイリ</t>
    </rPh>
    <rPh sb="16" eb="17">
      <t>グチ</t>
    </rPh>
    <rPh sb="18" eb="19">
      <t>ト</t>
    </rPh>
    <rPh sb="20" eb="21">
      <t>ツ</t>
    </rPh>
    <rPh sb="22" eb="24">
      <t>シンドウ</t>
    </rPh>
    <rPh sb="25" eb="27">
      <t>デンタツ</t>
    </rPh>
    <rPh sb="28" eb="30">
      <t>テイゲン</t>
    </rPh>
    <phoneticPr fontId="1"/>
  </si>
  <si>
    <t>可とう継手:機器類の配管出入口に取り付け、配管の芯ずれを吸収する。</t>
    <rPh sb="0" eb="1">
      <t>カ</t>
    </rPh>
    <rPh sb="3" eb="5">
      <t>ツギテ</t>
    </rPh>
    <rPh sb="6" eb="9">
      <t>キキルイ</t>
    </rPh>
    <rPh sb="10" eb="12">
      <t>ハイカン</t>
    </rPh>
    <rPh sb="12" eb="15">
      <t>デイリグチ</t>
    </rPh>
    <rPh sb="16" eb="17">
      <t>ト</t>
    </rPh>
    <rPh sb="18" eb="19">
      <t>ツ</t>
    </rPh>
    <rPh sb="21" eb="23">
      <t>ハイカン</t>
    </rPh>
    <rPh sb="24" eb="25">
      <t>シン</t>
    </rPh>
    <rPh sb="28" eb="30">
      <t>キュウシュウ</t>
    </rPh>
    <phoneticPr fontId="1"/>
  </si>
  <si>
    <t>Floor</t>
    <phoneticPr fontId="1"/>
  </si>
  <si>
    <t>The fitting location should be same in both drawings..</t>
    <phoneticPr fontId="1"/>
  </si>
  <si>
    <t>In case of the up and down by 90 degree</t>
    <phoneticPr fontId="1"/>
  </si>
  <si>
    <t>In case of the up and down by 45 degree</t>
    <phoneticPr fontId="1"/>
  </si>
  <si>
    <t>矢印は引出し線より太くする</t>
    <rPh sb="0" eb="2">
      <t>ヤジルシ</t>
    </rPh>
    <rPh sb="3" eb="5">
      <t>ヒキダ</t>
    </rPh>
    <rPh sb="6" eb="7">
      <t>セン</t>
    </rPh>
    <rPh sb="9" eb="10">
      <t>フト</t>
    </rPh>
    <phoneticPr fontId="1"/>
  </si>
  <si>
    <t>7-3.配管の作図(3)</t>
    <phoneticPr fontId="1"/>
  </si>
  <si>
    <t>7-3. Making piping drawing (3)</t>
    <phoneticPr fontId="1"/>
  </si>
  <si>
    <t>配管が上下で交差するときは、下になる部分を破線あるいは表示しない。</t>
    <rPh sb="0" eb="2">
      <t>ハイカン</t>
    </rPh>
    <rPh sb="3" eb="5">
      <t>ジョウゲ</t>
    </rPh>
    <rPh sb="6" eb="8">
      <t>コウサ</t>
    </rPh>
    <rPh sb="14" eb="15">
      <t>シタ</t>
    </rPh>
    <rPh sb="18" eb="20">
      <t>ブブン</t>
    </rPh>
    <rPh sb="21" eb="23">
      <t>ハセン</t>
    </rPh>
    <rPh sb="27" eb="29">
      <t>ヒョウジ</t>
    </rPh>
    <phoneticPr fontId="1"/>
  </si>
  <si>
    <t>下の配管</t>
    <rPh sb="0" eb="1">
      <t>シタ</t>
    </rPh>
    <rPh sb="2" eb="4">
      <t>ハイカン</t>
    </rPh>
    <phoneticPr fontId="1"/>
  </si>
  <si>
    <t>下の部分を消去する</t>
    <rPh sb="0" eb="1">
      <t>シタ</t>
    </rPh>
    <rPh sb="2" eb="4">
      <t>ブブン</t>
    </rPh>
    <rPh sb="5" eb="7">
      <t>ショウキョ</t>
    </rPh>
    <phoneticPr fontId="1"/>
  </si>
  <si>
    <t>上の配管</t>
    <rPh sb="0" eb="1">
      <t>ウエ</t>
    </rPh>
    <rPh sb="2" eb="4">
      <t>ハイカン</t>
    </rPh>
    <phoneticPr fontId="1"/>
  </si>
  <si>
    <t>上下の区別が分かるようにする</t>
    <rPh sb="0" eb="2">
      <t>ジョウゲ</t>
    </rPh>
    <rPh sb="3" eb="5">
      <t>クベツ</t>
    </rPh>
    <rPh sb="6" eb="7">
      <t>ワ</t>
    </rPh>
    <phoneticPr fontId="1"/>
  </si>
  <si>
    <t>下の部分を消去する破線で表す</t>
    <rPh sb="0" eb="1">
      <t>シタ</t>
    </rPh>
    <rPh sb="2" eb="4">
      <t>ブブン</t>
    </rPh>
    <rPh sb="5" eb="7">
      <t>ショウキョ</t>
    </rPh>
    <rPh sb="9" eb="11">
      <t>ハセン</t>
    </rPh>
    <rPh sb="12" eb="13">
      <t>アラワ</t>
    </rPh>
    <phoneticPr fontId="1"/>
  </si>
  <si>
    <t>d)弁類の表示</t>
    <rPh sb="2" eb="3">
      <t>ベン</t>
    </rPh>
    <rPh sb="3" eb="4">
      <t>ルイ</t>
    </rPh>
    <rPh sb="5" eb="7">
      <t>ヒョウジ</t>
    </rPh>
    <phoneticPr fontId="1"/>
  </si>
  <si>
    <t>ハンドル方向を表示する。</t>
    <rPh sb="4" eb="6">
      <t>ホウコウ</t>
    </rPh>
    <rPh sb="7" eb="9">
      <t>ヒョウジ</t>
    </rPh>
    <phoneticPr fontId="1"/>
  </si>
  <si>
    <t>バルブの面間(L)とハンドルの全開時の高さで表現する。(LとHの寸法表示は不要)</t>
    <rPh sb="4" eb="6">
      <t>メンカン</t>
    </rPh>
    <rPh sb="15" eb="17">
      <t>ゼンカイ</t>
    </rPh>
    <rPh sb="17" eb="18">
      <t>ジ</t>
    </rPh>
    <rPh sb="19" eb="20">
      <t>タカ</t>
    </rPh>
    <rPh sb="22" eb="24">
      <t>ヒョウゲン</t>
    </rPh>
    <rPh sb="32" eb="34">
      <t>スンポウ</t>
    </rPh>
    <rPh sb="34" eb="36">
      <t>ヒョウジ</t>
    </rPh>
    <rPh sb="37" eb="39">
      <t>フヨウ</t>
    </rPh>
    <phoneticPr fontId="1"/>
  </si>
  <si>
    <t>・ストレーナー</t>
    <phoneticPr fontId="1"/>
  </si>
  <si>
    <t>流体の流れ方向に注意して作図する。</t>
    <rPh sb="0" eb="2">
      <t>リュウタイ</t>
    </rPh>
    <rPh sb="3" eb="4">
      <t>ナガ</t>
    </rPh>
    <rPh sb="5" eb="7">
      <t>ホウコウ</t>
    </rPh>
    <rPh sb="8" eb="10">
      <t>チュウイ</t>
    </rPh>
    <rPh sb="12" eb="14">
      <t>サクズ</t>
    </rPh>
    <phoneticPr fontId="1"/>
  </si>
  <si>
    <t>実物のストレーナーの面間(L)で表示する。</t>
    <rPh sb="0" eb="2">
      <t>ジツブツ</t>
    </rPh>
    <rPh sb="10" eb="12">
      <t>メンカン</t>
    </rPh>
    <rPh sb="16" eb="18">
      <t>ヒョウジ</t>
    </rPh>
    <phoneticPr fontId="1"/>
  </si>
  <si>
    <t>平面図</t>
    <rPh sb="0" eb="3">
      <t>ヘイメンズ</t>
    </rPh>
    <phoneticPr fontId="1"/>
  </si>
  <si>
    <t>断面図</t>
    <rPh sb="0" eb="2">
      <t>ダンメン</t>
    </rPh>
    <rPh sb="2" eb="3">
      <t>ズ</t>
    </rPh>
    <phoneticPr fontId="1"/>
  </si>
  <si>
    <t>Floor drawing</t>
    <phoneticPr fontId="1"/>
  </si>
  <si>
    <t>Sectional drawing</t>
    <phoneticPr fontId="1"/>
  </si>
  <si>
    <t>竪管</t>
    <rPh sb="0" eb="2">
      <t>タテカン</t>
    </rPh>
    <phoneticPr fontId="1"/>
  </si>
  <si>
    <t>ゲートバルブ ストップバルブ チャッキバルブ</t>
    <phoneticPr fontId="1"/>
  </si>
  <si>
    <t>Gate valve, Stop valve, Check valve</t>
    <phoneticPr fontId="1"/>
  </si>
  <si>
    <t>流れの方向</t>
    <rPh sb="0" eb="1">
      <t>ナガ</t>
    </rPh>
    <rPh sb="3" eb="5">
      <t>ホウコウ</t>
    </rPh>
    <phoneticPr fontId="1"/>
  </si>
  <si>
    <t>Flow direction</t>
    <phoneticPr fontId="1"/>
  </si>
  <si>
    <t>Lower piping</t>
    <phoneticPr fontId="1"/>
  </si>
  <si>
    <t>Upper piping</t>
    <phoneticPr fontId="1"/>
  </si>
  <si>
    <t>Erase the lower piping.</t>
    <phoneticPr fontId="1"/>
  </si>
  <si>
    <t>Show the lower piping as the hidden line.</t>
    <phoneticPr fontId="1"/>
  </si>
  <si>
    <t>Pay attention to the flow direction.</t>
    <phoneticPr fontId="1"/>
  </si>
  <si>
    <t>Draw the handle direction.</t>
    <phoneticPr fontId="1"/>
  </si>
  <si>
    <t>横引き管</t>
    <rPh sb="0" eb="1">
      <t>ヨコ</t>
    </rPh>
    <rPh sb="1" eb="2">
      <t>ビ</t>
    </rPh>
    <rPh sb="3" eb="4">
      <t>カン</t>
    </rPh>
    <phoneticPr fontId="1"/>
  </si>
  <si>
    <t>・配管の平面位置は建物の通り芯を基準に記入する。</t>
    <rPh sb="1" eb="3">
      <t>ハイカン</t>
    </rPh>
    <rPh sb="4" eb="6">
      <t>ヘイメン</t>
    </rPh>
    <rPh sb="6" eb="8">
      <t>イチ</t>
    </rPh>
    <rPh sb="9" eb="11">
      <t>タテモノ</t>
    </rPh>
    <rPh sb="12" eb="13">
      <t>トオ</t>
    </rPh>
    <rPh sb="14" eb="15">
      <t>シン</t>
    </rPh>
    <rPh sb="16" eb="18">
      <t>キジュン</t>
    </rPh>
    <rPh sb="19" eb="21">
      <t>キニュウ</t>
    </rPh>
    <phoneticPr fontId="1"/>
  </si>
  <si>
    <t>・配管の取り付け高さは原則として建物のFLを基準として管芯で表示する。</t>
    <rPh sb="1" eb="3">
      <t>ハイカン</t>
    </rPh>
    <rPh sb="4" eb="5">
      <t>ト</t>
    </rPh>
    <rPh sb="6" eb="7">
      <t>ツ</t>
    </rPh>
    <rPh sb="8" eb="9">
      <t>タカ</t>
    </rPh>
    <rPh sb="11" eb="13">
      <t>ゲンソク</t>
    </rPh>
    <rPh sb="16" eb="18">
      <t>タテモノ</t>
    </rPh>
    <rPh sb="22" eb="24">
      <t>キジュン</t>
    </rPh>
    <rPh sb="27" eb="28">
      <t>カン</t>
    </rPh>
    <rPh sb="28" eb="29">
      <t>シン</t>
    </rPh>
    <rPh sb="30" eb="32">
      <t>ヒョウジ</t>
    </rPh>
    <phoneticPr fontId="1"/>
  </si>
  <si>
    <t>但し、管面(管底)で示すほうがよい場合は、寸法の後に「(管底)」と記入する。</t>
    <rPh sb="0" eb="1">
      <t>タダ</t>
    </rPh>
    <rPh sb="3" eb="4">
      <t>カン</t>
    </rPh>
    <rPh sb="4" eb="5">
      <t>メン</t>
    </rPh>
    <rPh sb="6" eb="7">
      <t>カン</t>
    </rPh>
    <rPh sb="7" eb="8">
      <t>テイ</t>
    </rPh>
    <rPh sb="10" eb="11">
      <t>シメ</t>
    </rPh>
    <rPh sb="17" eb="19">
      <t>バアイ</t>
    </rPh>
    <rPh sb="21" eb="23">
      <t>スンポウ</t>
    </rPh>
    <rPh sb="24" eb="25">
      <t>アト</t>
    </rPh>
    <rPh sb="28" eb="29">
      <t>カン</t>
    </rPh>
    <rPh sb="29" eb="30">
      <t>テイ</t>
    </rPh>
    <rPh sb="33" eb="35">
      <t>キニュウ</t>
    </rPh>
    <phoneticPr fontId="1"/>
  </si>
  <si>
    <t>・配管の種類・サイズは図示したものの上、または管内に記入する。</t>
    <rPh sb="1" eb="3">
      <t>ハイカン</t>
    </rPh>
    <rPh sb="4" eb="6">
      <t>シュルイ</t>
    </rPh>
    <rPh sb="11" eb="13">
      <t>ズシ</t>
    </rPh>
    <rPh sb="18" eb="19">
      <t>ウエ</t>
    </rPh>
    <rPh sb="23" eb="25">
      <t>カンナイ</t>
    </rPh>
    <rPh sb="26" eb="28">
      <t>キニュウ</t>
    </rPh>
    <phoneticPr fontId="1"/>
  </si>
  <si>
    <t>・多数の配管が平行して走り、文字が見えにくくなる場合は引出し線を用いて表す。</t>
    <rPh sb="1" eb="3">
      <t>タスウ</t>
    </rPh>
    <rPh sb="4" eb="6">
      <t>ハイカン</t>
    </rPh>
    <rPh sb="7" eb="9">
      <t>ヘイコウ</t>
    </rPh>
    <rPh sb="11" eb="12">
      <t>ハシ</t>
    </rPh>
    <rPh sb="14" eb="16">
      <t>モジ</t>
    </rPh>
    <rPh sb="17" eb="18">
      <t>ミ</t>
    </rPh>
    <rPh sb="24" eb="26">
      <t>バアイ</t>
    </rPh>
    <rPh sb="27" eb="29">
      <t>ヒキダ</t>
    </rPh>
    <rPh sb="30" eb="31">
      <t>セン</t>
    </rPh>
    <rPh sb="32" eb="33">
      <t>モチ</t>
    </rPh>
    <rPh sb="35" eb="36">
      <t>アラワ</t>
    </rPh>
    <phoneticPr fontId="1"/>
  </si>
  <si>
    <t>平面図(単線)</t>
    <rPh sb="0" eb="3">
      <t>ヘイメンズ</t>
    </rPh>
    <rPh sb="4" eb="6">
      <t>タンセン</t>
    </rPh>
    <phoneticPr fontId="1"/>
  </si>
  <si>
    <t>Floor drawing (single line)</t>
    <phoneticPr fontId="1"/>
  </si>
  <si>
    <t>階高</t>
    <rPh sb="0" eb="2">
      <t>カイダカ</t>
    </rPh>
    <phoneticPr fontId="1"/>
  </si>
  <si>
    <t>Story height</t>
    <phoneticPr fontId="1"/>
  </si>
  <si>
    <t>- Annotate surely the story height in the sectional drawing.</t>
    <phoneticPr fontId="1"/>
  </si>
  <si>
    <t>Liquid flow direction</t>
    <phoneticPr fontId="1"/>
  </si>
  <si>
    <t>Upward</t>
    <phoneticPr fontId="1"/>
  </si>
  <si>
    <t>Downward</t>
    <phoneticPr fontId="1"/>
  </si>
  <si>
    <t>Annotate the liquid flow direction.</t>
    <phoneticPr fontId="1"/>
  </si>
  <si>
    <t>Passing through</t>
    <phoneticPr fontId="1"/>
  </si>
  <si>
    <t>(Piping interval l2)</t>
    <phoneticPr fontId="1"/>
  </si>
  <si>
    <t>Obstacle (in case of l1)</t>
    <phoneticPr fontId="1"/>
  </si>
  <si>
    <t>b) Piping storing</t>
    <phoneticPr fontId="1"/>
  </si>
  <si>
    <t>Parallel placement of piping and duct</t>
    <phoneticPr fontId="1"/>
  </si>
  <si>
    <t xml:space="preserve">(Finish value, In case of attaching the heat insulation) </t>
    <phoneticPr fontId="1"/>
  </si>
  <si>
    <t xml:space="preserve">Piping and equipment installed above ceiling </t>
    <phoneticPr fontId="1"/>
  </si>
  <si>
    <t>Avoid under piping.</t>
    <phoneticPr fontId="1"/>
  </si>
  <si>
    <t>Maintenance space</t>
    <phoneticPr fontId="1"/>
  </si>
  <si>
    <t>Avoid under equipment in order to keep the maintenance space.</t>
    <phoneticPr fontId="1"/>
  </si>
  <si>
    <t>- Consider the heat insulation thickness.</t>
    <phoneticPr fontId="1"/>
  </si>
  <si>
    <t>* 30mm, in case of 80A or less</t>
    <phoneticPr fontId="1"/>
  </si>
  <si>
    <t>* 40mm, in case of 100A or more</t>
    <phoneticPr fontId="1"/>
  </si>
  <si>
    <t>配管と天井</t>
    <rPh sb="0" eb="2">
      <t>ハイカン</t>
    </rPh>
    <rPh sb="3" eb="5">
      <t>テンジョウ</t>
    </rPh>
    <phoneticPr fontId="1"/>
  </si>
  <si>
    <t>Piping and ceiling</t>
    <phoneticPr fontId="1"/>
  </si>
  <si>
    <t>Placement in shaft</t>
    <phoneticPr fontId="1"/>
  </si>
  <si>
    <t>The space cannot be used effectively, in case that the beam exists in shaft.</t>
    <phoneticPr fontId="1"/>
  </si>
  <si>
    <t>Keep the space in order to operate valve.</t>
    <phoneticPr fontId="1"/>
  </si>
  <si>
    <t>Keep the space in order to install the piping and heat insulation.</t>
    <phoneticPr fontId="1"/>
  </si>
  <si>
    <t>- Pay attention to the beam in shaft.</t>
    <phoneticPr fontId="1"/>
  </si>
  <si>
    <t>- Keep the space in order to install the piping and heat insulation.</t>
    <phoneticPr fontId="1"/>
  </si>
  <si>
    <t>- Place the valve in order to easy-to-operate, if exists.</t>
    <phoneticPr fontId="1"/>
  </si>
  <si>
    <t>c) Wall and beam penetration by piping</t>
    <phoneticPr fontId="1"/>
  </si>
  <si>
    <t>The piping often penetrates the building beam and wall.</t>
    <phoneticPr fontId="1"/>
  </si>
  <si>
    <t>beforehand</t>
    <phoneticPr fontId="1"/>
  </si>
  <si>
    <t>In this case, use the sleeve, and keep the penetration hole to the building body beforehand.</t>
    <phoneticPr fontId="1"/>
  </si>
  <si>
    <t>Add the sleeve.</t>
    <phoneticPr fontId="1"/>
  </si>
  <si>
    <t>Good example</t>
    <phoneticPr fontId="1"/>
  </si>
  <si>
    <t>Bad example</t>
    <phoneticPr fontId="1"/>
  </si>
  <si>
    <t>Branch pipe from main pipe</t>
    <phoneticPr fontId="1"/>
  </si>
  <si>
    <t>The water pressure loss became larger at this part.</t>
    <phoneticPr fontId="1"/>
  </si>
  <si>
    <t>Fixing point</t>
    <phoneticPr fontId="1"/>
  </si>
  <si>
    <t>Keep the offset margin.</t>
    <phoneticPr fontId="1"/>
  </si>
  <si>
    <t>c) Installation of piping concerned fixture</t>
    <phoneticPr fontId="1"/>
  </si>
  <si>
    <t>Place the valve in order to easy-to-operate and easy-to-inspect as possible.</t>
    <phoneticPr fontId="1"/>
  </si>
  <si>
    <t>The handle direction should be upward.</t>
    <phoneticPr fontId="1"/>
  </si>
  <si>
    <t>Move.</t>
    <phoneticPr fontId="1"/>
  </si>
  <si>
    <t>Horizontal piping</t>
    <phoneticPr fontId="1"/>
  </si>
  <si>
    <t>Decide the handle direction of the butterfly valve in order to easy-to-operate.</t>
    <phoneticPr fontId="1"/>
  </si>
  <si>
    <t>Screen (mesh) pulling out space</t>
    <phoneticPr fontId="1"/>
  </si>
  <si>
    <t>Water flow direction</t>
    <phoneticPr fontId="1"/>
  </si>
  <si>
    <t>The screen (mesh) cannot be pulled out due to the obstacle.</t>
    <phoneticPr fontId="1"/>
  </si>
  <si>
    <t>Flexible joint</t>
    <phoneticPr fontId="1"/>
  </si>
  <si>
    <t>Allowable maximum length (m)</t>
    <phoneticPr fontId="1"/>
  </si>
  <si>
    <t>Allowable maximum length of refrigerant piping (example)</t>
    <phoneticPr fontId="1"/>
  </si>
  <si>
    <t>Outdoor unit - indoor unit (H2)</t>
    <phoneticPr fontId="1"/>
  </si>
  <si>
    <t>(1)</t>
    <phoneticPr fontId="1"/>
  </si>
  <si>
    <t>(2)</t>
    <phoneticPr fontId="1"/>
  </si>
  <si>
    <t>(3)</t>
    <phoneticPr fontId="1"/>
  </si>
  <si>
    <t>(4)</t>
    <phoneticPr fontId="1"/>
  </si>
  <si>
    <t>(5)</t>
    <phoneticPr fontId="1"/>
  </si>
  <si>
    <t>Refrigerant piping size (example)</t>
    <phoneticPr fontId="1"/>
  </si>
  <si>
    <t>Pipe size (outer diameter x minimum plate thickness)</t>
    <phoneticPr fontId="1"/>
  </si>
  <si>
    <t>Indoor unit total capacity</t>
    <phoneticPr fontId="1"/>
  </si>
  <si>
    <t>Suction gas, delivery gas and liquid pipe</t>
    <phoneticPr fontId="1"/>
  </si>
  <si>
    <t>Suction gas and liquid pipe</t>
    <phoneticPr fontId="1"/>
  </si>
  <si>
    <t>(Cooling exclusive machine)</t>
    <phoneticPr fontId="1"/>
  </si>
  <si>
    <t>Suction</t>
    <phoneticPr fontId="1"/>
  </si>
  <si>
    <t>Delivery</t>
    <phoneticPr fontId="1"/>
  </si>
  <si>
    <t>Classification, condition, product type</t>
    <phoneticPr fontId="1"/>
  </si>
  <si>
    <t>Outdoor unit - connection kit</t>
    <phoneticPr fontId="1"/>
  </si>
  <si>
    <t>Refrigerant branch kit - refrigerant branch kit or BS unit</t>
    <phoneticPr fontId="1"/>
  </si>
  <si>
    <t>Refrigerant branch unit or BS unit - outdoor unit</t>
    <phoneticPr fontId="1"/>
  </si>
  <si>
    <r>
      <t>冷媒分岐</t>
    </r>
    <r>
      <rPr>
        <strike/>
        <sz val="10"/>
        <color rgb="FFFF0000"/>
        <rFont val="ＭＳ Ｐゴシック"/>
        <family val="3"/>
        <charset val="128"/>
        <scheme val="minor"/>
      </rPr>
      <t>キット</t>
    </r>
    <r>
      <rPr>
        <sz val="10"/>
        <color rgb="FFFF0000"/>
        <rFont val="ＭＳ Ｐゴシック"/>
        <family val="3"/>
        <charset val="128"/>
        <scheme val="minor"/>
      </rPr>
      <t>ユニット</t>
    </r>
    <r>
      <rPr>
        <sz val="10"/>
        <rFont val="ＭＳ Ｐゴシック"/>
        <family val="3"/>
        <charset val="128"/>
        <scheme val="minor"/>
      </rPr>
      <t>～冷媒分岐</t>
    </r>
    <r>
      <rPr>
        <strike/>
        <sz val="10"/>
        <color rgb="FFFF0000"/>
        <rFont val="ＭＳ Ｐゴシック"/>
        <family val="3"/>
        <charset val="128"/>
        <scheme val="minor"/>
      </rPr>
      <t>キット</t>
    </r>
    <r>
      <rPr>
        <sz val="10"/>
        <color rgb="FFFF0000"/>
        <rFont val="ＭＳ Ｐゴシック"/>
        <family val="3"/>
        <charset val="128"/>
        <scheme val="minor"/>
      </rPr>
      <t>ユニット</t>
    </r>
    <r>
      <rPr>
        <sz val="10"/>
        <rFont val="ＭＳ Ｐゴシック"/>
        <family val="3"/>
        <charset val="128"/>
        <scheme val="minor"/>
      </rPr>
      <t>・BSユニット管の配管</t>
    </r>
    <rPh sb="0" eb="2">
      <t>レイバイ</t>
    </rPh>
    <rPh sb="2" eb="4">
      <t>ブンキ</t>
    </rPh>
    <rPh sb="12" eb="14">
      <t>レイバイ</t>
    </rPh>
    <rPh sb="14" eb="16">
      <t>ブンキ</t>
    </rPh>
    <rPh sb="30" eb="31">
      <t>カン</t>
    </rPh>
    <rPh sb="32" eb="34">
      <t>ハイカン</t>
    </rPh>
    <phoneticPr fontId="1"/>
  </si>
  <si>
    <t>防振継手は材質の可とう性を利用して防振効果を得るもので、合成ゴム製・ベローズ形にしたステンレス製などがある。</t>
    <rPh sb="0" eb="2">
      <t>ボウシン</t>
    </rPh>
    <rPh sb="2" eb="4">
      <t>ツギテ</t>
    </rPh>
    <rPh sb="5" eb="7">
      <t>ザイシツ</t>
    </rPh>
    <rPh sb="8" eb="9">
      <t>カ</t>
    </rPh>
    <rPh sb="11" eb="12">
      <t>セイ</t>
    </rPh>
    <rPh sb="13" eb="15">
      <t>リヨウ</t>
    </rPh>
    <rPh sb="17" eb="19">
      <t>ボウシン</t>
    </rPh>
    <rPh sb="19" eb="21">
      <t>コウカ</t>
    </rPh>
    <rPh sb="22" eb="23">
      <t>エ</t>
    </rPh>
    <rPh sb="28" eb="30">
      <t>ゴウセイ</t>
    </rPh>
    <rPh sb="32" eb="33">
      <t>セイ</t>
    </rPh>
    <rPh sb="38" eb="39">
      <t>カタ</t>
    </rPh>
    <rPh sb="47" eb="48">
      <t>セイ</t>
    </rPh>
    <phoneticPr fontId="1"/>
  </si>
  <si>
    <t>The vibration isolation joint makes the vibration isolation effect by using the flexibility of its material, and has some types, for example synthetic rubber made type and bellows shaped stainless steel made type.</t>
    <phoneticPr fontId="1"/>
  </si>
  <si>
    <t>Flexible joint: it is installed to the inlet and outlet of equipment, and absorbs the small offset of piping.</t>
    <phoneticPr fontId="1"/>
  </si>
  <si>
    <t>Expansion joint absorbs the piping expansion occurred by the temperature change of fluid　flowing in piping,  and is installed in the piping circuit.</t>
    <phoneticPr fontId="1"/>
  </si>
  <si>
    <t xml:space="preserve">It has 2 types, single type with small absorption and double type with large absorption, and shown in drawing as bellow. </t>
    <phoneticPr fontId="1"/>
  </si>
  <si>
    <t xml:space="preserve">The piping connects the pipes, fittings, valves and others, and makes the piping circuit.  </t>
    <phoneticPr fontId="1"/>
  </si>
  <si>
    <t>It is used for the large size steel pipe (normally 65A or more), and connects the pipe together or pipe and welded fitting by welding.</t>
    <phoneticPr fontId="1"/>
  </si>
  <si>
    <t>Confirmation and attention matter before making drawing</t>
    <phoneticPr fontId="1"/>
  </si>
  <si>
    <t>- Confirm the piping use (chilled water, cooling water, drain water and others), and piping material.</t>
    <phoneticPr fontId="1"/>
  </si>
  <si>
    <t>- Confirm the connection method based on the piping material, size and others.</t>
    <phoneticPr fontId="1"/>
  </si>
  <si>
    <t>a) Above ceiling piping and under-floor piping</t>
    <phoneticPr fontId="1"/>
  </si>
  <si>
    <t>It should be shown in 2F floor drawing.</t>
    <phoneticPr fontId="1"/>
  </si>
  <si>
    <t>It should be shown in 1F floor drawing.</t>
    <phoneticPr fontId="1"/>
  </si>
  <si>
    <t>It should be shown in 1F floor drawing by the hidden line.</t>
    <phoneticPr fontId="1"/>
  </si>
  <si>
    <t>Decide the showing method before making drawing, because the showing method has some types, for example using single line, double line and both.</t>
    <phoneticPr fontId="1"/>
  </si>
  <si>
    <t>b) Showing method (expression) of bend and branch</t>
    <phoneticPr fontId="1"/>
  </si>
  <si>
    <t>Sideward branch</t>
    <phoneticPr fontId="1"/>
  </si>
  <si>
    <t>Upward branch</t>
    <phoneticPr fontId="1"/>
  </si>
  <si>
    <t>Downward branch</t>
    <phoneticPr fontId="1"/>
  </si>
  <si>
    <t>c) Showing method of piping crossing part</t>
    <phoneticPr fontId="1"/>
  </si>
  <si>
    <t>In case that the upper piping and lower piping cross together, show the lower piping as the hidden line or erase partially.</t>
    <phoneticPr fontId="1"/>
  </si>
  <si>
    <t>Show the distinction between upper and lower piping.</t>
    <phoneticPr fontId="1"/>
  </si>
  <si>
    <t>d) Showing method of valve</t>
    <phoneticPr fontId="1"/>
  </si>
  <si>
    <t xml:space="preserve">The air-conditioning piping drawing should show the piping existing between the concerned floor and upper floor in principle. </t>
    <phoneticPr fontId="1"/>
  </si>
  <si>
    <t xml:space="preserve">Show the valve as the real dimension of both faces distance and handle height with full opened. (dimension of L and H are not needed.) </t>
    <phoneticPr fontId="1"/>
  </si>
  <si>
    <t>Show the strainer as real dimension of both face distance.</t>
    <phoneticPr fontId="1"/>
  </si>
  <si>
    <t>The strainer has the screen in order to catch the dirt, so consider not only H dimension shown in drawing but also the screen pulling out space .</t>
    <phoneticPr fontId="1"/>
  </si>
  <si>
    <t>7章</t>
    <rPh sb="1" eb="2">
      <t>ショウ</t>
    </rPh>
    <phoneticPr fontId="1"/>
  </si>
  <si>
    <t>e) Annotation of dimension and note</t>
    <phoneticPr fontId="1"/>
  </si>
  <si>
    <t>Outdoor unit type by capacity</t>
    <phoneticPr fontId="1"/>
  </si>
  <si>
    <t>Indoor unit type by capacity</t>
    <phoneticPr fontId="1"/>
  </si>
  <si>
    <t>- Annotate the piping floor location based on the building grid line.</t>
    <phoneticPr fontId="1"/>
  </si>
  <si>
    <t xml:space="preserve">- Annotate the piping height based on its center level and the building FL (floor level) in principle. </t>
    <phoneticPr fontId="1"/>
  </si>
  <si>
    <t xml:space="preserve">However, annotate based on the pipe bottom end, if better, also annotate '(pipe bottom end)' continuing to the dimension. </t>
    <phoneticPr fontId="1"/>
  </si>
  <si>
    <t xml:space="preserve">- Annotate the pipe type and size above or into the pipe drawing. </t>
    <phoneticPr fontId="1"/>
  </si>
  <si>
    <t>- Annotate the upward and downward direction by using 60 degree inclination dragging line.</t>
    <phoneticPr fontId="1"/>
  </si>
  <si>
    <t>* In case of not shown on arrow</t>
    <phoneticPr fontId="1"/>
  </si>
  <si>
    <t xml:space="preserve">The size of upward and downward pipe differ at the branch. </t>
    <phoneticPr fontId="1"/>
  </si>
  <si>
    <t>- In case of the welded connection, keep interval between the both surface as 100 - 150mm, in order to use the welding bar easily.</t>
    <phoneticPr fontId="1"/>
  </si>
  <si>
    <t>- In case of the flange connection, keep the interval between the pipe and flange surface as 50 - 100mm.</t>
    <phoneticPr fontId="1"/>
  </si>
  <si>
    <t xml:space="preserve">- In case of attaching the heat insulation, assume the heat insulation material finish surface as the pipe surface. </t>
    <phoneticPr fontId="1"/>
  </si>
  <si>
    <t>a) Placement interval (distance) of piping</t>
    <phoneticPr fontId="1"/>
  </si>
  <si>
    <t xml:space="preserve">- In case of the screwed connection, keep the interval between both pipe surface as 50 - 100mm, in order to use the screwed tools (pipe wrench and others).  </t>
    <phoneticPr fontId="1"/>
  </si>
  <si>
    <t>Keep the interval as 50mm in case of the enclose specification, or 100mm in case of expose specification such as the taping finish.</t>
    <phoneticPr fontId="1"/>
  </si>
  <si>
    <t>Note: The interval after attaching the heat insulation is assumed 60mm. (Actually, the round value is used.)</t>
    <phoneticPr fontId="1"/>
  </si>
  <si>
    <t>Install the piping in upper zone and duct in lower zone, in order to make the support easily.</t>
    <phoneticPr fontId="1"/>
  </si>
  <si>
    <t>- In case of the steel frame construction, consider not only the beam height but also the fire resistance cover thickness to the steel frame.</t>
    <phoneticPr fontId="1"/>
  </si>
  <si>
    <t>- Showing method of beam penetration</t>
    <phoneticPr fontId="1"/>
  </si>
  <si>
    <t xml:space="preserve">In case that the vertical pipe expands, this part will be broken. </t>
    <phoneticPr fontId="1"/>
  </si>
  <si>
    <t>In case that the obstacle exists near, consider the valve dimension with full opened.</t>
    <phoneticPr fontId="1"/>
  </si>
  <si>
    <t>One outdoor unit</t>
    <phoneticPr fontId="1"/>
  </si>
  <si>
    <t xml:space="preserve">Use (2) as the indoor branch size. </t>
    <phoneticPr fontId="1"/>
  </si>
  <si>
    <t xml:space="preserve">Use (3) as the indoor unit connection diameter. </t>
    <phoneticPr fontId="1"/>
  </si>
  <si>
    <t>Indoor unit in downstream side total capacity</t>
    <phoneticPr fontId="1"/>
  </si>
  <si>
    <t xml:space="preserve">Use (1) to the outdoor unit. </t>
    <phoneticPr fontId="1"/>
  </si>
  <si>
    <t>* The size differs depending on each manufacturer, so refer to the manufacturer document finally.</t>
    <phoneticPr fontId="1"/>
  </si>
  <si>
    <t>Rising up</t>
    <phoneticPr fontId="1"/>
  </si>
  <si>
    <t xml:space="preserve">Example of the connection of equipment above ceiling </t>
    <phoneticPr fontId="1"/>
  </si>
  <si>
    <t>(Vertical pipe: this direction is not allowed.)</t>
    <phoneticPr fontId="1"/>
  </si>
  <si>
    <t>1) Connection part between equipment and pipe</t>
    <phoneticPr fontId="1"/>
  </si>
  <si>
    <t>2) Place where outdoor piping enters into building</t>
    <phoneticPr fontId="1"/>
  </si>
  <si>
    <t>3) Place where piping passes through expansion joint of building</t>
    <phoneticPr fontId="1"/>
  </si>
  <si>
    <t xml:space="preserve">* The vibration isolation joint should be installed in the connection part between pipe and equipment having vibration. </t>
    <phoneticPr fontId="1"/>
  </si>
  <si>
    <t>The single type should be installed at the end of pipe, also the double type should be installed in center of piping.</t>
    <phoneticPr fontId="1"/>
  </si>
  <si>
    <t>In case of the refrigerant piping, annotate the mark instead of the size, and the relation between mark and size should be shown as the table.</t>
    <phoneticPr fontId="1"/>
  </si>
  <si>
    <t>所定の</t>
    <rPh sb="0" eb="2">
      <t>ショテイ</t>
    </rPh>
    <phoneticPr fontId="1"/>
  </si>
  <si>
    <t>required</t>
    <phoneticPr fontId="1"/>
  </si>
  <si>
    <t>接着</t>
    <rPh sb="0" eb="2">
      <t>セッチャクヨウセツ</t>
    </rPh>
    <phoneticPr fontId="1"/>
  </si>
  <si>
    <t>adhered</t>
    <phoneticPr fontId="1"/>
  </si>
  <si>
    <t>弁体</t>
    <rPh sb="0" eb="2">
      <t>ベンタイ</t>
    </rPh>
    <phoneticPr fontId="1"/>
  </si>
  <si>
    <t>valve inner body</t>
    <phoneticPr fontId="1"/>
  </si>
  <si>
    <t>板状の</t>
    <rPh sb="0" eb="2">
      <t>イタジョウ</t>
    </rPh>
    <phoneticPr fontId="1"/>
  </si>
  <si>
    <t>such as the plate.</t>
    <phoneticPr fontId="1"/>
  </si>
  <si>
    <t>円盤状の</t>
    <rPh sb="0" eb="3">
      <t>エンバンジョウ</t>
    </rPh>
    <phoneticPr fontId="1"/>
  </si>
  <si>
    <t>such as the disk</t>
    <phoneticPr fontId="1"/>
  </si>
  <si>
    <t>ボール状の</t>
    <rPh sb="3" eb="4">
      <t>ジョウ</t>
    </rPh>
    <phoneticPr fontId="1"/>
  </si>
  <si>
    <t>such as the ball</t>
    <phoneticPr fontId="1"/>
  </si>
  <si>
    <t>電磁石</t>
    <rPh sb="0" eb="3">
      <t>デンジシャク</t>
    </rPh>
    <phoneticPr fontId="1"/>
  </si>
  <si>
    <t>electromagnet</t>
    <phoneticPr fontId="1"/>
  </si>
  <si>
    <t>吸引力</t>
    <rPh sb="0" eb="3">
      <t>キュウインリョク</t>
    </rPh>
    <phoneticPr fontId="1"/>
  </si>
  <si>
    <t>attracting force</t>
    <phoneticPr fontId="1"/>
  </si>
  <si>
    <t>It opens and closes the flow circuit by the attracting force of electromagnet such as the solenoid (cylindrical coil).</t>
    <phoneticPr fontId="1"/>
  </si>
  <si>
    <t>バケット型</t>
    <rPh sb="4" eb="5">
      <t>カタ</t>
    </rPh>
    <phoneticPr fontId="1"/>
  </si>
  <si>
    <t>bucket type</t>
    <phoneticPr fontId="1"/>
  </si>
  <si>
    <t>配管付属材料</t>
    <rPh sb="0" eb="2">
      <t>ハイカン</t>
    </rPh>
    <rPh sb="2" eb="4">
      <t>フゾク</t>
    </rPh>
    <rPh sb="4" eb="6">
      <t>ザイリョウ</t>
    </rPh>
    <phoneticPr fontId="1"/>
  </si>
  <si>
    <t>piping concerned material</t>
    <phoneticPr fontId="1"/>
  </si>
  <si>
    <t>可とう性</t>
    <rPh sb="0" eb="1">
      <t>カ</t>
    </rPh>
    <rPh sb="3" eb="4">
      <t>セイ</t>
    </rPh>
    <phoneticPr fontId="1"/>
  </si>
  <si>
    <t>flexibility</t>
    <phoneticPr fontId="1"/>
  </si>
  <si>
    <t>ベローズ形</t>
    <rPh sb="4" eb="5">
      <t>カタ</t>
    </rPh>
    <phoneticPr fontId="1"/>
  </si>
  <si>
    <t>bellows shaped</t>
    <phoneticPr fontId="1"/>
  </si>
  <si>
    <t>回転体機器</t>
    <rPh sb="0" eb="3">
      <t>カイテンタイ</t>
    </rPh>
    <rPh sb="3" eb="5">
      <t>キキ</t>
    </rPh>
    <phoneticPr fontId="1"/>
  </si>
  <si>
    <t>rotating equipment</t>
    <phoneticPr fontId="1"/>
  </si>
  <si>
    <t>配管の芯ずれ</t>
    <rPh sb="0" eb="2">
      <t>ハイカン</t>
    </rPh>
    <rPh sb="3" eb="4">
      <t>シン</t>
    </rPh>
    <phoneticPr fontId="1"/>
  </si>
  <si>
    <t>small offset of piping</t>
    <phoneticPr fontId="1"/>
  </si>
  <si>
    <t>Vibration isolation joint (rubber made)</t>
    <phoneticPr fontId="1"/>
  </si>
  <si>
    <t>Flexible joint (stainless steel made)</t>
    <phoneticPr fontId="1"/>
  </si>
  <si>
    <t>温度変化</t>
    <rPh sb="0" eb="2">
      <t>オンド</t>
    </rPh>
    <rPh sb="2" eb="4">
      <t>ヘンカ</t>
    </rPh>
    <phoneticPr fontId="1"/>
  </si>
  <si>
    <t>temperature change</t>
    <phoneticPr fontId="1"/>
  </si>
  <si>
    <t>電気室</t>
    <rPh sb="0" eb="2">
      <t>デンキ</t>
    </rPh>
    <rPh sb="2" eb="3">
      <t>シツ</t>
    </rPh>
    <phoneticPr fontId="1"/>
  </si>
  <si>
    <t>エレベーター機械室</t>
    <rPh sb="6" eb="9">
      <t>キカイシツ</t>
    </rPh>
    <phoneticPr fontId="1"/>
  </si>
  <si>
    <t>EPS</t>
    <phoneticPr fontId="1"/>
  </si>
  <si>
    <t>electric machine room</t>
    <phoneticPr fontId="1"/>
  </si>
  <si>
    <t xml:space="preserve">EPS (electric pipe shaft) </t>
    <phoneticPr fontId="1"/>
  </si>
  <si>
    <t>floor mounted water cooled packaged air-conditioner</t>
    <phoneticPr fontId="1"/>
  </si>
  <si>
    <t>表現方法</t>
    <rPh sb="0" eb="2">
      <t>ヒョウゲン</t>
    </rPh>
    <rPh sb="2" eb="4">
      <t>ホウホウ</t>
    </rPh>
    <phoneticPr fontId="1"/>
  </si>
  <si>
    <t>showing method</t>
    <phoneticPr fontId="1"/>
  </si>
  <si>
    <t>sideward branch</t>
    <phoneticPr fontId="1"/>
  </si>
  <si>
    <t>upward branch</t>
    <phoneticPr fontId="1"/>
  </si>
  <si>
    <t>downward branch</t>
    <phoneticPr fontId="1"/>
  </si>
  <si>
    <t>合わせる</t>
    <rPh sb="0" eb="1">
      <t>ア</t>
    </rPh>
    <rPh sb="1" eb="2">
      <t>ツギア</t>
    </rPh>
    <phoneticPr fontId="1"/>
  </si>
  <si>
    <t>be same</t>
    <phoneticPr fontId="1"/>
  </si>
  <si>
    <t>太い</t>
    <rPh sb="0" eb="1">
      <t>フト</t>
    </rPh>
    <phoneticPr fontId="1"/>
  </si>
  <si>
    <t>thick</t>
    <phoneticPr fontId="1"/>
  </si>
  <si>
    <t>パイプレンチ</t>
    <phoneticPr fontId="1"/>
  </si>
  <si>
    <t>pipe wrench</t>
    <phoneticPr fontId="1"/>
  </si>
  <si>
    <t>溶接棒</t>
    <rPh sb="0" eb="3">
      <t>ヨウセツボウ</t>
    </rPh>
    <phoneticPr fontId="1"/>
  </si>
  <si>
    <t>welding bar</t>
    <phoneticPr fontId="1"/>
  </si>
  <si>
    <t>隠蔽仕様</t>
    <rPh sb="0" eb="2">
      <t>インペイ</t>
    </rPh>
    <rPh sb="2" eb="4">
      <t>シヨウ</t>
    </rPh>
    <phoneticPr fontId="1"/>
  </si>
  <si>
    <t>露出仕様</t>
    <rPh sb="0" eb="2">
      <t>ロシュツ</t>
    </rPh>
    <rPh sb="2" eb="4">
      <t>シヨウ</t>
    </rPh>
    <phoneticPr fontId="1"/>
  </si>
  <si>
    <t>enclose specification</t>
    <phoneticPr fontId="1"/>
  </si>
  <si>
    <t>expose specification</t>
    <phoneticPr fontId="1"/>
  </si>
  <si>
    <t>並走</t>
    <rPh sb="0" eb="2">
      <t>ヘイソウ</t>
    </rPh>
    <phoneticPr fontId="1"/>
  </si>
  <si>
    <t>parallel placement</t>
    <phoneticPr fontId="1"/>
  </si>
  <si>
    <t>In case of parallel placement</t>
    <phoneticPr fontId="1"/>
  </si>
  <si>
    <t>fire resistance cover</t>
    <phoneticPr fontId="1"/>
  </si>
  <si>
    <t>構造上の</t>
    <rPh sb="0" eb="2">
      <t>コウゾウ</t>
    </rPh>
    <rPh sb="2" eb="3">
      <t>ジョウ</t>
    </rPh>
    <phoneticPr fontId="1"/>
  </si>
  <si>
    <t>強度</t>
    <rPh sb="0" eb="2">
      <t>キョウド</t>
    </rPh>
    <phoneticPr fontId="1"/>
  </si>
  <si>
    <t>intensity (strength)</t>
    <phoneticPr fontId="1"/>
  </si>
  <si>
    <t>un-equal elbow</t>
    <phoneticPr fontId="1"/>
  </si>
  <si>
    <t>un-equal tees</t>
    <phoneticPr fontId="1"/>
  </si>
  <si>
    <t>水圧損失</t>
    <rPh sb="0" eb="2">
      <t>スイアツ</t>
    </rPh>
    <rPh sb="2" eb="4">
      <t>ソンシツ</t>
    </rPh>
    <phoneticPr fontId="1"/>
  </si>
  <si>
    <t>water pressure loss</t>
    <phoneticPr fontId="1"/>
  </si>
  <si>
    <t>クッション</t>
    <phoneticPr fontId="1"/>
  </si>
  <si>
    <t>cushion</t>
    <phoneticPr fontId="1"/>
  </si>
  <si>
    <t>配管付属器具</t>
    <rPh sb="0" eb="2">
      <t>ハイカン</t>
    </rPh>
    <rPh sb="2" eb="4">
      <t>フゾク</t>
    </rPh>
    <rPh sb="4" eb="6">
      <t>キグ</t>
    </rPh>
    <phoneticPr fontId="1"/>
  </si>
  <si>
    <t>piping concerned fixture</t>
    <phoneticPr fontId="1"/>
  </si>
  <si>
    <t>move.</t>
    <phoneticPr fontId="1"/>
  </si>
  <si>
    <t>温度差</t>
    <rPh sb="0" eb="3">
      <t>オンドサ</t>
    </rPh>
    <phoneticPr fontId="1"/>
  </si>
  <si>
    <t>真中に</t>
    <rPh sb="0" eb="2">
      <t>マンナカ</t>
    </rPh>
    <phoneticPr fontId="1"/>
  </si>
  <si>
    <t>center of</t>
    <phoneticPr fontId="1"/>
  </si>
  <si>
    <t>ビルマルチ</t>
    <phoneticPr fontId="1"/>
  </si>
  <si>
    <t>branch header</t>
    <phoneticPr fontId="1"/>
  </si>
  <si>
    <t>許容</t>
    <rPh sb="0" eb="2">
      <t>キョヨウ</t>
    </rPh>
    <phoneticPr fontId="1"/>
  </si>
  <si>
    <t>allowable</t>
    <phoneticPr fontId="1"/>
  </si>
  <si>
    <t>height difference</t>
    <phoneticPr fontId="1"/>
  </si>
  <si>
    <t>Allowable height difference (example)</t>
    <phoneticPr fontId="1"/>
  </si>
  <si>
    <t>吸入ガス</t>
    <rPh sb="0" eb="2">
      <t>キュウニュウ</t>
    </rPh>
    <phoneticPr fontId="1"/>
  </si>
  <si>
    <t>吐出ガス</t>
    <rPh sb="0" eb="2">
      <t>トシュツ</t>
    </rPh>
    <phoneticPr fontId="1"/>
  </si>
  <si>
    <t>suction gas</t>
    <phoneticPr fontId="1"/>
  </si>
  <si>
    <t>delivery gas</t>
    <phoneticPr fontId="1"/>
  </si>
  <si>
    <t>冷専機</t>
    <rPh sb="0" eb="2">
      <t>レイセン</t>
    </rPh>
    <rPh sb="2" eb="3">
      <t>キ</t>
    </rPh>
    <phoneticPr fontId="1"/>
  </si>
  <si>
    <t>cooling exclusive machine</t>
    <phoneticPr fontId="1"/>
  </si>
  <si>
    <t>したがって、機械室内の機器や配管の配置は、見栄えや使い勝手を考慮し慎重に決定する。</t>
    <rPh sb="17" eb="19">
      <t>ハイチ</t>
    </rPh>
    <rPh sb="21" eb="23">
      <t>ミバ</t>
    </rPh>
    <rPh sb="25" eb="26">
      <t>ツカ</t>
    </rPh>
    <rPh sb="27" eb="29">
      <t>カッテ</t>
    </rPh>
    <rPh sb="30" eb="32">
      <t>コウリョ</t>
    </rPh>
    <rPh sb="33" eb="35">
      <t>シンチョウ</t>
    </rPh>
    <rPh sb="36" eb="38">
      <t>ケッテイ</t>
    </rPh>
    <phoneticPr fontId="1"/>
  </si>
  <si>
    <t>a)配管経路</t>
    <rPh sb="2" eb="4">
      <t>ハイカン</t>
    </rPh>
    <rPh sb="4" eb="6">
      <t>ケイロ</t>
    </rPh>
    <phoneticPr fontId="1"/>
  </si>
  <si>
    <t>配管は付属する弁類の操作が容易なように、なるべくダクトの下を通す。</t>
    <rPh sb="0" eb="2">
      <t>ハイカン</t>
    </rPh>
    <rPh sb="3" eb="5">
      <t>フゾク</t>
    </rPh>
    <rPh sb="7" eb="8">
      <t>ベン</t>
    </rPh>
    <rPh sb="8" eb="9">
      <t>ルイ</t>
    </rPh>
    <rPh sb="10" eb="12">
      <t>ソウサ</t>
    </rPh>
    <rPh sb="13" eb="15">
      <t>ヨウイ</t>
    </rPh>
    <rPh sb="28" eb="29">
      <t>シタ</t>
    </rPh>
    <rPh sb="30" eb="31">
      <t>トオ</t>
    </rPh>
    <phoneticPr fontId="1"/>
  </si>
  <si>
    <r>
      <t>また、メーター・エア抜き</t>
    </r>
    <r>
      <rPr>
        <sz val="10"/>
        <color rgb="FFFF0000"/>
        <rFont val="ＭＳ Ｐゴシック"/>
        <family val="3"/>
        <charset val="128"/>
        <scheme val="minor"/>
      </rPr>
      <t>・</t>
    </r>
    <r>
      <rPr>
        <sz val="10"/>
        <rFont val="ＭＳ Ｐゴシック"/>
        <family val="3"/>
        <charset val="128"/>
        <scheme val="minor"/>
      </rPr>
      <t>支持金物等の小物類にも注意を払い、抜け落ちがないようにする。</t>
    </r>
    <phoneticPr fontId="1"/>
  </si>
  <si>
    <r>
      <t>このとき配管フランジ寸法・保温</t>
    </r>
    <r>
      <rPr>
        <strike/>
        <sz val="10"/>
        <color rgb="FFFF0000"/>
        <rFont val="ＭＳ Ｐゴシック"/>
        <family val="3"/>
        <charset val="128"/>
        <scheme val="minor"/>
      </rPr>
      <t>圧</t>
    </r>
    <r>
      <rPr>
        <sz val="10"/>
        <color rgb="FFFF0000"/>
        <rFont val="ＭＳ Ｐゴシック"/>
        <family val="3"/>
        <charset val="128"/>
        <scheme val="minor"/>
      </rPr>
      <t>厚</t>
    </r>
    <r>
      <rPr>
        <sz val="10"/>
        <rFont val="ＭＳ Ｐゴシック"/>
        <family val="3"/>
        <charset val="128"/>
        <scheme val="minor"/>
      </rPr>
      <t>・弁全開時の高さ・制御弁の駆動装置の高さ・操作性等に注意する。</t>
    </r>
    <rPh sb="4" eb="6">
      <t>ハイカン</t>
    </rPh>
    <rPh sb="10" eb="12">
      <t>スンポウ</t>
    </rPh>
    <rPh sb="13" eb="15">
      <t>ホオン</t>
    </rPh>
    <rPh sb="15" eb="16">
      <t>アツ</t>
    </rPh>
    <rPh sb="16" eb="17">
      <t>アツ</t>
    </rPh>
    <rPh sb="18" eb="19">
      <t>ベン</t>
    </rPh>
    <rPh sb="19" eb="21">
      <t>ゼンカイ</t>
    </rPh>
    <rPh sb="21" eb="22">
      <t>ジ</t>
    </rPh>
    <rPh sb="23" eb="24">
      <t>タカ</t>
    </rPh>
    <rPh sb="26" eb="28">
      <t>セイギョ</t>
    </rPh>
    <rPh sb="28" eb="29">
      <t>ベン</t>
    </rPh>
    <rPh sb="30" eb="32">
      <t>クドウ</t>
    </rPh>
    <rPh sb="32" eb="34">
      <t>ソウチ</t>
    </rPh>
    <rPh sb="35" eb="36">
      <t>タカ</t>
    </rPh>
    <rPh sb="38" eb="41">
      <t>ソウサセイ</t>
    </rPh>
    <rPh sb="41" eb="42">
      <t>ナド</t>
    </rPh>
    <rPh sb="43" eb="45">
      <t>チュウイ</t>
    </rPh>
    <phoneticPr fontId="1"/>
  </si>
  <si>
    <t>弁全開時の高さ</t>
    <rPh sb="0" eb="1">
      <t>ベン</t>
    </rPh>
    <rPh sb="1" eb="3">
      <t>ゼンカイ</t>
    </rPh>
    <rPh sb="3" eb="4">
      <t>ジ</t>
    </rPh>
    <rPh sb="5" eb="6">
      <t>タカ</t>
    </rPh>
    <phoneticPr fontId="1"/>
  </si>
  <si>
    <t>ハンドル</t>
    <phoneticPr fontId="1"/>
  </si>
  <si>
    <t>駆動装置</t>
    <rPh sb="0" eb="2">
      <t>クドウ</t>
    </rPh>
    <rPh sb="2" eb="4">
      <t>ソウチ</t>
    </rPh>
    <phoneticPr fontId="1"/>
  </si>
  <si>
    <t>Handle</t>
    <phoneticPr fontId="1"/>
  </si>
  <si>
    <t>配管を通路上に通す場合は、配管の下端高さを2100mm以上とする。(建築基準法における居室の天井高さの下限値も2100mm)</t>
    <rPh sb="0" eb="2">
      <t>ハイカン</t>
    </rPh>
    <rPh sb="3" eb="5">
      <t>ツウロ</t>
    </rPh>
    <rPh sb="5" eb="6">
      <t>ウエ</t>
    </rPh>
    <rPh sb="7" eb="8">
      <t>トオ</t>
    </rPh>
    <rPh sb="9" eb="11">
      <t>バアイ</t>
    </rPh>
    <rPh sb="13" eb="15">
      <t>ハイカン</t>
    </rPh>
    <rPh sb="16" eb="18">
      <t>シタバ</t>
    </rPh>
    <rPh sb="18" eb="19">
      <t>タカ</t>
    </rPh>
    <rPh sb="27" eb="29">
      <t>イジョウ</t>
    </rPh>
    <rPh sb="34" eb="36">
      <t>ケンチク</t>
    </rPh>
    <rPh sb="36" eb="38">
      <t>キジュン</t>
    </rPh>
    <rPh sb="38" eb="39">
      <t>ホウ</t>
    </rPh>
    <rPh sb="43" eb="45">
      <t>キョシツ</t>
    </rPh>
    <rPh sb="46" eb="48">
      <t>テンジョウ</t>
    </rPh>
    <rPh sb="48" eb="49">
      <t>タカ</t>
    </rPh>
    <rPh sb="51" eb="54">
      <t>カゲンチ</t>
    </rPh>
    <phoneticPr fontId="1"/>
  </si>
  <si>
    <t>また、配管を電気盤の前面に通す場合は、扉の開閉を妨げない高さとする。</t>
    <rPh sb="3" eb="5">
      <t>ハイカン</t>
    </rPh>
    <rPh sb="6" eb="8">
      <t>デンキ</t>
    </rPh>
    <rPh sb="8" eb="9">
      <t>バン</t>
    </rPh>
    <rPh sb="10" eb="12">
      <t>ゼンメン</t>
    </rPh>
    <rPh sb="13" eb="14">
      <t>トオ</t>
    </rPh>
    <rPh sb="15" eb="17">
      <t>バアイ</t>
    </rPh>
    <rPh sb="19" eb="20">
      <t>トビラ</t>
    </rPh>
    <rPh sb="21" eb="23">
      <t>カイヘイ</t>
    </rPh>
    <rPh sb="24" eb="25">
      <t>サマタ</t>
    </rPh>
    <rPh sb="28" eb="29">
      <t>タカ</t>
    </rPh>
    <phoneticPr fontId="1"/>
  </si>
  <si>
    <t>尚、配管を電気盤の上に通すことは万一、漏水した際に盤内が濡れて事故につながるので避ける。</t>
    <rPh sb="0" eb="1">
      <t>ナオ</t>
    </rPh>
    <rPh sb="2" eb="4">
      <t>ハイカン</t>
    </rPh>
    <rPh sb="5" eb="7">
      <t>デンキ</t>
    </rPh>
    <rPh sb="7" eb="8">
      <t>バン</t>
    </rPh>
    <rPh sb="9" eb="10">
      <t>ウエ</t>
    </rPh>
    <rPh sb="11" eb="12">
      <t>トオ</t>
    </rPh>
    <rPh sb="16" eb="18">
      <t>マンイチ</t>
    </rPh>
    <rPh sb="19" eb="21">
      <t>ロウスイ</t>
    </rPh>
    <rPh sb="23" eb="24">
      <t>サイ</t>
    </rPh>
    <rPh sb="25" eb="27">
      <t>バンナイ</t>
    </rPh>
    <rPh sb="28" eb="29">
      <t>ヌ</t>
    </rPh>
    <rPh sb="31" eb="33">
      <t>ジコ</t>
    </rPh>
    <rPh sb="40" eb="41">
      <t>サ</t>
    </rPh>
    <phoneticPr fontId="1"/>
  </si>
  <si>
    <t>電気盤</t>
    <rPh sb="0" eb="2">
      <t>デンキ</t>
    </rPh>
    <rPh sb="2" eb="3">
      <t>バン</t>
    </rPh>
    <phoneticPr fontId="1"/>
  </si>
  <si>
    <t>配管</t>
    <rPh sb="0" eb="2">
      <t>ハイカン</t>
    </rPh>
    <phoneticPr fontId="1"/>
  </si>
  <si>
    <t>扉</t>
    <rPh sb="0" eb="1">
      <t>トビラ</t>
    </rPh>
    <phoneticPr fontId="1"/>
  </si>
  <si>
    <t>平面図</t>
    <rPh sb="0" eb="3">
      <t>ヘイメンズ</t>
    </rPh>
    <phoneticPr fontId="1"/>
  </si>
  <si>
    <t>配管下端高さ</t>
    <rPh sb="0" eb="2">
      <t>ハイカン</t>
    </rPh>
    <rPh sb="2" eb="4">
      <t>シタバ</t>
    </rPh>
    <rPh sb="4" eb="5">
      <t>タカ</t>
    </rPh>
    <phoneticPr fontId="1"/>
  </si>
  <si>
    <t>2100mm以上</t>
    <rPh sb="6" eb="8">
      <t>イジョウ</t>
    </rPh>
    <phoneticPr fontId="1"/>
  </si>
  <si>
    <t>扉に当たらない高さ</t>
    <rPh sb="0" eb="1">
      <t>トビラ</t>
    </rPh>
    <rPh sb="2" eb="3">
      <t>ア</t>
    </rPh>
    <rPh sb="7" eb="8">
      <t>タカ</t>
    </rPh>
    <phoneticPr fontId="1"/>
  </si>
  <si>
    <t>Distribution board</t>
    <phoneticPr fontId="1"/>
  </si>
  <si>
    <t>Piping</t>
    <phoneticPr fontId="1"/>
  </si>
  <si>
    <t>Door</t>
    <phoneticPr fontId="1"/>
  </si>
  <si>
    <t>Floor drawing</t>
    <phoneticPr fontId="1"/>
  </si>
  <si>
    <t>Piping bottom end height</t>
    <phoneticPr fontId="1"/>
  </si>
  <si>
    <t>2100mm or more</t>
    <phoneticPr fontId="1"/>
  </si>
  <si>
    <t>b)配管高さの基準</t>
    <rPh sb="2" eb="4">
      <t>ハイカン</t>
    </rPh>
    <rPh sb="4" eb="5">
      <t>タカ</t>
    </rPh>
    <rPh sb="7" eb="9">
      <t>キジュン</t>
    </rPh>
    <phoneticPr fontId="1"/>
  </si>
  <si>
    <t>ただし、共通架台で支持する場合は配管下端(管底)を基準として表示することがある。</t>
    <rPh sb="4" eb="6">
      <t>キョウツウ</t>
    </rPh>
    <rPh sb="6" eb="8">
      <t>カダイ</t>
    </rPh>
    <rPh sb="9" eb="11">
      <t>シジ</t>
    </rPh>
    <rPh sb="13" eb="15">
      <t>バアイ</t>
    </rPh>
    <rPh sb="16" eb="18">
      <t>ハイカン</t>
    </rPh>
    <rPh sb="18" eb="20">
      <t>シタバ</t>
    </rPh>
    <rPh sb="21" eb="23">
      <t>カンテイ</t>
    </rPh>
    <rPh sb="25" eb="27">
      <t>キジュン</t>
    </rPh>
    <rPh sb="30" eb="32">
      <t>ヒョウジ</t>
    </rPh>
    <phoneticPr fontId="1"/>
  </si>
  <si>
    <t>このとき、配管の保温厚(スペーサー厚)に注意する。</t>
    <rPh sb="5" eb="7">
      <t>ハイカン</t>
    </rPh>
    <rPh sb="8" eb="10">
      <t>ホオン</t>
    </rPh>
    <rPh sb="10" eb="11">
      <t>アツ</t>
    </rPh>
    <rPh sb="17" eb="18">
      <t>アツ</t>
    </rPh>
    <rPh sb="20" eb="22">
      <t>チュウイ</t>
    </rPh>
    <phoneticPr fontId="1"/>
  </si>
  <si>
    <t>配管下端(管底)高さ</t>
    <rPh sb="0" eb="2">
      <t>ハイカン</t>
    </rPh>
    <rPh sb="2" eb="4">
      <t>シタバ</t>
    </rPh>
    <rPh sb="5" eb="7">
      <t>カンテイ</t>
    </rPh>
    <rPh sb="8" eb="9">
      <t>タカ</t>
    </rPh>
    <phoneticPr fontId="1"/>
  </si>
  <si>
    <t>保温厚(スペーサー厚)の分だけ配管下端(管底)が高くなる</t>
    <rPh sb="0" eb="2">
      <t>ホオン</t>
    </rPh>
    <rPh sb="2" eb="3">
      <t>アツ</t>
    </rPh>
    <rPh sb="9" eb="10">
      <t>アツ</t>
    </rPh>
    <rPh sb="12" eb="13">
      <t>ブン</t>
    </rPh>
    <rPh sb="15" eb="17">
      <t>ハイカン</t>
    </rPh>
    <rPh sb="17" eb="19">
      <t>シタバ</t>
    </rPh>
    <rPh sb="20" eb="22">
      <t>カンテイ</t>
    </rPh>
    <rPh sb="24" eb="25">
      <t>タカ</t>
    </rPh>
    <phoneticPr fontId="1"/>
  </si>
  <si>
    <t>c)配管間隔</t>
    <rPh sb="2" eb="4">
      <t>ハイカン</t>
    </rPh>
    <rPh sb="4" eb="6">
      <t>カンカク</t>
    </rPh>
    <phoneticPr fontId="1"/>
  </si>
  <si>
    <t>複数の配管が並行する場合の配管間隔は配管本体だけでなく、保温およびフランジも考慮して決定する。</t>
    <rPh sb="0" eb="2">
      <t>フクスウ</t>
    </rPh>
    <rPh sb="3" eb="5">
      <t>ハイカン</t>
    </rPh>
    <rPh sb="6" eb="8">
      <t>ヘイコウ</t>
    </rPh>
    <rPh sb="10" eb="12">
      <t>バアイ</t>
    </rPh>
    <rPh sb="13" eb="15">
      <t>ハイカン</t>
    </rPh>
    <rPh sb="15" eb="17">
      <t>カンカク</t>
    </rPh>
    <rPh sb="18" eb="20">
      <t>ハイカン</t>
    </rPh>
    <rPh sb="20" eb="22">
      <t>ホンタイ</t>
    </rPh>
    <rPh sb="28" eb="30">
      <t>ホオン</t>
    </rPh>
    <rPh sb="38" eb="40">
      <t>コウリョ</t>
    </rPh>
    <rPh sb="42" eb="44">
      <t>ケッテイ</t>
    </rPh>
    <phoneticPr fontId="1"/>
  </si>
  <si>
    <t>原則として、最も接近する部分の間隔は60mm以上とする。</t>
    <rPh sb="0" eb="2">
      <t>ゲンソク</t>
    </rPh>
    <rPh sb="6" eb="7">
      <t>モット</t>
    </rPh>
    <rPh sb="8" eb="10">
      <t>セッキン</t>
    </rPh>
    <rPh sb="12" eb="14">
      <t>ブブン</t>
    </rPh>
    <rPh sb="15" eb="17">
      <t>カンカク</t>
    </rPh>
    <rPh sb="22" eb="24">
      <t>イジョウ</t>
    </rPh>
    <phoneticPr fontId="1"/>
  </si>
  <si>
    <t>60mm以上</t>
    <rPh sb="4" eb="6">
      <t>イジョウ</t>
    </rPh>
    <phoneticPr fontId="1"/>
  </si>
  <si>
    <t>配管間隔</t>
    <rPh sb="0" eb="2">
      <t>ハイカン</t>
    </rPh>
    <rPh sb="2" eb="4">
      <t>カンカク</t>
    </rPh>
    <phoneticPr fontId="1"/>
  </si>
  <si>
    <t>手動</t>
    <rPh sb="0" eb="2">
      <t>シュドウ</t>
    </rPh>
    <phoneticPr fontId="1"/>
  </si>
  <si>
    <t>エア溜まり</t>
    <rPh sb="2" eb="3">
      <t>タ</t>
    </rPh>
    <phoneticPr fontId="1"/>
  </si>
  <si>
    <t>100mm以上</t>
    <rPh sb="5" eb="7">
      <t>イジョウ</t>
    </rPh>
    <phoneticPr fontId="1"/>
  </si>
  <si>
    <t>ブッシング</t>
    <phoneticPr fontId="1"/>
  </si>
  <si>
    <t>出口</t>
    <rPh sb="0" eb="2">
      <t>デグチ</t>
    </rPh>
    <phoneticPr fontId="1"/>
  </si>
  <si>
    <t>ソケット(溶接)</t>
    <rPh sb="5" eb="7">
      <t>ヨウセツ</t>
    </rPh>
    <phoneticPr fontId="1"/>
  </si>
  <si>
    <t>入口</t>
    <rPh sb="0" eb="2">
      <t>イリグチ</t>
    </rPh>
    <phoneticPr fontId="1"/>
  </si>
  <si>
    <t>水抜き弁15A</t>
    <rPh sb="0" eb="1">
      <t>ミズ</t>
    </rPh>
    <rPh sb="1" eb="2">
      <t>ヌ</t>
    </rPh>
    <rPh sb="3" eb="4">
      <t>ベン</t>
    </rPh>
    <phoneticPr fontId="1"/>
  </si>
  <si>
    <t>溶接継手の場合</t>
    <rPh sb="0" eb="2">
      <t>ヨウセツ</t>
    </rPh>
    <rPh sb="2" eb="4">
      <t>ツギテ</t>
    </rPh>
    <rPh sb="5" eb="7">
      <t>バアイ</t>
    </rPh>
    <phoneticPr fontId="1"/>
  </si>
  <si>
    <t>キャップ</t>
    <phoneticPr fontId="1"/>
  </si>
  <si>
    <t>自動</t>
    <rPh sb="0" eb="2">
      <t>ジドウ</t>
    </rPh>
    <phoneticPr fontId="1"/>
  </si>
  <si>
    <t>自動エア抜き弁15A</t>
    <rPh sb="0" eb="2">
      <t>ジドウ</t>
    </rPh>
    <rPh sb="4" eb="5">
      <t>ヌ</t>
    </rPh>
    <rPh sb="6" eb="7">
      <t>ベン</t>
    </rPh>
    <phoneticPr fontId="1"/>
  </si>
  <si>
    <t>ストレーナーを入れる場合</t>
    <rPh sb="7" eb="8">
      <t>イ</t>
    </rPh>
    <rPh sb="10" eb="12">
      <t>バアイ</t>
    </rPh>
    <phoneticPr fontId="1"/>
  </si>
  <si>
    <t>Cap</t>
    <phoneticPr fontId="1"/>
  </si>
  <si>
    <t>Socket (welded)</t>
    <phoneticPr fontId="1"/>
  </si>
  <si>
    <t>Socket</t>
    <phoneticPr fontId="1"/>
  </si>
  <si>
    <t>100mm or more</t>
    <phoneticPr fontId="1"/>
  </si>
  <si>
    <t>Manual</t>
    <phoneticPr fontId="1"/>
  </si>
  <si>
    <t>Automatic</t>
    <phoneticPr fontId="1"/>
  </si>
  <si>
    <t>Automatic air purge valve 15A</t>
    <phoneticPr fontId="1"/>
  </si>
  <si>
    <t>Flow-in</t>
    <phoneticPr fontId="1"/>
  </si>
  <si>
    <t>Flow-out</t>
    <phoneticPr fontId="1"/>
  </si>
  <si>
    <t>In case of welded fitting</t>
    <phoneticPr fontId="1"/>
  </si>
  <si>
    <t>In case of installing strainer</t>
    <phoneticPr fontId="1"/>
  </si>
  <si>
    <t>Bushing</t>
    <phoneticPr fontId="1"/>
  </si>
  <si>
    <t>a)弁装置の設置位置</t>
    <rPh sb="2" eb="3">
      <t>ベン</t>
    </rPh>
    <rPh sb="3" eb="5">
      <t>ソウチ</t>
    </rPh>
    <rPh sb="6" eb="8">
      <t>セッチ</t>
    </rPh>
    <rPh sb="8" eb="10">
      <t>イチ</t>
    </rPh>
    <phoneticPr fontId="1"/>
  </si>
  <si>
    <t>弁装置は通常、空調機の直近に天吊りとする。</t>
    <rPh sb="0" eb="1">
      <t>ベン</t>
    </rPh>
    <rPh sb="1" eb="3">
      <t>ソウチ</t>
    </rPh>
    <rPh sb="4" eb="6">
      <t>ツウジョウ</t>
    </rPh>
    <rPh sb="7" eb="10">
      <t>クウチョウキ</t>
    </rPh>
    <rPh sb="11" eb="13">
      <t>チョッキン</t>
    </rPh>
    <rPh sb="14" eb="15">
      <t>テン</t>
    </rPh>
    <rPh sb="15" eb="16">
      <t>ヅ</t>
    </rPh>
    <phoneticPr fontId="1"/>
  </si>
  <si>
    <t>空調機</t>
    <rPh sb="0" eb="3">
      <t>クウチョウキ</t>
    </rPh>
    <phoneticPr fontId="1"/>
  </si>
  <si>
    <t>空気抜き弁15A</t>
    <rPh sb="0" eb="2">
      <t>クウキ</t>
    </rPh>
    <rPh sb="2" eb="3">
      <t>ヌ</t>
    </rPh>
    <rPh sb="4" eb="5">
      <t>ベン</t>
    </rPh>
    <phoneticPr fontId="1"/>
  </si>
  <si>
    <t>二方弁装置</t>
    <rPh sb="0" eb="3">
      <t>ニホウベン</t>
    </rPh>
    <rPh sb="3" eb="5">
      <t>ソウチ</t>
    </rPh>
    <phoneticPr fontId="1"/>
  </si>
  <si>
    <t>往き</t>
    <rPh sb="0" eb="1">
      <t>イ</t>
    </rPh>
    <phoneticPr fontId="1"/>
  </si>
  <si>
    <t>還り</t>
    <rPh sb="0" eb="1">
      <t>カエ</t>
    </rPh>
    <phoneticPr fontId="1"/>
  </si>
  <si>
    <t>Supply</t>
    <phoneticPr fontId="1"/>
  </si>
  <si>
    <t>Return</t>
    <phoneticPr fontId="1"/>
  </si>
  <si>
    <t>2 way valve unit</t>
    <phoneticPr fontId="1"/>
  </si>
  <si>
    <t>弁装置の下部が通路となる場合は配管の下端高さを2100mm以上とする。</t>
    <rPh sb="0" eb="1">
      <t>ベン</t>
    </rPh>
    <rPh sb="1" eb="3">
      <t>ソウチ</t>
    </rPh>
    <rPh sb="4" eb="6">
      <t>カブ</t>
    </rPh>
    <rPh sb="7" eb="9">
      <t>ツウロ</t>
    </rPh>
    <rPh sb="12" eb="14">
      <t>バアイ</t>
    </rPh>
    <rPh sb="15" eb="17">
      <t>ハイカン</t>
    </rPh>
    <rPh sb="18" eb="20">
      <t>シタバ</t>
    </rPh>
    <rPh sb="20" eb="21">
      <t>タカ</t>
    </rPh>
    <rPh sb="29" eb="31">
      <t>イジョウ</t>
    </rPh>
    <phoneticPr fontId="1"/>
  </si>
  <si>
    <t>b)点検を重視する場合の弁装置の設置位置</t>
    <rPh sb="2" eb="4">
      <t>テンケン</t>
    </rPh>
    <rPh sb="5" eb="7">
      <t>ジュウシ</t>
    </rPh>
    <rPh sb="9" eb="11">
      <t>バアイ</t>
    </rPh>
    <rPh sb="12" eb="13">
      <t>ベン</t>
    </rPh>
    <rPh sb="13" eb="15">
      <t>ソウチ</t>
    </rPh>
    <rPh sb="16" eb="18">
      <t>セッチ</t>
    </rPh>
    <rPh sb="18" eb="20">
      <t>イチ</t>
    </rPh>
    <phoneticPr fontId="1"/>
  </si>
  <si>
    <t>弁装置の操作・点検を重視する場合(工場・病院等)はアクセスの容易な壁付け・床置きとすることがある。</t>
    <rPh sb="0" eb="1">
      <t>ベン</t>
    </rPh>
    <rPh sb="1" eb="3">
      <t>ソウチ</t>
    </rPh>
    <rPh sb="4" eb="6">
      <t>ソウサ</t>
    </rPh>
    <rPh sb="7" eb="9">
      <t>テンケン</t>
    </rPh>
    <rPh sb="10" eb="12">
      <t>ジュウシ</t>
    </rPh>
    <rPh sb="14" eb="16">
      <t>バアイ</t>
    </rPh>
    <rPh sb="17" eb="19">
      <t>コウジョウ</t>
    </rPh>
    <rPh sb="20" eb="22">
      <t>ビョウイン</t>
    </rPh>
    <rPh sb="22" eb="23">
      <t>ナド</t>
    </rPh>
    <rPh sb="30" eb="32">
      <t>ヨウイ</t>
    </rPh>
    <rPh sb="33" eb="34">
      <t>カベ</t>
    </rPh>
    <rPh sb="34" eb="35">
      <t>ツ</t>
    </rPh>
    <rPh sb="37" eb="38">
      <t>ユカ</t>
    </rPh>
    <rPh sb="38" eb="39">
      <t>オ</t>
    </rPh>
    <phoneticPr fontId="1"/>
  </si>
  <si>
    <t>壁付け</t>
    <rPh sb="0" eb="1">
      <t>カベ</t>
    </rPh>
    <rPh sb="1" eb="2">
      <t>ツ</t>
    </rPh>
    <phoneticPr fontId="1"/>
  </si>
  <si>
    <t>抜きシロ</t>
    <rPh sb="0" eb="1">
      <t>ヌ</t>
    </rPh>
    <phoneticPr fontId="1"/>
  </si>
  <si>
    <t>配管架台</t>
    <rPh sb="0" eb="2">
      <t>ハイカン</t>
    </rPh>
    <rPh sb="2" eb="4">
      <t>カダイ</t>
    </rPh>
    <phoneticPr fontId="1"/>
  </si>
  <si>
    <t>床置き</t>
    <rPh sb="0" eb="1">
      <t>ユカ</t>
    </rPh>
    <rPh sb="1" eb="2">
      <t>オ</t>
    </rPh>
    <phoneticPr fontId="1"/>
  </si>
  <si>
    <t>Wall mounted</t>
    <phoneticPr fontId="1"/>
  </si>
  <si>
    <t>Floor mounted</t>
    <phoneticPr fontId="1"/>
  </si>
  <si>
    <r>
      <t>複数の配管が並ぶ場合等</t>
    </r>
    <r>
      <rPr>
        <sz val="10"/>
        <color rgb="FFFF0000"/>
        <rFont val="ＭＳ Ｐゴシック"/>
        <family val="3"/>
        <charset val="128"/>
        <scheme val="minor"/>
      </rPr>
      <t>、</t>
    </r>
    <r>
      <rPr>
        <sz val="10"/>
        <rFont val="ＭＳ Ｐゴシック"/>
        <family val="3"/>
        <charset val="128"/>
        <scheme val="minor"/>
      </rPr>
      <t>必要に応じてタラップをつける</t>
    </r>
    <rPh sb="0" eb="2">
      <t>フクスウ</t>
    </rPh>
    <rPh sb="3" eb="5">
      <t>ハイカン</t>
    </rPh>
    <rPh sb="6" eb="7">
      <t>ナラ</t>
    </rPh>
    <rPh sb="8" eb="10">
      <t>バアイ</t>
    </rPh>
    <rPh sb="10" eb="11">
      <t>ナド</t>
    </rPh>
    <rPh sb="12" eb="14">
      <t>ヒツヨウ</t>
    </rPh>
    <rPh sb="15" eb="16">
      <t>オウ</t>
    </rPh>
    <phoneticPr fontId="1"/>
  </si>
  <si>
    <t>点検歩廊</t>
    <rPh sb="0" eb="2">
      <t>テンケン</t>
    </rPh>
    <rPh sb="2" eb="4">
      <t>ホロウ</t>
    </rPh>
    <phoneticPr fontId="1"/>
  </si>
  <si>
    <t>Cat walk</t>
    <phoneticPr fontId="1"/>
  </si>
  <si>
    <t>8-3.弁装置の構成(1)</t>
    <phoneticPr fontId="1"/>
  </si>
  <si>
    <t>a)二方弁装置の構成</t>
    <rPh sb="2" eb="5">
      <t>ニホウベン</t>
    </rPh>
    <rPh sb="5" eb="7">
      <t>ソウチ</t>
    </rPh>
    <rPh sb="8" eb="10">
      <t>コウセイ</t>
    </rPh>
    <phoneticPr fontId="1"/>
  </si>
  <si>
    <t>・弁類・継手は直管または角ニップルで接続する。</t>
    <rPh sb="1" eb="2">
      <t>ベン</t>
    </rPh>
    <rPh sb="2" eb="3">
      <t>ルイ</t>
    </rPh>
    <rPh sb="4" eb="6">
      <t>ツギテ</t>
    </rPh>
    <rPh sb="7" eb="9">
      <t>チョッカン</t>
    </rPh>
    <rPh sb="12" eb="13">
      <t>カク</t>
    </rPh>
    <rPh sb="18" eb="20">
      <t>セツゾク</t>
    </rPh>
    <phoneticPr fontId="1"/>
  </si>
  <si>
    <t>・故障時に手動運転が必要な場合はバイパス管を設ける。</t>
    <rPh sb="1" eb="4">
      <t>コショウジ</t>
    </rPh>
    <rPh sb="5" eb="7">
      <t>シュドウ</t>
    </rPh>
    <rPh sb="7" eb="9">
      <t>ウンテン</t>
    </rPh>
    <rPh sb="10" eb="12">
      <t>ヒツヨウ</t>
    </rPh>
    <rPh sb="13" eb="15">
      <t>バアイ</t>
    </rPh>
    <rPh sb="20" eb="21">
      <t>カン</t>
    </rPh>
    <rPh sb="22" eb="23">
      <t>モウ</t>
    </rPh>
    <phoneticPr fontId="1"/>
  </si>
  <si>
    <t>バイパス管のサイズは、主管50A以上の場合は主管サイズの1/2、40A以下の場合は二方弁サイズに同じとする。</t>
    <rPh sb="4" eb="5">
      <t>カン</t>
    </rPh>
    <rPh sb="11" eb="13">
      <t>シュカン</t>
    </rPh>
    <rPh sb="16" eb="18">
      <t>イジョウ</t>
    </rPh>
    <rPh sb="19" eb="21">
      <t>バアイ</t>
    </rPh>
    <rPh sb="22" eb="24">
      <t>シュカン</t>
    </rPh>
    <rPh sb="35" eb="37">
      <t>イカ</t>
    </rPh>
    <rPh sb="38" eb="40">
      <t>バアイ</t>
    </rPh>
    <rPh sb="41" eb="44">
      <t>ニホウベン</t>
    </rPh>
    <rPh sb="48" eb="49">
      <t>オナ</t>
    </rPh>
    <phoneticPr fontId="1"/>
  </si>
  <si>
    <t>冷水を流す場合、結露水が落下しないように弁のハンドル方向は鉛直±45度以内とする。</t>
    <rPh sb="0" eb="2">
      <t>レイスイ</t>
    </rPh>
    <rPh sb="3" eb="4">
      <t>ナガ</t>
    </rPh>
    <rPh sb="5" eb="7">
      <t>バアイ</t>
    </rPh>
    <rPh sb="8" eb="10">
      <t>ケツロ</t>
    </rPh>
    <rPh sb="10" eb="11">
      <t>スイ</t>
    </rPh>
    <rPh sb="12" eb="14">
      <t>ラッカ</t>
    </rPh>
    <rPh sb="20" eb="21">
      <t>ベン</t>
    </rPh>
    <rPh sb="26" eb="28">
      <t>ホウコウ</t>
    </rPh>
    <rPh sb="29" eb="31">
      <t>エンチョク</t>
    </rPh>
    <rPh sb="34" eb="35">
      <t>ド</t>
    </rPh>
    <rPh sb="35" eb="37">
      <t>イナイ</t>
    </rPh>
    <phoneticPr fontId="1"/>
  </si>
  <si>
    <t>短管を使用した構成例</t>
    <rPh sb="0" eb="2">
      <t>タンカン</t>
    </rPh>
    <rPh sb="3" eb="5">
      <t>シヨウ</t>
    </rPh>
    <rPh sb="7" eb="9">
      <t>コウセイ</t>
    </rPh>
    <rPh sb="9" eb="10">
      <t>レイ</t>
    </rPh>
    <phoneticPr fontId="1"/>
  </si>
  <si>
    <t>(往き)入口</t>
    <rPh sb="1" eb="2">
      <t>イ</t>
    </rPh>
    <rPh sb="4" eb="6">
      <t>イリグチ</t>
    </rPh>
    <phoneticPr fontId="1"/>
  </si>
  <si>
    <t>仕切弁(ゲート弁)</t>
    <rPh sb="0" eb="3">
      <t>シキリベン</t>
    </rPh>
    <rPh sb="7" eb="8">
      <t>ベン</t>
    </rPh>
    <phoneticPr fontId="1"/>
  </si>
  <si>
    <t>Yスト</t>
    <phoneticPr fontId="1"/>
  </si>
  <si>
    <t>二方弁</t>
    <rPh sb="0" eb="3">
      <t>ニホウベン</t>
    </rPh>
    <phoneticPr fontId="1"/>
  </si>
  <si>
    <t>フランジ部や分岐部では断熱の納まり上、適切な直管部を設ける</t>
    <rPh sb="4" eb="5">
      <t>ブ</t>
    </rPh>
    <rPh sb="6" eb="8">
      <t>ブンキ</t>
    </rPh>
    <rPh sb="8" eb="9">
      <t>ブ</t>
    </rPh>
    <rPh sb="11" eb="13">
      <t>ダンネツ</t>
    </rPh>
    <rPh sb="14" eb="15">
      <t>オサ</t>
    </rPh>
    <rPh sb="17" eb="18">
      <t>ウエ</t>
    </rPh>
    <rPh sb="19" eb="21">
      <t>テキセツ</t>
    </rPh>
    <rPh sb="22" eb="24">
      <t>チョッカン</t>
    </rPh>
    <rPh sb="24" eb="25">
      <t>ブ</t>
    </rPh>
    <rPh sb="26" eb="27">
      <t>モウ</t>
    </rPh>
    <phoneticPr fontId="1"/>
  </si>
  <si>
    <t>ガスケット厚2mm</t>
    <rPh sb="5" eb="6">
      <t>アツ</t>
    </rPh>
    <phoneticPr fontId="1"/>
  </si>
  <si>
    <t>短管の見かけ長は60mm以上とする</t>
    <rPh sb="0" eb="2">
      <t>タンカン</t>
    </rPh>
    <rPh sb="3" eb="4">
      <t>ミ</t>
    </rPh>
    <rPh sb="6" eb="7">
      <t>ナガ</t>
    </rPh>
    <rPh sb="12" eb="14">
      <t>イジョウ</t>
    </rPh>
    <phoneticPr fontId="1"/>
  </si>
  <si>
    <t>鉛直方向から45度以内</t>
    <rPh sb="0" eb="2">
      <t>エンチョク</t>
    </rPh>
    <rPh sb="2" eb="4">
      <t>ホウコウ</t>
    </rPh>
    <rPh sb="8" eb="9">
      <t>ド</t>
    </rPh>
    <rPh sb="9" eb="11">
      <t>イナイ</t>
    </rPh>
    <phoneticPr fontId="1"/>
  </si>
  <si>
    <t>短管寸法表</t>
    <rPh sb="0" eb="2">
      <t>タンカン</t>
    </rPh>
    <rPh sb="2" eb="4">
      <t>スンポウ</t>
    </rPh>
    <rPh sb="4" eb="5">
      <t>ヒョウ</t>
    </rPh>
    <phoneticPr fontId="1"/>
  </si>
  <si>
    <t>呼び径</t>
    <rPh sb="0" eb="1">
      <t>ヨ</t>
    </rPh>
    <rPh sb="2" eb="3">
      <t>ケイ</t>
    </rPh>
    <phoneticPr fontId="1"/>
  </si>
  <si>
    <t>ネジ込みシロ</t>
    <rPh sb="2" eb="3">
      <t>コ</t>
    </rPh>
    <phoneticPr fontId="1"/>
  </si>
  <si>
    <t>全長</t>
    <rPh sb="0" eb="2">
      <t>ゼンチョウ</t>
    </rPh>
    <phoneticPr fontId="1"/>
  </si>
  <si>
    <t>見かけ長</t>
    <rPh sb="0" eb="1">
      <t>ミ</t>
    </rPh>
    <rPh sb="3" eb="4">
      <t>ナガ</t>
    </rPh>
    <phoneticPr fontId="1"/>
  </si>
  <si>
    <t>2 way valve</t>
    <phoneticPr fontId="1"/>
  </si>
  <si>
    <t>40A (by-pass)</t>
    <phoneticPr fontId="1"/>
  </si>
  <si>
    <t>(Supply) Flow-in</t>
    <phoneticPr fontId="1"/>
  </si>
  <si>
    <t>Sluice valve (gate valve)</t>
    <phoneticPr fontId="1"/>
  </si>
  <si>
    <t>Gasket thickness 2mm</t>
    <phoneticPr fontId="1"/>
  </si>
  <si>
    <t>Nominal diameter</t>
    <phoneticPr fontId="1"/>
  </si>
  <si>
    <t>Total length</t>
    <phoneticPr fontId="1"/>
  </si>
  <si>
    <t>Screwed margin</t>
    <phoneticPr fontId="1"/>
  </si>
  <si>
    <t>角ニップルを使用した構成例</t>
    <rPh sb="0" eb="1">
      <t>カク</t>
    </rPh>
    <rPh sb="6" eb="8">
      <t>シヨウ</t>
    </rPh>
    <rPh sb="10" eb="12">
      <t>コウセイ</t>
    </rPh>
    <rPh sb="12" eb="13">
      <t>レイ</t>
    </rPh>
    <phoneticPr fontId="1"/>
  </si>
  <si>
    <t>角ニップル寸法表</t>
    <rPh sb="0" eb="1">
      <t>カク</t>
    </rPh>
    <rPh sb="5" eb="7">
      <t>スンポウ</t>
    </rPh>
    <rPh sb="7" eb="8">
      <t>ヒョウ</t>
    </rPh>
    <phoneticPr fontId="1"/>
  </si>
  <si>
    <t>b)三方弁装置の構成</t>
    <rPh sb="2" eb="4">
      <t>サンポウ</t>
    </rPh>
    <rPh sb="4" eb="5">
      <t>ベン</t>
    </rPh>
    <rPh sb="5" eb="7">
      <t>ソウチ</t>
    </rPh>
    <rPh sb="8" eb="10">
      <t>コウセイ</t>
    </rPh>
    <phoneticPr fontId="1"/>
  </si>
  <si>
    <t>・二方弁装置に準じる。</t>
    <rPh sb="1" eb="4">
      <t>ニホウベン</t>
    </rPh>
    <rPh sb="4" eb="6">
      <t>ソウチ</t>
    </rPh>
    <rPh sb="7" eb="8">
      <t>ジュン</t>
    </rPh>
    <phoneticPr fontId="1"/>
  </si>
  <si>
    <t>・通常、三方弁は合流型として装置は返り管側に設置する。</t>
    <rPh sb="1" eb="3">
      <t>ツウジョウ</t>
    </rPh>
    <rPh sb="4" eb="6">
      <t>サンポウ</t>
    </rPh>
    <rPh sb="6" eb="7">
      <t>ベン</t>
    </rPh>
    <rPh sb="8" eb="10">
      <t>ゴウリュウ</t>
    </rPh>
    <rPh sb="10" eb="11">
      <t>ガタ</t>
    </rPh>
    <rPh sb="14" eb="16">
      <t>ソウチ</t>
    </rPh>
    <rPh sb="17" eb="18">
      <t>カエ</t>
    </rPh>
    <rPh sb="19" eb="20">
      <t>カン</t>
    </rPh>
    <rPh sb="20" eb="21">
      <t>ガワ</t>
    </rPh>
    <rPh sb="22" eb="24">
      <t>セッチ</t>
    </rPh>
    <phoneticPr fontId="1"/>
  </si>
  <si>
    <t>・Ｙストは装置に含めず、行き管側に設置する。</t>
    <rPh sb="5" eb="7">
      <t>ソウチ</t>
    </rPh>
    <rPh sb="8" eb="9">
      <t>フク</t>
    </rPh>
    <rPh sb="12" eb="13">
      <t>イ</t>
    </rPh>
    <rPh sb="14" eb="15">
      <t>カン</t>
    </rPh>
    <rPh sb="15" eb="16">
      <t>ガワ</t>
    </rPh>
    <rPh sb="17" eb="19">
      <t>セッチ</t>
    </rPh>
    <phoneticPr fontId="1"/>
  </si>
  <si>
    <t>ネジ接合・短管使用の例</t>
    <rPh sb="2" eb="4">
      <t>セツゴウ</t>
    </rPh>
    <rPh sb="5" eb="7">
      <t>タンカン</t>
    </rPh>
    <rPh sb="7" eb="9">
      <t>シヨウ</t>
    </rPh>
    <rPh sb="10" eb="11">
      <t>レイ</t>
    </rPh>
    <phoneticPr fontId="1"/>
  </si>
  <si>
    <t>J社製</t>
    <rPh sb="1" eb="2">
      <t>シャ</t>
    </rPh>
    <rPh sb="2" eb="3">
      <t>セイ</t>
    </rPh>
    <phoneticPr fontId="1"/>
  </si>
  <si>
    <t>(往)</t>
    <rPh sb="1" eb="2">
      <t>イ</t>
    </rPh>
    <phoneticPr fontId="1"/>
  </si>
  <si>
    <t>(返)入口</t>
    <rPh sb="1" eb="2">
      <t>カエ</t>
    </rPh>
    <rPh sb="3" eb="5">
      <t>イリグチ</t>
    </rPh>
    <phoneticPr fontId="1"/>
  </si>
  <si>
    <t>三方弁</t>
    <rPh sb="0" eb="2">
      <t>サンポウ</t>
    </rPh>
    <rPh sb="2" eb="3">
      <t>ベン</t>
    </rPh>
    <phoneticPr fontId="1"/>
  </si>
  <si>
    <t>3 way valve</t>
    <phoneticPr fontId="1"/>
  </si>
  <si>
    <t>(Return) Flow-in</t>
    <phoneticPr fontId="1"/>
  </si>
  <si>
    <t>(Supply)</t>
    <phoneticPr fontId="1"/>
  </si>
  <si>
    <t>8-3.弁装置の構成(2)</t>
    <phoneticPr fontId="1"/>
  </si>
  <si>
    <t>ネジ接合・角ニップル使用の例</t>
    <rPh sb="2" eb="4">
      <t>セツゴウ</t>
    </rPh>
    <rPh sb="5" eb="6">
      <t>カク</t>
    </rPh>
    <rPh sb="10" eb="12">
      <t>シヨウ</t>
    </rPh>
    <rPh sb="13" eb="14">
      <t>レイ</t>
    </rPh>
    <phoneticPr fontId="1"/>
  </si>
  <si>
    <r>
      <t>装置外部で支持をとるか、直管を入れる</t>
    </r>
    <r>
      <rPr>
        <sz val="10"/>
        <color rgb="FFFF0000"/>
        <rFont val="ＭＳ Ｐゴシック"/>
        <family val="3"/>
        <charset val="128"/>
        <scheme val="minor"/>
      </rPr>
      <t>。</t>
    </r>
    <rPh sb="0" eb="2">
      <t>ソウチ</t>
    </rPh>
    <rPh sb="2" eb="4">
      <t>ガイブ</t>
    </rPh>
    <rPh sb="5" eb="7">
      <t>シジ</t>
    </rPh>
    <rPh sb="12" eb="14">
      <t>チョッカン</t>
    </rPh>
    <rPh sb="15" eb="16">
      <t>イ</t>
    </rPh>
    <phoneticPr fontId="1"/>
  </si>
  <si>
    <t>溶接接合の例</t>
    <rPh sb="0" eb="2">
      <t>ヨウセツ</t>
    </rPh>
    <rPh sb="2" eb="4">
      <t>セツゴウ</t>
    </rPh>
    <rPh sb="5" eb="6">
      <t>レイ</t>
    </rPh>
    <phoneticPr fontId="1"/>
  </si>
  <si>
    <t>Example of welded connection</t>
    <phoneticPr fontId="1"/>
  </si>
  <si>
    <t>50A(バイパス)</t>
    <phoneticPr fontId="1"/>
  </si>
  <si>
    <t>50A (by-pass)</t>
    <phoneticPr fontId="1"/>
  </si>
  <si>
    <t>溶接の場合、短管は必ずしも必要ではない。</t>
    <rPh sb="0" eb="2">
      <t>ヨウセツ</t>
    </rPh>
    <rPh sb="3" eb="5">
      <t>バアイ</t>
    </rPh>
    <rPh sb="6" eb="8">
      <t>タンカン</t>
    </rPh>
    <rPh sb="9" eb="10">
      <t>カナラ</t>
    </rPh>
    <rPh sb="13" eb="15">
      <t>ヒツヨウ</t>
    </rPh>
    <phoneticPr fontId="1"/>
  </si>
  <si>
    <r>
      <t>製作を容易にするため、吊り・断熱・ボルト抜き・見栄え等の制約内で短管はできるだけ減らす</t>
    </r>
    <r>
      <rPr>
        <sz val="10"/>
        <color rgb="FFFF0000"/>
        <rFont val="ＭＳ Ｐゴシック"/>
        <family val="3"/>
        <charset val="128"/>
        <scheme val="minor"/>
      </rPr>
      <t>。</t>
    </r>
    <rPh sb="0" eb="2">
      <t>セイサク</t>
    </rPh>
    <rPh sb="3" eb="5">
      <t>ヨウイ</t>
    </rPh>
    <rPh sb="11" eb="12">
      <t>ツ</t>
    </rPh>
    <rPh sb="14" eb="16">
      <t>ダンネツ</t>
    </rPh>
    <rPh sb="20" eb="21">
      <t>ヌ</t>
    </rPh>
    <rPh sb="23" eb="25">
      <t>ミバ</t>
    </rPh>
    <rPh sb="26" eb="27">
      <t>ナド</t>
    </rPh>
    <rPh sb="28" eb="30">
      <t>セイヤク</t>
    </rPh>
    <rPh sb="30" eb="31">
      <t>ナイ</t>
    </rPh>
    <rPh sb="32" eb="34">
      <t>タンカン</t>
    </rPh>
    <rPh sb="40" eb="41">
      <t>ヘ</t>
    </rPh>
    <phoneticPr fontId="1"/>
  </si>
  <si>
    <t>・故障時に取り外せるように減圧弁の両側にはフランジを入れ、その外側には仕切弁を入れる。</t>
    <rPh sb="1" eb="4">
      <t>コショウジ</t>
    </rPh>
    <rPh sb="5" eb="6">
      <t>ト</t>
    </rPh>
    <rPh sb="7" eb="8">
      <t>ハズ</t>
    </rPh>
    <rPh sb="13" eb="16">
      <t>ゲンアツベン</t>
    </rPh>
    <rPh sb="17" eb="19">
      <t>リョウガワ</t>
    </rPh>
    <rPh sb="26" eb="27">
      <t>イ</t>
    </rPh>
    <rPh sb="31" eb="33">
      <t>ソトガワ</t>
    </rPh>
    <rPh sb="35" eb="38">
      <t>シキリベン</t>
    </rPh>
    <rPh sb="39" eb="40">
      <t>イ</t>
    </rPh>
    <phoneticPr fontId="1"/>
  </si>
  <si>
    <t>バイパス管のサイズは、主管サイズの1/2とする。</t>
    <rPh sb="4" eb="5">
      <t>カン</t>
    </rPh>
    <rPh sb="11" eb="13">
      <t>シュカン</t>
    </rPh>
    <phoneticPr fontId="1"/>
  </si>
  <si>
    <t>・仕切弁は水の場合ゲート弁またはバタフライ弁を、蒸気の場合ストップ弁を使用する。</t>
    <rPh sb="1" eb="4">
      <t>シキリベン</t>
    </rPh>
    <rPh sb="5" eb="6">
      <t>ミズ</t>
    </rPh>
    <rPh sb="7" eb="9">
      <t>バアイ</t>
    </rPh>
    <rPh sb="12" eb="13">
      <t>ベン</t>
    </rPh>
    <rPh sb="21" eb="22">
      <t>ベン</t>
    </rPh>
    <rPh sb="24" eb="26">
      <t>ジョウキ</t>
    </rPh>
    <rPh sb="27" eb="29">
      <t>バアイ</t>
    </rPh>
    <rPh sb="33" eb="34">
      <t>ベン</t>
    </rPh>
    <rPh sb="35" eb="37">
      <t>シヨウ</t>
    </rPh>
    <phoneticPr fontId="1"/>
  </si>
  <si>
    <t>・減圧弁の前後には圧力計を取り付ける。</t>
    <rPh sb="1" eb="4">
      <t>ゲンアツベン</t>
    </rPh>
    <rPh sb="5" eb="7">
      <t>ゼンゴ</t>
    </rPh>
    <rPh sb="9" eb="12">
      <t>アツリョクケイ</t>
    </rPh>
    <rPh sb="13" eb="14">
      <t>ト</t>
    </rPh>
    <rPh sb="15" eb="16">
      <t>ツ</t>
    </rPh>
    <phoneticPr fontId="1"/>
  </si>
  <si>
    <t>また蒸気の場合はサイホン管を取り付ける。(内部に水が溜まって、蒸気圧の変動が吸収され指示値が安定する)</t>
    <rPh sb="2" eb="4">
      <t>ジョウキ</t>
    </rPh>
    <rPh sb="5" eb="7">
      <t>バアイ</t>
    </rPh>
    <rPh sb="12" eb="13">
      <t>カン</t>
    </rPh>
    <rPh sb="14" eb="15">
      <t>ト</t>
    </rPh>
    <rPh sb="16" eb="17">
      <t>ツ</t>
    </rPh>
    <rPh sb="21" eb="23">
      <t>ナイブ</t>
    </rPh>
    <rPh sb="24" eb="25">
      <t>ミズ</t>
    </rPh>
    <rPh sb="26" eb="27">
      <t>タ</t>
    </rPh>
    <rPh sb="31" eb="33">
      <t>ジョウキ</t>
    </rPh>
    <rPh sb="33" eb="34">
      <t>アツ</t>
    </rPh>
    <rPh sb="35" eb="37">
      <t>ヘンドウ</t>
    </rPh>
    <rPh sb="38" eb="40">
      <t>キュウシュウ</t>
    </rPh>
    <rPh sb="42" eb="44">
      <t>シジ</t>
    </rPh>
    <rPh sb="44" eb="45">
      <t>チ</t>
    </rPh>
    <rPh sb="46" eb="48">
      <t>アンテイ</t>
    </rPh>
    <phoneticPr fontId="1"/>
  </si>
  <si>
    <t>B社製</t>
    <rPh sb="1" eb="2">
      <t>シャ</t>
    </rPh>
    <rPh sb="2" eb="3">
      <t>セイ</t>
    </rPh>
    <phoneticPr fontId="1"/>
  </si>
  <si>
    <t>水</t>
    <rPh sb="0" eb="1">
      <t>ミズ</t>
    </rPh>
    <phoneticPr fontId="1"/>
  </si>
  <si>
    <t>圧力計100φ</t>
    <rPh sb="0" eb="3">
      <t>アツリョクケイ</t>
    </rPh>
    <phoneticPr fontId="1"/>
  </si>
  <si>
    <t>減圧弁</t>
    <rPh sb="0" eb="3">
      <t>ゲンアツベン</t>
    </rPh>
    <phoneticPr fontId="1"/>
  </si>
  <si>
    <t>Pressure reducing valve</t>
    <phoneticPr fontId="1"/>
  </si>
  <si>
    <t>25A(バイパス)</t>
    <phoneticPr fontId="1"/>
  </si>
  <si>
    <t>安全弁</t>
    <rPh sb="0" eb="2">
      <t>アンゼン</t>
    </rPh>
    <rPh sb="2" eb="3">
      <t>ベン</t>
    </rPh>
    <phoneticPr fontId="1"/>
  </si>
  <si>
    <t>25A (by-pass)</t>
    <phoneticPr fontId="1"/>
  </si>
  <si>
    <t>Safety valve</t>
    <phoneticPr fontId="1"/>
  </si>
  <si>
    <t>蒸気</t>
    <rPh sb="0" eb="2">
      <t>ジョウキ</t>
    </rPh>
    <phoneticPr fontId="1"/>
  </si>
  <si>
    <t>Water</t>
    <phoneticPr fontId="1"/>
  </si>
  <si>
    <t>Steam</t>
    <phoneticPr fontId="1"/>
  </si>
  <si>
    <t>偏心異径ソケット</t>
    <rPh sb="0" eb="2">
      <t>ヘンシン</t>
    </rPh>
    <rPh sb="2" eb="4">
      <t>イケイ</t>
    </rPh>
    <phoneticPr fontId="1"/>
  </si>
  <si>
    <t>8-3.弁装置の構成(3)</t>
    <phoneticPr fontId="1"/>
  </si>
  <si>
    <t>d)蒸気トラップ装置の構成</t>
    <rPh sb="2" eb="4">
      <t>ジョウキ</t>
    </rPh>
    <rPh sb="8" eb="10">
      <t>ソウチ</t>
    </rPh>
    <rPh sb="11" eb="13">
      <t>コウセイ</t>
    </rPh>
    <phoneticPr fontId="1"/>
  </si>
  <si>
    <r>
      <t>・故障時に取り外せるように</t>
    </r>
    <r>
      <rPr>
        <strike/>
        <sz val="10"/>
        <color rgb="FFFF0000"/>
        <rFont val="ＭＳ Ｐゴシック"/>
        <family val="3"/>
        <charset val="128"/>
        <scheme val="minor"/>
      </rPr>
      <t>減圧弁</t>
    </r>
    <r>
      <rPr>
        <sz val="10"/>
        <color rgb="FFFF0000"/>
        <rFont val="ＭＳ Ｐゴシック"/>
        <family val="3"/>
        <charset val="128"/>
        <scheme val="minor"/>
      </rPr>
      <t>トラップ</t>
    </r>
    <r>
      <rPr>
        <sz val="10"/>
        <rFont val="ＭＳ Ｐゴシック"/>
        <family val="3"/>
        <charset val="128"/>
        <scheme val="minor"/>
      </rPr>
      <t>の両側にはフランジを入れ、その外側には仕切弁を入れる。</t>
    </r>
    <rPh sb="1" eb="4">
      <t>コショウジ</t>
    </rPh>
    <rPh sb="5" eb="6">
      <t>ト</t>
    </rPh>
    <rPh sb="7" eb="8">
      <t>ハズ</t>
    </rPh>
    <rPh sb="13" eb="16">
      <t>ゲンアツベン</t>
    </rPh>
    <rPh sb="21" eb="23">
      <t>リョウガワ</t>
    </rPh>
    <rPh sb="30" eb="31">
      <t>イ</t>
    </rPh>
    <rPh sb="35" eb="37">
      <t>ソトガワ</t>
    </rPh>
    <rPh sb="39" eb="42">
      <t>シキリベン</t>
    </rPh>
    <rPh sb="43" eb="44">
      <t>イ</t>
    </rPh>
    <phoneticPr fontId="1"/>
  </si>
  <si>
    <t>バイパス管のサイズは、主管サイズとする。</t>
    <rPh sb="4" eb="5">
      <t>カン</t>
    </rPh>
    <rPh sb="11" eb="13">
      <t>シュカン</t>
    </rPh>
    <phoneticPr fontId="1"/>
  </si>
  <si>
    <r>
      <t>・仕切弁</t>
    </r>
    <r>
      <rPr>
        <sz val="10"/>
        <color rgb="FFFF0000"/>
        <rFont val="ＭＳ Ｐゴシック"/>
        <family val="3"/>
        <charset val="128"/>
        <scheme val="minor"/>
      </rPr>
      <t>は</t>
    </r>
    <r>
      <rPr>
        <sz val="10"/>
        <rFont val="ＭＳ Ｐゴシック"/>
        <family val="3"/>
        <charset val="128"/>
        <scheme val="minor"/>
      </rPr>
      <t>、ストップ弁を使用する。</t>
    </r>
    <rPh sb="1" eb="4">
      <t>シキリベン</t>
    </rPh>
    <rPh sb="10" eb="11">
      <t>ベン</t>
    </rPh>
    <rPh sb="12" eb="14">
      <t>シヨウ</t>
    </rPh>
    <phoneticPr fontId="1"/>
  </si>
  <si>
    <t>多量トラップの構成例</t>
    <rPh sb="0" eb="2">
      <t>タリョウ</t>
    </rPh>
    <rPh sb="7" eb="9">
      <t>コウセイ</t>
    </rPh>
    <rPh sb="9" eb="10">
      <t>レイ</t>
    </rPh>
    <phoneticPr fontId="1"/>
  </si>
  <si>
    <t>トラップ</t>
    <phoneticPr fontId="1"/>
  </si>
  <si>
    <t>泥溜め管</t>
    <rPh sb="0" eb="1">
      <t>ドロ</t>
    </rPh>
    <rPh sb="1" eb="2">
      <t>タ</t>
    </rPh>
    <rPh sb="3" eb="4">
      <t>カン</t>
    </rPh>
    <phoneticPr fontId="1"/>
  </si>
  <si>
    <t>150以上</t>
    <rPh sb="3" eb="5">
      <t>イジョウ</t>
    </rPh>
    <phoneticPr fontId="1"/>
  </si>
  <si>
    <t>泥抜き弁15A</t>
    <rPh sb="0" eb="1">
      <t>ドロ</t>
    </rPh>
    <rPh sb="1" eb="2">
      <t>ヌ</t>
    </rPh>
    <rPh sb="3" eb="4">
      <t>ベン</t>
    </rPh>
    <phoneticPr fontId="1"/>
  </si>
  <si>
    <t>テスト弁15A</t>
    <rPh sb="3" eb="4">
      <t>ベン</t>
    </rPh>
    <phoneticPr fontId="1"/>
  </si>
  <si>
    <t>管末トラップの構成例</t>
    <rPh sb="0" eb="1">
      <t>カン</t>
    </rPh>
    <rPh sb="1" eb="2">
      <t>マツ</t>
    </rPh>
    <rPh sb="7" eb="9">
      <t>コウセイ</t>
    </rPh>
    <rPh sb="9" eb="10">
      <t>レイ</t>
    </rPh>
    <phoneticPr fontId="1"/>
  </si>
  <si>
    <t>Trap</t>
    <phoneticPr fontId="1"/>
  </si>
  <si>
    <t>150mm or more</t>
    <phoneticPr fontId="1"/>
  </si>
  <si>
    <t>・空調機を配置する際は、フィルター・モーター・コイル等のメンテナンススペースに配慮する。</t>
    <rPh sb="1" eb="4">
      <t>クウチョウキ</t>
    </rPh>
    <rPh sb="5" eb="7">
      <t>ハイチ</t>
    </rPh>
    <rPh sb="9" eb="10">
      <t>サイ</t>
    </rPh>
    <rPh sb="26" eb="27">
      <t>ナド</t>
    </rPh>
    <rPh sb="39" eb="41">
      <t>ハイリョ</t>
    </rPh>
    <phoneticPr fontId="1"/>
  </si>
  <si>
    <t>また、計器を取り付けない場合でもタッピングを設ける。</t>
    <rPh sb="3" eb="5">
      <t>ケイキ</t>
    </rPh>
    <rPh sb="6" eb="7">
      <t>ト</t>
    </rPh>
    <rPh sb="8" eb="9">
      <t>ツ</t>
    </rPh>
    <rPh sb="12" eb="14">
      <t>バアイ</t>
    </rPh>
    <rPh sb="22" eb="23">
      <t>モウ</t>
    </rPh>
    <phoneticPr fontId="1"/>
  </si>
  <si>
    <t>・必要に応じて、防振継手や絶縁継手を取り付ける。</t>
    <rPh sb="1" eb="3">
      <t>ヒツヨウ</t>
    </rPh>
    <rPh sb="4" eb="5">
      <t>オウ</t>
    </rPh>
    <rPh sb="8" eb="10">
      <t>ボウシン</t>
    </rPh>
    <rPh sb="10" eb="12">
      <t>ツギテ</t>
    </rPh>
    <rPh sb="13" eb="15">
      <t>ゼツエン</t>
    </rPh>
    <rPh sb="15" eb="17">
      <t>ツギテ</t>
    </rPh>
    <rPh sb="18" eb="19">
      <t>ト</t>
    </rPh>
    <rPh sb="20" eb="21">
      <t>ツ</t>
    </rPh>
    <phoneticPr fontId="1"/>
  </si>
  <si>
    <t>・空調機のドレン排水管には可動式または水封式のトラップをつける。</t>
    <rPh sb="1" eb="4">
      <t>クウチョウキ</t>
    </rPh>
    <rPh sb="8" eb="10">
      <t>ハイスイ</t>
    </rPh>
    <rPh sb="10" eb="11">
      <t>カン</t>
    </rPh>
    <rPh sb="13" eb="16">
      <t>カドウシキ</t>
    </rPh>
    <rPh sb="19" eb="21">
      <t>スイフウ</t>
    </rPh>
    <rPh sb="21" eb="22">
      <t>シキ</t>
    </rPh>
    <phoneticPr fontId="1"/>
  </si>
  <si>
    <r>
      <t>水封式トラップを設ける場合、封水深さは送風機の全</t>
    </r>
    <r>
      <rPr>
        <strike/>
        <sz val="10"/>
        <color rgb="FFFF0000"/>
        <rFont val="ＭＳ Ｐゴシック"/>
        <family val="3"/>
        <charset val="128"/>
        <scheme val="minor"/>
      </rPr>
      <t>制</t>
    </r>
    <r>
      <rPr>
        <sz val="10"/>
        <color rgb="FFFF0000"/>
        <rFont val="ＭＳ Ｐゴシック"/>
        <family val="3"/>
        <charset val="128"/>
        <scheme val="minor"/>
      </rPr>
      <t>静</t>
    </r>
    <r>
      <rPr>
        <sz val="10"/>
        <rFont val="ＭＳ Ｐゴシック"/>
        <family val="3"/>
        <charset val="128"/>
        <scheme val="minor"/>
      </rPr>
      <t>圧相当以上とする。</t>
    </r>
    <rPh sb="0" eb="2">
      <t>スイフウ</t>
    </rPh>
    <rPh sb="2" eb="3">
      <t>シキ</t>
    </rPh>
    <rPh sb="8" eb="9">
      <t>モウ</t>
    </rPh>
    <rPh sb="11" eb="13">
      <t>バアイ</t>
    </rPh>
    <rPh sb="14" eb="16">
      <t>フウスイ</t>
    </rPh>
    <rPh sb="16" eb="17">
      <t>フカ</t>
    </rPh>
    <rPh sb="19" eb="22">
      <t>ソウフウキ</t>
    </rPh>
    <rPh sb="23" eb="24">
      <t>ゼン</t>
    </rPh>
    <rPh sb="24" eb="25">
      <t>セイ</t>
    </rPh>
    <rPh sb="25" eb="27">
      <t>セイアツ</t>
    </rPh>
    <rPh sb="27" eb="29">
      <t>ソウトウ</t>
    </rPh>
    <rPh sb="29" eb="31">
      <t>イジョウ</t>
    </rPh>
    <phoneticPr fontId="1"/>
  </si>
  <si>
    <t>温度計</t>
    <rPh sb="0" eb="3">
      <t>オンドケイ</t>
    </rPh>
    <phoneticPr fontId="1"/>
  </si>
  <si>
    <t>圧力計</t>
    <rPh sb="0" eb="3">
      <t>アツリョクケイ</t>
    </rPh>
    <phoneticPr fontId="1"/>
  </si>
  <si>
    <t>温度計(丸型・アングル型)</t>
    <rPh sb="0" eb="3">
      <t>オンドケイ</t>
    </rPh>
    <rPh sb="4" eb="6">
      <t>マルガタ</t>
    </rPh>
    <rPh sb="11" eb="12">
      <t>カタ</t>
    </rPh>
    <phoneticPr fontId="1"/>
  </si>
  <si>
    <t>保護管</t>
    <rPh sb="0" eb="2">
      <t>ホゴ</t>
    </rPh>
    <rPh sb="2" eb="3">
      <t>カン</t>
    </rPh>
    <phoneticPr fontId="1"/>
  </si>
  <si>
    <t>レジューサー</t>
    <phoneticPr fontId="1"/>
  </si>
  <si>
    <t>温度計(丸型・ストレート型)</t>
    <rPh sb="0" eb="3">
      <t>オンドケイ</t>
    </rPh>
    <rPh sb="4" eb="6">
      <t>マルガタ</t>
    </rPh>
    <rPh sb="12" eb="13">
      <t>カタ</t>
    </rPh>
    <phoneticPr fontId="1"/>
  </si>
  <si>
    <t>水封式トラップの封水深さ</t>
    <rPh sb="0" eb="2">
      <t>スイフウ</t>
    </rPh>
    <rPh sb="2" eb="3">
      <t>シキ</t>
    </rPh>
    <rPh sb="8" eb="10">
      <t>フウスイ</t>
    </rPh>
    <rPh sb="10" eb="11">
      <t>フカ</t>
    </rPh>
    <phoneticPr fontId="1"/>
  </si>
  <si>
    <t>送風機静圧以上</t>
    <rPh sb="0" eb="3">
      <t>ソウフウキ</t>
    </rPh>
    <rPh sb="3" eb="5">
      <t>セイアツ</t>
    </rPh>
    <rPh sb="5" eb="7">
      <t>イジョウ</t>
    </rPh>
    <phoneticPr fontId="1"/>
  </si>
  <si>
    <t>Reducer</t>
    <phoneticPr fontId="1"/>
  </si>
  <si>
    <t>Thermo meter (round shape type and angle type)</t>
    <phoneticPr fontId="1"/>
  </si>
  <si>
    <t>Thermo meter (round shape type and straight type)</t>
    <phoneticPr fontId="1"/>
  </si>
  <si>
    <t>①エルボの内径1/2W以上とする</t>
    <rPh sb="5" eb="7">
      <t>ナイケイ</t>
    </rPh>
    <rPh sb="11" eb="13">
      <t>イジョウ</t>
    </rPh>
    <phoneticPr fontId="1"/>
  </si>
  <si>
    <t>良い例</t>
    <rPh sb="0" eb="1">
      <t>ヨ</t>
    </rPh>
    <rPh sb="2" eb="3">
      <t>レイ</t>
    </rPh>
    <phoneticPr fontId="1"/>
  </si>
  <si>
    <t>エルボの内径R(曲率半径)は、ダクト幅Wの1/2以上とする。</t>
    <rPh sb="4" eb="6">
      <t>ナイケイ</t>
    </rPh>
    <rPh sb="8" eb="10">
      <t>キョクリツ</t>
    </rPh>
    <rPh sb="10" eb="12">
      <t>ハンケイ</t>
    </rPh>
    <rPh sb="18" eb="19">
      <t>ハバ</t>
    </rPh>
    <rPh sb="24" eb="26">
      <t>イジョウ</t>
    </rPh>
    <phoneticPr fontId="1"/>
  </si>
  <si>
    <t>②エルボの後の分岐は5W以上離れてから</t>
    <rPh sb="5" eb="6">
      <t>アト</t>
    </rPh>
    <rPh sb="7" eb="9">
      <t>ブンキ</t>
    </rPh>
    <rPh sb="12" eb="14">
      <t>イジョウ</t>
    </rPh>
    <rPh sb="14" eb="15">
      <t>ハナ</t>
    </rPh>
    <phoneticPr fontId="1"/>
  </si>
  <si>
    <t>Bad example</t>
    <phoneticPr fontId="1"/>
  </si>
  <si>
    <t>Good example</t>
    <phoneticPr fontId="1"/>
  </si>
  <si>
    <t>ガイドベーン</t>
    <phoneticPr fontId="1"/>
  </si>
  <si>
    <t>③ホッパーは拡大15度以内、縮小30度以内が原則</t>
    <rPh sb="6" eb="8">
      <t>カクダイ</t>
    </rPh>
    <rPh sb="10" eb="11">
      <t>ド</t>
    </rPh>
    <rPh sb="11" eb="13">
      <t>イナイ</t>
    </rPh>
    <rPh sb="14" eb="16">
      <t>シュクショウ</t>
    </rPh>
    <rPh sb="18" eb="19">
      <t>ド</t>
    </rPh>
    <rPh sb="19" eb="21">
      <t>イナイ</t>
    </rPh>
    <rPh sb="22" eb="24">
      <t>ゲンソク</t>
    </rPh>
    <phoneticPr fontId="1"/>
  </si>
  <si>
    <t>15度以下</t>
    <rPh sb="2" eb="3">
      <t>ド</t>
    </rPh>
    <rPh sb="3" eb="5">
      <t>イカ</t>
    </rPh>
    <phoneticPr fontId="1"/>
  </si>
  <si>
    <t>30度以下</t>
    <rPh sb="2" eb="3">
      <t>ド</t>
    </rPh>
    <rPh sb="3" eb="5">
      <t>イカ</t>
    </rPh>
    <phoneticPr fontId="1"/>
  </si>
  <si>
    <t>15 degree or less</t>
    <phoneticPr fontId="1"/>
  </si>
  <si>
    <t>30 degree or less</t>
    <phoneticPr fontId="1"/>
  </si>
  <si>
    <t>やむを得ず、この値を超える場合にはガイドベーンを取り付ける。</t>
    <rPh sb="3" eb="4">
      <t>エ</t>
    </rPh>
    <rPh sb="8" eb="9">
      <t>アタイ</t>
    </rPh>
    <rPh sb="10" eb="11">
      <t>コ</t>
    </rPh>
    <rPh sb="13" eb="15">
      <t>バアイ</t>
    </rPh>
    <rPh sb="24" eb="25">
      <t>ト</t>
    </rPh>
    <rPh sb="26" eb="27">
      <t>ツ</t>
    </rPh>
    <phoneticPr fontId="1"/>
  </si>
  <si>
    <t>④風量測定口の取り付けには既定の長さの直管が必要</t>
    <rPh sb="1" eb="3">
      <t>フウリョウ</t>
    </rPh>
    <rPh sb="3" eb="5">
      <t>ソクテイ</t>
    </rPh>
    <rPh sb="5" eb="6">
      <t>コウ</t>
    </rPh>
    <rPh sb="7" eb="8">
      <t>ト</t>
    </rPh>
    <rPh sb="9" eb="10">
      <t>ツ</t>
    </rPh>
    <rPh sb="13" eb="15">
      <t>キテイ</t>
    </rPh>
    <rPh sb="16" eb="17">
      <t>ナガ</t>
    </rPh>
    <rPh sb="19" eb="21">
      <t>チョッカン</t>
    </rPh>
    <rPh sb="22" eb="24">
      <t>ヒツヨウ</t>
    </rPh>
    <phoneticPr fontId="1"/>
  </si>
  <si>
    <t>測定口</t>
    <rPh sb="0" eb="2">
      <t>ソクテイ</t>
    </rPh>
    <rPh sb="2" eb="3">
      <t>コウ</t>
    </rPh>
    <phoneticPr fontId="1"/>
  </si>
  <si>
    <t>Test port</t>
    <phoneticPr fontId="1"/>
  </si>
  <si>
    <t>取り付けには、規定の長さの直管が前後に必要である。</t>
    <rPh sb="0" eb="1">
      <t>ト</t>
    </rPh>
    <rPh sb="2" eb="3">
      <t>ツ</t>
    </rPh>
    <rPh sb="7" eb="9">
      <t>キテイ</t>
    </rPh>
    <rPh sb="10" eb="11">
      <t>ナガ</t>
    </rPh>
    <rPh sb="13" eb="15">
      <t>チョッカン</t>
    </rPh>
    <rPh sb="16" eb="18">
      <t>ゼンゴ</t>
    </rPh>
    <rPh sb="19" eb="21">
      <t>ヒツヨウ</t>
    </rPh>
    <phoneticPr fontId="1"/>
  </si>
  <si>
    <t>必要寸法が確保出来ない場合の対処方法は、メーカーにて確認する。</t>
    <rPh sb="0" eb="2">
      <t>ヒツヨウ</t>
    </rPh>
    <rPh sb="2" eb="4">
      <t>スンポウ</t>
    </rPh>
    <rPh sb="5" eb="7">
      <t>カクホ</t>
    </rPh>
    <rPh sb="7" eb="9">
      <t>デキ</t>
    </rPh>
    <rPh sb="11" eb="13">
      <t>バアイ</t>
    </rPh>
    <rPh sb="14" eb="16">
      <t>タイショ</t>
    </rPh>
    <rPh sb="16" eb="18">
      <t>ホウホウ</t>
    </rPh>
    <rPh sb="26" eb="28">
      <t>カクニン</t>
    </rPh>
    <phoneticPr fontId="1"/>
  </si>
  <si>
    <t>9-1.ダクト編(1)</t>
    <phoneticPr fontId="1"/>
  </si>
  <si>
    <t>9-1. Duct version (1)</t>
    <phoneticPr fontId="1"/>
  </si>
  <si>
    <t>9-1.ダクト編(2)</t>
    <phoneticPr fontId="1"/>
  </si>
  <si>
    <t>9-1. Duct version (2)</t>
    <phoneticPr fontId="1"/>
  </si>
  <si>
    <t>⑤外壁ガラリは外勾配で接続</t>
    <rPh sb="1" eb="3">
      <t>ガイヘキ</t>
    </rPh>
    <rPh sb="7" eb="8">
      <t>ソト</t>
    </rPh>
    <rPh sb="8" eb="10">
      <t>コウバイ</t>
    </rPh>
    <rPh sb="11" eb="13">
      <t>セツゾク</t>
    </rPh>
    <phoneticPr fontId="1"/>
  </si>
  <si>
    <t>ガラリチャンバ</t>
    <phoneticPr fontId="1"/>
  </si>
  <si>
    <t>ベントキャップ</t>
    <phoneticPr fontId="1"/>
  </si>
  <si>
    <t>ガラリチャンバへのダクト接続については、空気がガラリに均等に拡散されるようにホッパを付ける。(θ=15度以下)</t>
    <rPh sb="12" eb="14">
      <t>セツゾク</t>
    </rPh>
    <rPh sb="20" eb="22">
      <t>クウキ</t>
    </rPh>
    <rPh sb="27" eb="29">
      <t>キントウ</t>
    </rPh>
    <rPh sb="30" eb="32">
      <t>カクサン</t>
    </rPh>
    <rPh sb="42" eb="43">
      <t>ツ</t>
    </rPh>
    <rPh sb="51" eb="52">
      <t>ド</t>
    </rPh>
    <rPh sb="52" eb="54">
      <t>イカ</t>
    </rPh>
    <phoneticPr fontId="1"/>
  </si>
  <si>
    <t>また、下がり勾配とし、チャンバ下面にも勾配を付け、雨等が侵入しても自然に外部に排水されるようにする。</t>
    <rPh sb="3" eb="4">
      <t>サ</t>
    </rPh>
    <rPh sb="6" eb="8">
      <t>コウバイ</t>
    </rPh>
    <rPh sb="15" eb="17">
      <t>カメン</t>
    </rPh>
    <rPh sb="19" eb="21">
      <t>コウバイ</t>
    </rPh>
    <rPh sb="22" eb="23">
      <t>ツ</t>
    </rPh>
    <rPh sb="25" eb="26">
      <t>アメ</t>
    </rPh>
    <rPh sb="26" eb="27">
      <t>ナド</t>
    </rPh>
    <rPh sb="28" eb="30">
      <t>シンニュウ</t>
    </rPh>
    <rPh sb="33" eb="35">
      <t>シゼン</t>
    </rPh>
    <rPh sb="36" eb="38">
      <t>ガイブ</t>
    </rPh>
    <rPh sb="39" eb="41">
      <t>ハイスイ</t>
    </rPh>
    <phoneticPr fontId="1"/>
  </si>
  <si>
    <t>⑥ファンのサクション側は無理は禁物</t>
    <rPh sb="10" eb="11">
      <t>ガワ</t>
    </rPh>
    <rPh sb="12" eb="14">
      <t>ムリ</t>
    </rPh>
    <rPh sb="15" eb="17">
      <t>キンモツ</t>
    </rPh>
    <phoneticPr fontId="1"/>
  </si>
  <si>
    <t>角丸変形管</t>
    <rPh sb="0" eb="1">
      <t>カク</t>
    </rPh>
    <rPh sb="1" eb="2">
      <t>マル</t>
    </rPh>
    <rPh sb="2" eb="4">
      <t>ヘンケイ</t>
    </rPh>
    <rPh sb="4" eb="5">
      <t>カン</t>
    </rPh>
    <phoneticPr fontId="1"/>
  </si>
  <si>
    <t>吸込口での直角の曲がりは大きな圧力損失の原因になるので、極力避けなければならない。</t>
    <rPh sb="0" eb="2">
      <t>スイコ</t>
    </rPh>
    <rPh sb="2" eb="3">
      <t>グチ</t>
    </rPh>
    <rPh sb="5" eb="7">
      <t>チョッカク</t>
    </rPh>
    <rPh sb="8" eb="9">
      <t>マ</t>
    </rPh>
    <rPh sb="12" eb="13">
      <t>オオ</t>
    </rPh>
    <rPh sb="15" eb="17">
      <t>アツリョク</t>
    </rPh>
    <rPh sb="17" eb="19">
      <t>ソンシツ</t>
    </rPh>
    <rPh sb="20" eb="22">
      <t>ゲンイン</t>
    </rPh>
    <rPh sb="28" eb="30">
      <t>キョクリョク</t>
    </rPh>
    <rPh sb="30" eb="31">
      <t>サ</t>
    </rPh>
    <phoneticPr fontId="1"/>
  </si>
  <si>
    <t>やむを得ない場合には、接続ダクトのW寸法を送風機吸込口径の1.5倍以上とするか、ガイドベーンを取り付ける。</t>
    <rPh sb="3" eb="4">
      <t>エ</t>
    </rPh>
    <rPh sb="6" eb="8">
      <t>バアイ</t>
    </rPh>
    <rPh sb="11" eb="13">
      <t>セツゾク</t>
    </rPh>
    <rPh sb="18" eb="20">
      <t>スンポウ</t>
    </rPh>
    <rPh sb="21" eb="24">
      <t>ソウフウキ</t>
    </rPh>
    <rPh sb="24" eb="26">
      <t>スイコ</t>
    </rPh>
    <rPh sb="26" eb="28">
      <t>コウケイ</t>
    </rPh>
    <rPh sb="32" eb="33">
      <t>バイ</t>
    </rPh>
    <rPh sb="33" eb="35">
      <t>イジョウ</t>
    </rPh>
    <rPh sb="47" eb="48">
      <t>ト</t>
    </rPh>
    <rPh sb="49" eb="50">
      <t>ツ</t>
    </rPh>
    <phoneticPr fontId="1"/>
  </si>
  <si>
    <t>9-2.配管編(1)</t>
    <phoneticPr fontId="1"/>
  </si>
  <si>
    <t>9-2. Piping version (1)</t>
    <phoneticPr fontId="1"/>
  </si>
  <si>
    <t>①配管の間隔は等間隔ではない</t>
    <rPh sb="1" eb="3">
      <t>ハイカン</t>
    </rPh>
    <rPh sb="4" eb="6">
      <t>カンカク</t>
    </rPh>
    <rPh sb="7" eb="10">
      <t>トウカンカク</t>
    </rPh>
    <phoneticPr fontId="1"/>
  </si>
  <si>
    <t>竪管の間隔は等間隔ではない。</t>
    <rPh sb="0" eb="2">
      <t>タテカン</t>
    </rPh>
    <rPh sb="3" eb="5">
      <t>カンカク</t>
    </rPh>
    <rPh sb="6" eb="9">
      <t>トウカンカク</t>
    </rPh>
    <phoneticPr fontId="1"/>
  </si>
  <si>
    <t>接合方法、支持金物、保温の有無、厚さ等により検討し、決定する。</t>
    <rPh sb="0" eb="2">
      <t>セツゴウ</t>
    </rPh>
    <rPh sb="2" eb="4">
      <t>ホウホウ</t>
    </rPh>
    <rPh sb="5" eb="7">
      <t>シジ</t>
    </rPh>
    <rPh sb="7" eb="9">
      <t>カナモノ</t>
    </rPh>
    <rPh sb="10" eb="12">
      <t>ホオン</t>
    </rPh>
    <rPh sb="13" eb="15">
      <t>ウム</t>
    </rPh>
    <rPh sb="16" eb="17">
      <t>アツ</t>
    </rPh>
    <rPh sb="18" eb="19">
      <t>ナド</t>
    </rPh>
    <rPh sb="22" eb="24">
      <t>ケントウ</t>
    </rPh>
    <rPh sb="26" eb="28">
      <t>ケッテイ</t>
    </rPh>
    <phoneticPr fontId="1"/>
  </si>
  <si>
    <t>保温がある場合には、保温外面間の隙間が60～100mm以上になるように間隔を決める。</t>
    <rPh sb="0" eb="2">
      <t>ホオン</t>
    </rPh>
    <rPh sb="5" eb="7">
      <t>バアイ</t>
    </rPh>
    <rPh sb="10" eb="12">
      <t>ホオン</t>
    </rPh>
    <rPh sb="12" eb="14">
      <t>ガイメン</t>
    </rPh>
    <rPh sb="14" eb="15">
      <t>カン</t>
    </rPh>
    <rPh sb="16" eb="18">
      <t>スキマ</t>
    </rPh>
    <rPh sb="27" eb="29">
      <t>イジョウ</t>
    </rPh>
    <rPh sb="35" eb="37">
      <t>カンカク</t>
    </rPh>
    <rPh sb="38" eb="39">
      <t>キ</t>
    </rPh>
    <phoneticPr fontId="1"/>
  </si>
  <si>
    <t>配管最小間隔表</t>
    <rPh sb="0" eb="2">
      <t>ハイカン</t>
    </rPh>
    <rPh sb="2" eb="4">
      <t>サイショウ</t>
    </rPh>
    <rPh sb="4" eb="6">
      <t>カンカク</t>
    </rPh>
    <rPh sb="6" eb="7">
      <t>ヒョウ</t>
    </rPh>
    <phoneticPr fontId="1"/>
  </si>
  <si>
    <t>外径</t>
    <rPh sb="0" eb="2">
      <t>ガイケイ</t>
    </rPh>
    <phoneticPr fontId="1"/>
  </si>
  <si>
    <t>保温厚</t>
    <rPh sb="0" eb="2">
      <t>ホオン</t>
    </rPh>
    <rPh sb="2" eb="3">
      <t>アツ</t>
    </rPh>
    <phoneticPr fontId="1"/>
  </si>
  <si>
    <t>保温外径</t>
    <rPh sb="0" eb="2">
      <t>ホオン</t>
    </rPh>
    <rPh sb="2" eb="4">
      <t>ガイケイ</t>
    </rPh>
    <phoneticPr fontId="1"/>
  </si>
  <si>
    <t>保温がある場合の配管最小間隔の一部を示す。</t>
    <rPh sb="0" eb="2">
      <t>ホオン</t>
    </rPh>
    <rPh sb="5" eb="7">
      <t>バアイ</t>
    </rPh>
    <rPh sb="8" eb="10">
      <t>ハイカン</t>
    </rPh>
    <rPh sb="10" eb="12">
      <t>サイショウ</t>
    </rPh>
    <rPh sb="12" eb="14">
      <t>カンカク</t>
    </rPh>
    <rPh sb="15" eb="17">
      <t>イチブ</t>
    </rPh>
    <rPh sb="18" eb="19">
      <t>シメ</t>
    </rPh>
    <phoneticPr fontId="1"/>
  </si>
  <si>
    <t>T配管をすると分岐部で乱流が起こり、抵抗が大きくなる。</t>
    <rPh sb="1" eb="3">
      <t>ハイカン</t>
    </rPh>
    <rPh sb="7" eb="9">
      <t>ブンキ</t>
    </rPh>
    <rPh sb="9" eb="10">
      <t>ブ</t>
    </rPh>
    <rPh sb="11" eb="13">
      <t>ランリュウ</t>
    </rPh>
    <rPh sb="14" eb="15">
      <t>オ</t>
    </rPh>
    <rPh sb="18" eb="20">
      <t>テイコウ</t>
    </rPh>
    <rPh sb="21" eb="22">
      <t>オオ</t>
    </rPh>
    <phoneticPr fontId="1"/>
  </si>
  <si>
    <t>③丸ニップルの使用禁止</t>
    <rPh sb="1" eb="2">
      <t>マル</t>
    </rPh>
    <rPh sb="7" eb="9">
      <t>シヨウ</t>
    </rPh>
    <rPh sb="9" eb="11">
      <t>キンシ</t>
    </rPh>
    <phoneticPr fontId="1"/>
  </si>
  <si>
    <t>全ネジニップル</t>
    <rPh sb="0" eb="1">
      <t>ゼン</t>
    </rPh>
    <phoneticPr fontId="1"/>
  </si>
  <si>
    <t>ねじ込み配管には、原則としてニップルを使用してはならない。</t>
    <rPh sb="2" eb="3">
      <t>コ</t>
    </rPh>
    <rPh sb="4" eb="6">
      <t>ハイカン</t>
    </rPh>
    <rPh sb="9" eb="11">
      <t>ゲンソク</t>
    </rPh>
    <rPh sb="19" eb="21">
      <t>シヨウ</t>
    </rPh>
    <phoneticPr fontId="1"/>
  </si>
  <si>
    <t>やむを得ない場合は角ニップル(肉厚のもの)を使用する。</t>
    <rPh sb="3" eb="4">
      <t>エ</t>
    </rPh>
    <rPh sb="6" eb="8">
      <t>バアイ</t>
    </rPh>
    <rPh sb="9" eb="10">
      <t>カク</t>
    </rPh>
    <rPh sb="15" eb="17">
      <t>ニクアツ</t>
    </rPh>
    <rPh sb="22" eb="24">
      <t>シヨウ</t>
    </rPh>
    <phoneticPr fontId="1"/>
  </si>
  <si>
    <t>基本は継手と継手の間には短管が入るように100mm以上開ける。</t>
    <rPh sb="0" eb="2">
      <t>キホン</t>
    </rPh>
    <rPh sb="3" eb="5">
      <t>ツギテ</t>
    </rPh>
    <rPh sb="6" eb="8">
      <t>ツギテ</t>
    </rPh>
    <rPh sb="9" eb="10">
      <t>アイダ</t>
    </rPh>
    <rPh sb="12" eb="14">
      <t>タンカン</t>
    </rPh>
    <rPh sb="15" eb="16">
      <t>ハイ</t>
    </rPh>
    <rPh sb="25" eb="27">
      <t>イジョウ</t>
    </rPh>
    <rPh sb="27" eb="28">
      <t>ア</t>
    </rPh>
    <phoneticPr fontId="1"/>
  </si>
  <si>
    <t>④バタフライ弁と可とう継手は直接接続してはならない</t>
    <rPh sb="6" eb="7">
      <t>ベン</t>
    </rPh>
    <rPh sb="8" eb="9">
      <t>カ</t>
    </rPh>
    <rPh sb="11" eb="13">
      <t>ツギテ</t>
    </rPh>
    <rPh sb="14" eb="16">
      <t>チョクセツ</t>
    </rPh>
    <rPh sb="16" eb="18">
      <t>セツゾク</t>
    </rPh>
    <phoneticPr fontId="1"/>
  </si>
  <si>
    <t>短管</t>
    <rPh sb="0" eb="2">
      <t>タンカン</t>
    </rPh>
    <phoneticPr fontId="1"/>
  </si>
  <si>
    <t>角ニップル</t>
    <rPh sb="0" eb="1">
      <t>カク</t>
    </rPh>
    <phoneticPr fontId="1"/>
  </si>
  <si>
    <t>Short pipe</t>
    <phoneticPr fontId="1"/>
  </si>
  <si>
    <t>機器</t>
    <rPh sb="0" eb="2">
      <t>キキ</t>
    </rPh>
    <phoneticPr fontId="1"/>
  </si>
  <si>
    <t>交換</t>
    <rPh sb="0" eb="2">
      <t>コウカン</t>
    </rPh>
    <phoneticPr fontId="1"/>
  </si>
  <si>
    <t>脱落してしまう</t>
    <rPh sb="0" eb="2">
      <t>ダツラク</t>
    </rPh>
    <phoneticPr fontId="1"/>
  </si>
  <si>
    <t>バタフライ弁は、フランジとフランジの間にはさんで取り付ける。</t>
    <rPh sb="5" eb="6">
      <t>ベン</t>
    </rPh>
    <rPh sb="18" eb="19">
      <t>アイダ</t>
    </rPh>
    <rPh sb="24" eb="25">
      <t>ト</t>
    </rPh>
    <rPh sb="26" eb="27">
      <t>ツ</t>
    </rPh>
    <phoneticPr fontId="1"/>
  </si>
  <si>
    <t>バタフライ弁と可とう継手を直接接続すると、可とう継手の交換時にバタフライ弁が脱落してしまい、弁の役目を果たせなくなる。</t>
    <rPh sb="5" eb="6">
      <t>ベン</t>
    </rPh>
    <rPh sb="7" eb="8">
      <t>カ</t>
    </rPh>
    <rPh sb="10" eb="12">
      <t>ツギテ</t>
    </rPh>
    <rPh sb="13" eb="15">
      <t>チョクセツ</t>
    </rPh>
    <rPh sb="15" eb="17">
      <t>セツゾク</t>
    </rPh>
    <rPh sb="21" eb="22">
      <t>カ</t>
    </rPh>
    <rPh sb="24" eb="26">
      <t>ツギテ</t>
    </rPh>
    <rPh sb="27" eb="29">
      <t>コウカン</t>
    </rPh>
    <rPh sb="29" eb="30">
      <t>ジ</t>
    </rPh>
    <rPh sb="36" eb="37">
      <t>ベン</t>
    </rPh>
    <rPh sb="38" eb="40">
      <t>ダツラク</t>
    </rPh>
    <rPh sb="46" eb="47">
      <t>ベン</t>
    </rPh>
    <rPh sb="48" eb="50">
      <t>ヤクメ</t>
    </rPh>
    <rPh sb="51" eb="52">
      <t>ハ</t>
    </rPh>
    <phoneticPr fontId="1"/>
  </si>
  <si>
    <t>バタフライ弁をフレキシブル継手等と接続する場合には、必ず短管を間に入れて接続する。</t>
    <rPh sb="5" eb="6">
      <t>ベン</t>
    </rPh>
    <rPh sb="13" eb="15">
      <t>ツギテ</t>
    </rPh>
    <rPh sb="15" eb="16">
      <t>ナド</t>
    </rPh>
    <rPh sb="17" eb="19">
      <t>セツゾク</t>
    </rPh>
    <rPh sb="21" eb="23">
      <t>バアイ</t>
    </rPh>
    <rPh sb="26" eb="27">
      <t>カナラ</t>
    </rPh>
    <rPh sb="28" eb="30">
      <t>タンカン</t>
    </rPh>
    <rPh sb="31" eb="32">
      <t>アイダ</t>
    </rPh>
    <rPh sb="33" eb="34">
      <t>イ</t>
    </rPh>
    <rPh sb="36" eb="38">
      <t>セツゾク</t>
    </rPh>
    <phoneticPr fontId="1"/>
  </si>
  <si>
    <t>9-2.配管編(2)</t>
    <phoneticPr fontId="1"/>
  </si>
  <si>
    <t>9-2. Piping version (2)</t>
    <phoneticPr fontId="1"/>
  </si>
  <si>
    <t>⑤弁類の順番を間違えないようにする</t>
    <rPh sb="1" eb="2">
      <t>ベン</t>
    </rPh>
    <rPh sb="2" eb="3">
      <t>ルイ</t>
    </rPh>
    <rPh sb="4" eb="6">
      <t>ジュンバン</t>
    </rPh>
    <rPh sb="7" eb="9">
      <t>マチガ</t>
    </rPh>
    <phoneticPr fontId="1"/>
  </si>
  <si>
    <t>逆止弁</t>
    <rPh sb="0" eb="2">
      <t>ギャクシ</t>
    </rPh>
    <rPh sb="2" eb="3">
      <t>ベン</t>
    </rPh>
    <phoneticPr fontId="1"/>
  </si>
  <si>
    <t>仕切弁</t>
    <rPh sb="0" eb="3">
      <t>シキリベン</t>
    </rPh>
    <phoneticPr fontId="1"/>
  </si>
  <si>
    <t>防振継手</t>
    <rPh sb="0" eb="2">
      <t>ボウシン</t>
    </rPh>
    <rPh sb="2" eb="4">
      <t>ツギテ</t>
    </rPh>
    <phoneticPr fontId="1"/>
  </si>
  <si>
    <t>Check valve</t>
    <phoneticPr fontId="1"/>
  </si>
  <si>
    <t>Vibration isolation joint</t>
    <phoneticPr fontId="1"/>
  </si>
  <si>
    <t>異物がかんだ時など修理のために、ポンプ吐出側の逆止弁を取り外す必要が生じた場合、立上り管内の水が流出しないように仕切弁で水を止める。</t>
    <rPh sb="0" eb="2">
      <t>イブツ</t>
    </rPh>
    <rPh sb="6" eb="7">
      <t>トキ</t>
    </rPh>
    <rPh sb="9" eb="11">
      <t>シュウリ</t>
    </rPh>
    <rPh sb="19" eb="21">
      <t>トシュツ</t>
    </rPh>
    <rPh sb="21" eb="22">
      <t>ガワ</t>
    </rPh>
    <rPh sb="23" eb="25">
      <t>ギャクシ</t>
    </rPh>
    <rPh sb="25" eb="26">
      <t>ベン</t>
    </rPh>
    <rPh sb="27" eb="28">
      <t>ト</t>
    </rPh>
    <rPh sb="29" eb="30">
      <t>ハズ</t>
    </rPh>
    <rPh sb="31" eb="33">
      <t>ヒツヨウ</t>
    </rPh>
    <rPh sb="34" eb="35">
      <t>ショウ</t>
    </rPh>
    <rPh sb="37" eb="39">
      <t>バアイ</t>
    </rPh>
    <rPh sb="40" eb="42">
      <t>タチアガ</t>
    </rPh>
    <rPh sb="43" eb="45">
      <t>カンナイ</t>
    </rPh>
    <rPh sb="46" eb="47">
      <t>ミズ</t>
    </rPh>
    <rPh sb="48" eb="50">
      <t>リュウシュツ</t>
    </rPh>
    <rPh sb="56" eb="59">
      <t>シキリベン</t>
    </rPh>
    <rPh sb="60" eb="61">
      <t>ミズ</t>
    </rPh>
    <rPh sb="62" eb="63">
      <t>ト</t>
    </rPh>
    <phoneticPr fontId="1"/>
  </si>
  <si>
    <t>そのため仕切弁を上にし、逆止弁を下に取り付ける。</t>
    <rPh sb="4" eb="7">
      <t>シキリベン</t>
    </rPh>
    <rPh sb="8" eb="9">
      <t>ウエ</t>
    </rPh>
    <rPh sb="12" eb="14">
      <t>ギャクシ</t>
    </rPh>
    <rPh sb="14" eb="15">
      <t>ベン</t>
    </rPh>
    <rPh sb="16" eb="17">
      <t>シタ</t>
    </rPh>
    <rPh sb="18" eb="19">
      <t>ト</t>
    </rPh>
    <rPh sb="20" eb="21">
      <t>ツ</t>
    </rPh>
    <phoneticPr fontId="1"/>
  </si>
  <si>
    <t>⑥配管口径と機器の接続口径は同じとはかぎらない</t>
    <rPh sb="1" eb="3">
      <t>ハイカン</t>
    </rPh>
    <rPh sb="3" eb="5">
      <t>コウケイ</t>
    </rPh>
    <rPh sb="6" eb="8">
      <t>キキ</t>
    </rPh>
    <rPh sb="9" eb="11">
      <t>セツゾク</t>
    </rPh>
    <rPh sb="11" eb="12">
      <t>クチ</t>
    </rPh>
    <rPh sb="12" eb="13">
      <t>ケイ</t>
    </rPh>
    <rPh sb="14" eb="15">
      <t>オナ</t>
    </rPh>
    <phoneticPr fontId="1"/>
  </si>
  <si>
    <t>接続口径65A</t>
    <rPh sb="0" eb="2">
      <t>セツゾク</t>
    </rPh>
    <rPh sb="2" eb="4">
      <t>コウケイ</t>
    </rPh>
    <phoneticPr fontId="1"/>
  </si>
  <si>
    <t>水抜きバルブ</t>
    <rPh sb="0" eb="1">
      <t>ミズ</t>
    </rPh>
    <rPh sb="1" eb="2">
      <t>ヌ</t>
    </rPh>
    <phoneticPr fontId="1"/>
  </si>
  <si>
    <t>ドレンホッパーへ</t>
    <phoneticPr fontId="1"/>
  </si>
  <si>
    <t>Air handling unit</t>
    <phoneticPr fontId="1"/>
  </si>
  <si>
    <t>Connection diameter 65A</t>
    <phoneticPr fontId="1"/>
  </si>
  <si>
    <t>To drain hopper</t>
    <phoneticPr fontId="1"/>
  </si>
  <si>
    <t>Drain valve</t>
    <phoneticPr fontId="1"/>
  </si>
  <si>
    <t>配管口径と機器(空調機・冷凍機等)の接続口径は同じとは限らない。</t>
    <rPh sb="0" eb="2">
      <t>ハイカン</t>
    </rPh>
    <rPh sb="2" eb="4">
      <t>コウケイ</t>
    </rPh>
    <rPh sb="5" eb="7">
      <t>キキ</t>
    </rPh>
    <rPh sb="8" eb="11">
      <t>クウチョウキ</t>
    </rPh>
    <rPh sb="12" eb="15">
      <t>レイトウキ</t>
    </rPh>
    <rPh sb="15" eb="16">
      <t>ナド</t>
    </rPh>
    <rPh sb="18" eb="20">
      <t>セツゾク</t>
    </rPh>
    <rPh sb="20" eb="22">
      <t>コウケイ</t>
    </rPh>
    <rPh sb="23" eb="24">
      <t>オナ</t>
    </rPh>
    <rPh sb="27" eb="28">
      <t>カギ</t>
    </rPh>
    <phoneticPr fontId="1"/>
  </si>
  <si>
    <t>機器表、納入仕様書等を確認し、口径が異なる場合はレジューサーを入れて調整する。</t>
    <rPh sb="0" eb="2">
      <t>キキ</t>
    </rPh>
    <rPh sb="2" eb="3">
      <t>ヒョウ</t>
    </rPh>
    <rPh sb="4" eb="6">
      <t>ノウニュウ</t>
    </rPh>
    <rPh sb="6" eb="9">
      <t>シヨウショ</t>
    </rPh>
    <rPh sb="9" eb="10">
      <t>ナド</t>
    </rPh>
    <rPh sb="11" eb="13">
      <t>カクニン</t>
    </rPh>
    <rPh sb="15" eb="17">
      <t>コウケイ</t>
    </rPh>
    <rPh sb="18" eb="19">
      <t>コト</t>
    </rPh>
    <rPh sb="21" eb="23">
      <t>バアイ</t>
    </rPh>
    <rPh sb="31" eb="32">
      <t>イ</t>
    </rPh>
    <rPh sb="34" eb="36">
      <t>チョウセイ</t>
    </rPh>
    <phoneticPr fontId="1"/>
  </si>
  <si>
    <t>類: 衛生8-3-1</t>
    <rPh sb="0" eb="1">
      <t>ルイ</t>
    </rPh>
    <rPh sb="3" eb="5">
      <t>エイセイ</t>
    </rPh>
    <phoneticPr fontId="1"/>
  </si>
  <si>
    <t>スイング又はリフト型チャッキ弁</t>
    <rPh sb="4" eb="5">
      <t>マタ</t>
    </rPh>
    <rPh sb="9" eb="10">
      <t>カタ</t>
    </rPh>
    <rPh sb="14" eb="15">
      <t>ベン</t>
    </rPh>
    <phoneticPr fontId="1"/>
  </si>
  <si>
    <t>チャッキ弁はポンプ停止時の落水を防ぐために設けられている。</t>
    <rPh sb="4" eb="5">
      <t>ベン</t>
    </rPh>
    <rPh sb="9" eb="11">
      <t>テイシ</t>
    </rPh>
    <rPh sb="11" eb="12">
      <t>ジ</t>
    </rPh>
    <rPh sb="13" eb="15">
      <t>ラクスイ</t>
    </rPh>
    <rPh sb="16" eb="17">
      <t>フセ</t>
    </rPh>
    <rPh sb="21" eb="22">
      <t>モウ</t>
    </rPh>
    <phoneticPr fontId="1"/>
  </si>
  <si>
    <t>ウォーターハンマーを防止するため、スモーレンスキーまたはデュオチャッキ弁を用いる。</t>
    <rPh sb="10" eb="12">
      <t>ボウシ</t>
    </rPh>
    <rPh sb="35" eb="36">
      <t>ベン</t>
    </rPh>
    <rPh sb="37" eb="38">
      <t>モチ</t>
    </rPh>
    <phoneticPr fontId="1"/>
  </si>
  <si>
    <t>⑧温水配管にはストップ弁(玉形弁)は使用しない</t>
    <rPh sb="1" eb="3">
      <t>オンスイ</t>
    </rPh>
    <rPh sb="3" eb="5">
      <t>ハイカン</t>
    </rPh>
    <rPh sb="11" eb="12">
      <t>ベン</t>
    </rPh>
    <rPh sb="13" eb="14">
      <t>タマ</t>
    </rPh>
    <rPh sb="14" eb="15">
      <t>カタ</t>
    </rPh>
    <rPh sb="15" eb="16">
      <t>ベン</t>
    </rPh>
    <rPh sb="18" eb="20">
      <t>シヨウ</t>
    </rPh>
    <phoneticPr fontId="1"/>
  </si>
  <si>
    <t>類: 衛生8-3-2</t>
    <rPh sb="0" eb="1">
      <t>ルイ</t>
    </rPh>
    <rPh sb="3" eb="5">
      <t>エイセイ</t>
    </rPh>
    <phoneticPr fontId="1"/>
  </si>
  <si>
    <t>ストップ弁</t>
    <rPh sb="4" eb="5">
      <t>ベン</t>
    </rPh>
    <phoneticPr fontId="1"/>
  </si>
  <si>
    <t>ストップ弁(玉形弁)</t>
    <rPh sb="4" eb="5">
      <t>ベン</t>
    </rPh>
    <rPh sb="6" eb="7">
      <t>タマ</t>
    </rPh>
    <rPh sb="7" eb="8">
      <t>カタ</t>
    </rPh>
    <rPh sb="8" eb="9">
      <t>ベン</t>
    </rPh>
    <phoneticPr fontId="1"/>
  </si>
  <si>
    <t>空気が溜りやすい</t>
    <rPh sb="0" eb="2">
      <t>クウキ</t>
    </rPh>
    <rPh sb="3" eb="4">
      <t>タマ</t>
    </rPh>
    <phoneticPr fontId="1"/>
  </si>
  <si>
    <t>給湯管</t>
    <rPh sb="0" eb="2">
      <t>キュウトウ</t>
    </rPh>
    <rPh sb="2" eb="3">
      <t>カン</t>
    </rPh>
    <phoneticPr fontId="1"/>
  </si>
  <si>
    <t>Stop valve</t>
    <phoneticPr fontId="1"/>
  </si>
  <si>
    <t>Stop valve (Globe valve)</t>
    <phoneticPr fontId="1"/>
  </si>
  <si>
    <t>温水・給湯配管には玉形弁(ストップ弁)を使用しない。</t>
    <rPh sb="0" eb="2">
      <t>オンスイ</t>
    </rPh>
    <rPh sb="3" eb="5">
      <t>キュウトウ</t>
    </rPh>
    <rPh sb="5" eb="7">
      <t>ハイカン</t>
    </rPh>
    <rPh sb="9" eb="10">
      <t>タマ</t>
    </rPh>
    <rPh sb="10" eb="11">
      <t>カタ</t>
    </rPh>
    <rPh sb="11" eb="12">
      <t>ベン</t>
    </rPh>
    <rPh sb="17" eb="18">
      <t>ベン</t>
    </rPh>
    <rPh sb="20" eb="22">
      <t>シヨウ</t>
    </rPh>
    <phoneticPr fontId="1"/>
  </si>
  <si>
    <t>弁内部に空気が溜りにくい仕切弁を取り付ける。</t>
    <rPh sb="0" eb="1">
      <t>ベン</t>
    </rPh>
    <rPh sb="1" eb="3">
      <t>ナイブ</t>
    </rPh>
    <rPh sb="4" eb="6">
      <t>クウキ</t>
    </rPh>
    <rPh sb="7" eb="8">
      <t>タマ</t>
    </rPh>
    <rPh sb="12" eb="15">
      <t>シキリベン</t>
    </rPh>
    <rPh sb="16" eb="17">
      <t>ト</t>
    </rPh>
    <rPh sb="18" eb="19">
      <t>ツ</t>
    </rPh>
    <phoneticPr fontId="1"/>
  </si>
  <si>
    <t>(温水には溶存酸素が多く気水分離しやすいため、管内にエアーが発生しやすくなる。)</t>
    <phoneticPr fontId="1"/>
  </si>
  <si>
    <t>9-2.配管編(3)</t>
    <phoneticPr fontId="1"/>
  </si>
  <si>
    <t>9-2. Piping version (3)</t>
    <phoneticPr fontId="1"/>
  </si>
  <si>
    <t>⑨配管の分岐取り出し方法(冷水・温水・冷却水)</t>
    <rPh sb="1" eb="3">
      <t>ハイカン</t>
    </rPh>
    <rPh sb="4" eb="6">
      <t>ブンキ</t>
    </rPh>
    <rPh sb="6" eb="7">
      <t>ト</t>
    </rPh>
    <rPh sb="8" eb="9">
      <t>ダ</t>
    </rPh>
    <rPh sb="10" eb="12">
      <t>ホウホウ</t>
    </rPh>
    <rPh sb="13" eb="15">
      <t>レイスイ</t>
    </rPh>
    <rPh sb="16" eb="18">
      <t>オンスイ</t>
    </rPh>
    <rPh sb="19" eb="22">
      <t>レイキャクスイ</t>
    </rPh>
    <phoneticPr fontId="1"/>
  </si>
  <si>
    <t>横主管</t>
    <rPh sb="0" eb="1">
      <t>ヨコ</t>
    </rPh>
    <rPh sb="1" eb="3">
      <t>シュカン</t>
    </rPh>
    <phoneticPr fontId="1"/>
  </si>
  <si>
    <t>枝管</t>
    <rPh sb="0" eb="2">
      <t>エダカン</t>
    </rPh>
    <phoneticPr fontId="1"/>
  </si>
  <si>
    <t>(下向配管の場合)</t>
    <rPh sb="1" eb="2">
      <t>シタ</t>
    </rPh>
    <rPh sb="2" eb="3">
      <t>ム</t>
    </rPh>
    <rPh sb="3" eb="5">
      <t>ハイカン</t>
    </rPh>
    <rPh sb="6" eb="8">
      <t>バアイ</t>
    </rPh>
    <phoneticPr fontId="1"/>
  </si>
  <si>
    <t>(上向配管の場合)</t>
    <rPh sb="1" eb="2">
      <t>ウエ</t>
    </rPh>
    <rPh sb="2" eb="3">
      <t>ム</t>
    </rPh>
    <rPh sb="3" eb="5">
      <t>ハイカン</t>
    </rPh>
    <rPh sb="6" eb="8">
      <t>バアイ</t>
    </rPh>
    <phoneticPr fontId="1"/>
  </si>
  <si>
    <t>(In case of downward piping)</t>
    <phoneticPr fontId="1"/>
  </si>
  <si>
    <t>(In case of upward piping)</t>
    <phoneticPr fontId="1"/>
  </si>
  <si>
    <t>Branch pipe</t>
    <phoneticPr fontId="1"/>
  </si>
  <si>
    <t>Horizontal main pipe</t>
    <phoneticPr fontId="1"/>
  </si>
  <si>
    <t>横走管(冷温水・冷却水・給水)の枝管取り出しは水平取り出しが望ましいが、下向配管の場合は下取り、上向配管の場合は上取りで配管してもよい。</t>
    <rPh sb="0" eb="1">
      <t>ヨコ</t>
    </rPh>
    <rPh sb="1" eb="2">
      <t>ハシ</t>
    </rPh>
    <rPh sb="2" eb="3">
      <t>カン</t>
    </rPh>
    <rPh sb="4" eb="7">
      <t>レイオンスイ</t>
    </rPh>
    <rPh sb="8" eb="11">
      <t>レイキャクスイ</t>
    </rPh>
    <rPh sb="12" eb="14">
      <t>キュウスイ</t>
    </rPh>
    <rPh sb="16" eb="17">
      <t>エダ</t>
    </rPh>
    <rPh sb="17" eb="18">
      <t>カン</t>
    </rPh>
    <rPh sb="18" eb="19">
      <t>ト</t>
    </rPh>
    <rPh sb="20" eb="21">
      <t>ダ</t>
    </rPh>
    <rPh sb="23" eb="25">
      <t>スイヘイ</t>
    </rPh>
    <rPh sb="25" eb="26">
      <t>ト</t>
    </rPh>
    <rPh sb="27" eb="28">
      <t>ダ</t>
    </rPh>
    <rPh sb="30" eb="31">
      <t>ノゾ</t>
    </rPh>
    <rPh sb="36" eb="38">
      <t>シタム</t>
    </rPh>
    <rPh sb="38" eb="40">
      <t>ハイカン</t>
    </rPh>
    <rPh sb="41" eb="43">
      <t>バアイ</t>
    </rPh>
    <rPh sb="44" eb="45">
      <t>シタ</t>
    </rPh>
    <rPh sb="45" eb="46">
      <t>ト</t>
    </rPh>
    <rPh sb="48" eb="49">
      <t>ウエ</t>
    </rPh>
    <rPh sb="49" eb="50">
      <t>ム</t>
    </rPh>
    <rPh sb="50" eb="52">
      <t>ハイカン</t>
    </rPh>
    <rPh sb="53" eb="55">
      <t>バアイ</t>
    </rPh>
    <rPh sb="56" eb="57">
      <t>ウエ</t>
    </rPh>
    <rPh sb="57" eb="58">
      <t>ト</t>
    </rPh>
    <rPh sb="60" eb="62">
      <t>ハイカン</t>
    </rPh>
    <phoneticPr fontId="1"/>
  </si>
  <si>
    <t>⑩横走り管からの取り出しは上取り出し(蒸気配管)</t>
    <rPh sb="1" eb="2">
      <t>ヨコ</t>
    </rPh>
    <rPh sb="2" eb="3">
      <t>バシ</t>
    </rPh>
    <rPh sb="4" eb="5">
      <t>カン</t>
    </rPh>
    <rPh sb="8" eb="9">
      <t>ト</t>
    </rPh>
    <rPh sb="10" eb="11">
      <t>ダ</t>
    </rPh>
    <rPh sb="13" eb="14">
      <t>ウエ</t>
    </rPh>
    <rPh sb="14" eb="15">
      <t>ト</t>
    </rPh>
    <rPh sb="16" eb="17">
      <t>ダ</t>
    </rPh>
    <rPh sb="19" eb="21">
      <t>ジョウキ</t>
    </rPh>
    <rPh sb="21" eb="23">
      <t>ハイカン</t>
    </rPh>
    <phoneticPr fontId="1"/>
  </si>
  <si>
    <t>また、蒸気配管は基本的に先下り(給気方向)勾配とし、給気方向に凝縮水が流れるようにする。</t>
    <rPh sb="3" eb="5">
      <t>ジョウキ</t>
    </rPh>
    <rPh sb="5" eb="7">
      <t>ハイカン</t>
    </rPh>
    <rPh sb="8" eb="11">
      <t>キホンテキ</t>
    </rPh>
    <rPh sb="12" eb="13">
      <t>サキ</t>
    </rPh>
    <rPh sb="13" eb="14">
      <t>シタ</t>
    </rPh>
    <rPh sb="16" eb="18">
      <t>キュウキ</t>
    </rPh>
    <rPh sb="18" eb="20">
      <t>ホウコウ</t>
    </rPh>
    <rPh sb="21" eb="23">
      <t>コウバイ</t>
    </rPh>
    <rPh sb="26" eb="28">
      <t>キュウキ</t>
    </rPh>
    <rPh sb="28" eb="30">
      <t>ホウコウ</t>
    </rPh>
    <rPh sb="31" eb="33">
      <t>ギョウシュク</t>
    </rPh>
    <rPh sb="33" eb="34">
      <t>スイ</t>
    </rPh>
    <rPh sb="35" eb="36">
      <t>ナガ</t>
    </rPh>
    <phoneticPr fontId="1"/>
  </si>
  <si>
    <t>⑪立下り自動弁手前にはトラップを(蒸気配管)</t>
    <rPh sb="1" eb="3">
      <t>タチサガ</t>
    </rPh>
    <rPh sb="4" eb="6">
      <t>ジドウ</t>
    </rPh>
    <rPh sb="6" eb="7">
      <t>ベン</t>
    </rPh>
    <rPh sb="7" eb="9">
      <t>テマエ</t>
    </rPh>
    <rPh sb="17" eb="19">
      <t>ジョウキ</t>
    </rPh>
    <rPh sb="19" eb="21">
      <t>ハイカン</t>
    </rPh>
    <phoneticPr fontId="1"/>
  </si>
  <si>
    <t>制御弁</t>
    <rPh sb="0" eb="2">
      <t>セイギョ</t>
    </rPh>
    <rPh sb="2" eb="3">
      <t>ベン</t>
    </rPh>
    <phoneticPr fontId="1"/>
  </si>
  <si>
    <t>Control valve</t>
    <phoneticPr fontId="1"/>
  </si>
  <si>
    <t>制御弁手前に蒸気トラップ装置を設け、凝縮水の溜まりを防ぐ。</t>
    <rPh sb="0" eb="2">
      <t>セイギョ</t>
    </rPh>
    <rPh sb="2" eb="3">
      <t>ベン</t>
    </rPh>
    <rPh sb="3" eb="5">
      <t>テマエ</t>
    </rPh>
    <rPh sb="6" eb="8">
      <t>ジョウキ</t>
    </rPh>
    <rPh sb="12" eb="14">
      <t>ソウチ</t>
    </rPh>
    <rPh sb="15" eb="16">
      <t>モウ</t>
    </rPh>
    <rPh sb="18" eb="20">
      <t>ギョウシュク</t>
    </rPh>
    <rPh sb="20" eb="21">
      <t>スイ</t>
    </rPh>
    <rPh sb="22" eb="23">
      <t>タ</t>
    </rPh>
    <rPh sb="26" eb="27">
      <t>フセ</t>
    </rPh>
    <phoneticPr fontId="1"/>
  </si>
  <si>
    <r>
      <t>⑫</t>
    </r>
    <r>
      <rPr>
        <sz val="10"/>
        <color rgb="FFFF0000"/>
        <rFont val="ＭＳ Ｐゴシック"/>
        <family val="3"/>
        <charset val="128"/>
        <scheme val="minor"/>
      </rPr>
      <t>凸</t>
    </r>
    <r>
      <rPr>
        <sz val="10"/>
        <rFont val="ＭＳ Ｐゴシック"/>
        <family val="3"/>
        <charset val="128"/>
        <scheme val="minor"/>
      </rPr>
      <t>凹</t>
    </r>
    <r>
      <rPr>
        <strike/>
        <sz val="10"/>
        <color rgb="FFFF0000"/>
        <rFont val="ＭＳ Ｐゴシック"/>
        <family val="3"/>
        <charset val="128"/>
        <scheme val="minor"/>
      </rPr>
      <t>凸</t>
    </r>
    <r>
      <rPr>
        <sz val="10"/>
        <rFont val="ＭＳ Ｐゴシック"/>
        <family val="3"/>
        <charset val="128"/>
        <scheme val="minor"/>
      </rPr>
      <t>配管は避ける</t>
    </r>
    <rPh sb="1" eb="3">
      <t>デコボコ</t>
    </rPh>
    <phoneticPr fontId="1"/>
  </si>
  <si>
    <t>水抜きの際に水が抜けない</t>
    <rPh sb="0" eb="1">
      <t>ミズ</t>
    </rPh>
    <rPh sb="1" eb="2">
      <t>ヌ</t>
    </rPh>
    <rPh sb="4" eb="5">
      <t>サイ</t>
    </rPh>
    <rPh sb="6" eb="7">
      <t>ミズ</t>
    </rPh>
    <rPh sb="8" eb="9">
      <t>ヌ</t>
    </rPh>
    <phoneticPr fontId="1"/>
  </si>
  <si>
    <r>
      <rPr>
        <sz val="10"/>
        <color rgb="FFFF0000"/>
        <rFont val="ＭＳ Ｐゴシック"/>
        <family val="3"/>
        <charset val="128"/>
        <scheme val="minor"/>
      </rPr>
      <t>凸</t>
    </r>
    <r>
      <rPr>
        <sz val="10"/>
        <rFont val="ＭＳ Ｐゴシック"/>
        <family val="3"/>
        <charset val="128"/>
        <scheme val="minor"/>
      </rPr>
      <t>凹</t>
    </r>
    <r>
      <rPr>
        <strike/>
        <sz val="10"/>
        <color rgb="FFFF0000"/>
        <rFont val="ＭＳ Ｐゴシック"/>
        <family val="3"/>
        <charset val="128"/>
        <scheme val="minor"/>
      </rPr>
      <t>凸</t>
    </r>
    <r>
      <rPr>
        <sz val="10"/>
        <rFont val="ＭＳ Ｐゴシック"/>
        <family val="3"/>
        <charset val="128"/>
        <scheme val="minor"/>
      </rPr>
      <t>配管は配管内に空気が溜りやすく、溜まった空気が水の流れを阻害する。</t>
    </r>
    <rPh sb="0" eb="2">
      <t>デコボコ</t>
    </rPh>
    <rPh sb="2" eb="3">
      <t>デコ</t>
    </rPh>
    <rPh sb="3" eb="5">
      <t>ハイカン</t>
    </rPh>
    <rPh sb="6" eb="8">
      <t>ハイカン</t>
    </rPh>
    <rPh sb="8" eb="9">
      <t>ナイ</t>
    </rPh>
    <rPh sb="10" eb="12">
      <t>クウキ</t>
    </rPh>
    <rPh sb="13" eb="14">
      <t>タマ</t>
    </rPh>
    <rPh sb="19" eb="20">
      <t>タ</t>
    </rPh>
    <rPh sb="23" eb="25">
      <t>クウキ</t>
    </rPh>
    <rPh sb="26" eb="27">
      <t>ミズ</t>
    </rPh>
    <rPh sb="28" eb="29">
      <t>ナガ</t>
    </rPh>
    <rPh sb="31" eb="33">
      <t>ソガイ</t>
    </rPh>
    <phoneticPr fontId="1"/>
  </si>
  <si>
    <t>また、水抜きの際に水が抜けない箇所が出てくるため避ける。</t>
    <rPh sb="3" eb="4">
      <t>ミズ</t>
    </rPh>
    <rPh sb="4" eb="5">
      <t>ヌ</t>
    </rPh>
    <rPh sb="7" eb="8">
      <t>サイ</t>
    </rPh>
    <rPh sb="9" eb="10">
      <t>ミズ</t>
    </rPh>
    <rPh sb="11" eb="12">
      <t>ヌ</t>
    </rPh>
    <rPh sb="15" eb="17">
      <t>カショ</t>
    </rPh>
    <rPh sb="18" eb="19">
      <t>デ</t>
    </rPh>
    <rPh sb="24" eb="25">
      <t>サ</t>
    </rPh>
    <phoneticPr fontId="1"/>
  </si>
  <si>
    <t>9-2.配管編(4)</t>
    <phoneticPr fontId="1"/>
  </si>
  <si>
    <t>9-2. Piping version (4)</t>
    <phoneticPr fontId="1"/>
  </si>
  <si>
    <t>⑬配管配列順序</t>
    <rPh sb="1" eb="3">
      <t>ハイカン</t>
    </rPh>
    <rPh sb="3" eb="5">
      <t>ハイレツ</t>
    </rPh>
    <rPh sb="5" eb="7">
      <t>ジュンジョ</t>
    </rPh>
    <phoneticPr fontId="1"/>
  </si>
  <si>
    <t>竪管</t>
    <rPh sb="0" eb="2">
      <t>タテカン</t>
    </rPh>
    <phoneticPr fontId="1"/>
  </si>
  <si>
    <t>Vertical pipe</t>
    <phoneticPr fontId="1"/>
  </si>
  <si>
    <t>配管はなるべく分かりやすく配列することで誤接続を防止し、施工性、見栄えも良くなる。</t>
    <rPh sb="0" eb="2">
      <t>ハイカン</t>
    </rPh>
    <rPh sb="7" eb="8">
      <t>ワ</t>
    </rPh>
    <rPh sb="13" eb="15">
      <t>ハイレツ</t>
    </rPh>
    <rPh sb="20" eb="21">
      <t>ゴ</t>
    </rPh>
    <rPh sb="21" eb="23">
      <t>セツゾク</t>
    </rPh>
    <rPh sb="24" eb="26">
      <t>ボウシ</t>
    </rPh>
    <rPh sb="28" eb="31">
      <t>セコウセイ</t>
    </rPh>
    <rPh sb="32" eb="34">
      <t>ミバ</t>
    </rPh>
    <rPh sb="36" eb="37">
      <t>ヨ</t>
    </rPh>
    <phoneticPr fontId="1"/>
  </si>
  <si>
    <t>継手をなるべく減らしてコストを抑えるように配列順序を決定する。</t>
    <rPh sb="0" eb="2">
      <t>ツギテ</t>
    </rPh>
    <rPh sb="7" eb="8">
      <t>ヘ</t>
    </rPh>
    <rPh sb="15" eb="16">
      <t>オサ</t>
    </rPh>
    <rPh sb="21" eb="23">
      <t>ハイレツ</t>
    </rPh>
    <rPh sb="23" eb="25">
      <t>ジュンジョ</t>
    </rPh>
    <rPh sb="26" eb="28">
      <t>ケッテイ</t>
    </rPh>
    <phoneticPr fontId="1"/>
  </si>
  <si>
    <t>⑭配管が並列する場合は共通架台を考慮</t>
    <rPh sb="1" eb="3">
      <t>ハイカン</t>
    </rPh>
    <rPh sb="4" eb="6">
      <t>ヘイレツ</t>
    </rPh>
    <rPh sb="8" eb="10">
      <t>バアイ</t>
    </rPh>
    <rPh sb="11" eb="13">
      <t>キョウツウ</t>
    </rPh>
    <rPh sb="13" eb="15">
      <t>カダイ</t>
    </rPh>
    <rPh sb="16" eb="18">
      <t>コウリョ</t>
    </rPh>
    <phoneticPr fontId="1"/>
  </si>
  <si>
    <t>インサート</t>
    <phoneticPr fontId="1"/>
  </si>
  <si>
    <t>Insert</t>
    <phoneticPr fontId="1"/>
  </si>
  <si>
    <t>共通架台</t>
    <rPh sb="0" eb="2">
      <t>キョウツウ</t>
    </rPh>
    <rPh sb="2" eb="4">
      <t>カダイ</t>
    </rPh>
    <phoneticPr fontId="1"/>
  </si>
  <si>
    <t>共通架台は配管支持の施工性が良く合理的である。</t>
    <rPh sb="0" eb="2">
      <t>キョウツウ</t>
    </rPh>
    <rPh sb="2" eb="4">
      <t>カダイ</t>
    </rPh>
    <rPh sb="5" eb="7">
      <t>ハイカン</t>
    </rPh>
    <rPh sb="7" eb="9">
      <t>シジ</t>
    </rPh>
    <rPh sb="10" eb="13">
      <t>セコウセイ</t>
    </rPh>
    <rPh sb="14" eb="15">
      <t>ヨ</t>
    </rPh>
    <rPh sb="16" eb="19">
      <t>ゴウリテキ</t>
    </rPh>
    <phoneticPr fontId="1"/>
  </si>
  <si>
    <t>ただし、インサートは重量に見合ったサイズにする必要がある。</t>
    <rPh sb="10" eb="12">
      <t>ジュウリョウ</t>
    </rPh>
    <rPh sb="13" eb="15">
      <t>ミア</t>
    </rPh>
    <rPh sb="23" eb="25">
      <t>ヒツヨウ</t>
    </rPh>
    <phoneticPr fontId="1"/>
  </si>
  <si>
    <t>点検口</t>
    <rPh sb="0" eb="3">
      <t>テンケンコウ</t>
    </rPh>
    <phoneticPr fontId="1"/>
  </si>
  <si>
    <t>手探りでバルブを探す</t>
    <rPh sb="0" eb="2">
      <t>テサグ</t>
    </rPh>
    <rPh sb="8" eb="9">
      <t>サガ</t>
    </rPh>
    <phoneticPr fontId="1"/>
  </si>
  <si>
    <t>人が容易に入れる</t>
    <rPh sb="0" eb="1">
      <t>ヒト</t>
    </rPh>
    <rPh sb="2" eb="4">
      <t>ヨウイ</t>
    </rPh>
    <rPh sb="5" eb="6">
      <t>ハイ</t>
    </rPh>
    <phoneticPr fontId="1"/>
  </si>
  <si>
    <t>Access door</t>
    <phoneticPr fontId="1"/>
  </si>
  <si>
    <t>パイプシャフト</t>
    <phoneticPr fontId="1"/>
  </si>
  <si>
    <t>天井内</t>
    <rPh sb="0" eb="2">
      <t>テンジョウ</t>
    </rPh>
    <rPh sb="2" eb="3">
      <t>ナイ</t>
    </rPh>
    <phoneticPr fontId="1"/>
  </si>
  <si>
    <t>天井内にもぐらなければ操作できない</t>
    <rPh sb="0" eb="2">
      <t>テンジョウ</t>
    </rPh>
    <rPh sb="2" eb="3">
      <t>ナイ</t>
    </rPh>
    <rPh sb="11" eb="13">
      <t>ソウサ</t>
    </rPh>
    <phoneticPr fontId="1"/>
  </si>
  <si>
    <t>体が半分以上入れ、容易に操作できる</t>
    <rPh sb="0" eb="1">
      <t>カラダ</t>
    </rPh>
    <rPh sb="2" eb="4">
      <t>ハンブン</t>
    </rPh>
    <rPh sb="4" eb="6">
      <t>イジョウ</t>
    </rPh>
    <rPh sb="6" eb="7">
      <t>ハイ</t>
    </rPh>
    <rPh sb="9" eb="11">
      <t>ヨウイ</t>
    </rPh>
    <rPh sb="12" eb="14">
      <t>ソウサ</t>
    </rPh>
    <phoneticPr fontId="1"/>
  </si>
  <si>
    <t>弁類は操作しやすい位置に取り付ける。</t>
    <rPh sb="0" eb="1">
      <t>ベン</t>
    </rPh>
    <rPh sb="1" eb="2">
      <t>ルイ</t>
    </rPh>
    <rPh sb="3" eb="5">
      <t>ソウサ</t>
    </rPh>
    <rPh sb="9" eb="11">
      <t>イチ</t>
    </rPh>
    <rPh sb="12" eb="13">
      <t>ト</t>
    </rPh>
    <rPh sb="14" eb="15">
      <t>ツ</t>
    </rPh>
    <phoneticPr fontId="1"/>
  </si>
  <si>
    <t>また、点検口は体が半分以上入れるように大きさ、配置を決定する。</t>
    <rPh sb="3" eb="6">
      <t>テンケンコウ</t>
    </rPh>
    <rPh sb="7" eb="8">
      <t>カラダ</t>
    </rPh>
    <rPh sb="9" eb="11">
      <t>ハンブン</t>
    </rPh>
    <rPh sb="11" eb="13">
      <t>イジョウ</t>
    </rPh>
    <rPh sb="13" eb="14">
      <t>ハイ</t>
    </rPh>
    <rPh sb="19" eb="20">
      <t>オオ</t>
    </rPh>
    <rPh sb="23" eb="25">
      <t>ハイチ</t>
    </rPh>
    <rPh sb="26" eb="28">
      <t>ケッテイ</t>
    </rPh>
    <phoneticPr fontId="1"/>
  </si>
  <si>
    <t>9-2.配管編(5)</t>
    <phoneticPr fontId="1"/>
  </si>
  <si>
    <t>9-2. Piping version (5)</t>
    <phoneticPr fontId="1"/>
  </si>
  <si>
    <t>⑯バルブ類は操作しやすい場所に配置する</t>
    <rPh sb="4" eb="5">
      <t>ルイ</t>
    </rPh>
    <rPh sb="6" eb="8">
      <t>ソウサ</t>
    </rPh>
    <rPh sb="12" eb="14">
      <t>バショ</t>
    </rPh>
    <rPh sb="15" eb="17">
      <t>ハイチ</t>
    </rPh>
    <phoneticPr fontId="1"/>
  </si>
  <si>
    <t>障害物があるため操作や点検ができない</t>
    <rPh sb="0" eb="3">
      <t>ショウガイブツ</t>
    </rPh>
    <rPh sb="8" eb="10">
      <t>ソウサ</t>
    </rPh>
    <rPh sb="11" eb="13">
      <t>テンケン</t>
    </rPh>
    <phoneticPr fontId="1"/>
  </si>
  <si>
    <t>障害物の影響を受けない場所に配置する</t>
    <rPh sb="0" eb="3">
      <t>ショウガイブツ</t>
    </rPh>
    <rPh sb="4" eb="6">
      <t>エイキョウ</t>
    </rPh>
    <rPh sb="7" eb="8">
      <t>ウ</t>
    </rPh>
    <rPh sb="11" eb="13">
      <t>バショ</t>
    </rPh>
    <rPh sb="14" eb="16">
      <t>ハイチ</t>
    </rPh>
    <phoneticPr fontId="1"/>
  </si>
  <si>
    <t>弁類はできるだけ操作、点検のしやすい所に配置する。</t>
    <rPh sb="0" eb="1">
      <t>ベン</t>
    </rPh>
    <rPh sb="1" eb="2">
      <t>ルイ</t>
    </rPh>
    <rPh sb="8" eb="10">
      <t>ソウサ</t>
    </rPh>
    <rPh sb="11" eb="13">
      <t>テンケン</t>
    </rPh>
    <rPh sb="18" eb="19">
      <t>トコロ</t>
    </rPh>
    <rPh sb="20" eb="22">
      <t>ハイチ</t>
    </rPh>
    <phoneticPr fontId="1"/>
  </si>
  <si>
    <t>⑰バルブ類のハンドルの向きを考慮</t>
    <rPh sb="4" eb="5">
      <t>ルイ</t>
    </rPh>
    <rPh sb="11" eb="12">
      <t>ム</t>
    </rPh>
    <rPh sb="14" eb="16">
      <t>コウリョ</t>
    </rPh>
    <phoneticPr fontId="1"/>
  </si>
  <si>
    <t>開けた時にハンドルが間仕切と干渉して全開にできない</t>
    <rPh sb="0" eb="1">
      <t>ア</t>
    </rPh>
    <rPh sb="3" eb="4">
      <t>トキ</t>
    </rPh>
    <rPh sb="10" eb="13">
      <t>マジキリ</t>
    </rPh>
    <rPh sb="14" eb="16">
      <t>カンショウ</t>
    </rPh>
    <rPh sb="18" eb="20">
      <t>ゼンカイ</t>
    </rPh>
    <phoneticPr fontId="1"/>
  </si>
  <si>
    <t>間仕切りと干渉しないように向きを変える</t>
    <rPh sb="0" eb="3">
      <t>マジキ</t>
    </rPh>
    <rPh sb="5" eb="7">
      <t>カンショウ</t>
    </rPh>
    <rPh sb="13" eb="14">
      <t>ム</t>
    </rPh>
    <rPh sb="16" eb="17">
      <t>カ</t>
    </rPh>
    <phoneticPr fontId="1"/>
  </si>
  <si>
    <t>仕切弁には外ねじ式と内ねじ式があり、一般的には外ねじ式が使われている。</t>
    <rPh sb="0" eb="3">
      <t>シキリベン</t>
    </rPh>
    <rPh sb="5" eb="6">
      <t>ソト</t>
    </rPh>
    <rPh sb="8" eb="9">
      <t>シキ</t>
    </rPh>
    <rPh sb="10" eb="11">
      <t>ウチ</t>
    </rPh>
    <rPh sb="13" eb="14">
      <t>シキ</t>
    </rPh>
    <rPh sb="18" eb="21">
      <t>イッパンテキ</t>
    </rPh>
    <rPh sb="23" eb="24">
      <t>ソト</t>
    </rPh>
    <rPh sb="26" eb="27">
      <t>シキ</t>
    </rPh>
    <rPh sb="28" eb="29">
      <t>ツカ</t>
    </rPh>
    <phoneticPr fontId="1"/>
  </si>
  <si>
    <t>汚物</t>
    <rPh sb="0" eb="2">
      <t>オブツ</t>
    </rPh>
    <phoneticPr fontId="1"/>
  </si>
  <si>
    <t>勾配がない場合</t>
    <rPh sb="0" eb="2">
      <t>コウバイ</t>
    </rPh>
    <rPh sb="5" eb="7">
      <t>バアイ</t>
    </rPh>
    <phoneticPr fontId="1"/>
  </si>
  <si>
    <t>勾配が急すぎる場合</t>
    <rPh sb="0" eb="2">
      <t>コウバイ</t>
    </rPh>
    <rPh sb="3" eb="4">
      <t>キュウ</t>
    </rPh>
    <rPh sb="7" eb="9">
      <t>バアイ</t>
    </rPh>
    <phoneticPr fontId="1"/>
  </si>
  <si>
    <t>排水配管には適切な勾配をつける。</t>
    <rPh sb="0" eb="2">
      <t>ハイスイ</t>
    </rPh>
    <rPh sb="2" eb="4">
      <t>ハイカン</t>
    </rPh>
    <rPh sb="6" eb="8">
      <t>テキセツ</t>
    </rPh>
    <rPh sb="9" eb="11">
      <t>コウバイ</t>
    </rPh>
    <phoneticPr fontId="1"/>
  </si>
  <si>
    <t>また、急勾配の場合は、水だけが流れて汚物が残ってしまう。</t>
    <rPh sb="3" eb="4">
      <t>キュウ</t>
    </rPh>
    <rPh sb="4" eb="6">
      <t>コウバイ</t>
    </rPh>
    <rPh sb="7" eb="9">
      <t>バアイ</t>
    </rPh>
    <rPh sb="11" eb="12">
      <t>ミズ</t>
    </rPh>
    <rPh sb="15" eb="16">
      <t>ナガ</t>
    </rPh>
    <rPh sb="18" eb="20">
      <t>オブツ</t>
    </rPh>
    <rPh sb="21" eb="22">
      <t>ノコ</t>
    </rPh>
    <phoneticPr fontId="1"/>
  </si>
  <si>
    <t>障害物に当たってスクリーンの引き抜きができない</t>
    <rPh sb="0" eb="3">
      <t>ショウガイブツ</t>
    </rPh>
    <rPh sb="4" eb="5">
      <t>ア</t>
    </rPh>
    <rPh sb="14" eb="15">
      <t>ヒ</t>
    </rPh>
    <rPh sb="16" eb="17">
      <t>ヌ</t>
    </rPh>
    <phoneticPr fontId="1"/>
  </si>
  <si>
    <t>Screen pulling out space</t>
    <phoneticPr fontId="1"/>
  </si>
  <si>
    <t>9-2.配管編(6)</t>
    <phoneticPr fontId="1"/>
  </si>
  <si>
    <t>9-2. Piping version (6)</t>
    <phoneticPr fontId="1"/>
  </si>
  <si>
    <t>主管から枝管の分岐</t>
    <rPh sb="0" eb="2">
      <t>シュカン</t>
    </rPh>
    <rPh sb="4" eb="6">
      <t>エダカン</t>
    </rPh>
    <rPh sb="7" eb="9">
      <t>ブンキ</t>
    </rPh>
    <phoneticPr fontId="1"/>
  </si>
  <si>
    <t>竪管からの分岐</t>
    <rPh sb="0" eb="2">
      <t>タテカン</t>
    </rPh>
    <rPh sb="5" eb="7">
      <t>ブンキ</t>
    </rPh>
    <phoneticPr fontId="1"/>
  </si>
  <si>
    <t>主管と分岐管の施工誤差を許容するために逃げを取る。</t>
    <rPh sb="0" eb="2">
      <t>シュカン</t>
    </rPh>
    <rPh sb="3" eb="5">
      <t>ブンキ</t>
    </rPh>
    <rPh sb="5" eb="6">
      <t>カン</t>
    </rPh>
    <rPh sb="7" eb="9">
      <t>セコウ</t>
    </rPh>
    <rPh sb="9" eb="11">
      <t>ゴサ</t>
    </rPh>
    <rPh sb="12" eb="14">
      <t>キョヨウ</t>
    </rPh>
    <rPh sb="19" eb="20">
      <t>ニ</t>
    </rPh>
    <rPh sb="22" eb="23">
      <t>ト</t>
    </rPh>
    <phoneticPr fontId="1"/>
  </si>
  <si>
    <t>バルブ</t>
    <phoneticPr fontId="1"/>
  </si>
  <si>
    <t>Valve</t>
    <phoneticPr fontId="1"/>
  </si>
  <si>
    <t>加湿給水管</t>
    <rPh sb="0" eb="2">
      <t>カシツ</t>
    </rPh>
    <rPh sb="2" eb="4">
      <t>キュウスイ</t>
    </rPh>
    <rPh sb="4" eb="5">
      <t>カン</t>
    </rPh>
    <phoneticPr fontId="1"/>
  </si>
  <si>
    <t>コイル出口</t>
    <rPh sb="3" eb="5">
      <t>デグチ</t>
    </rPh>
    <phoneticPr fontId="1"/>
  </si>
  <si>
    <t>圧力計</t>
    <rPh sb="0" eb="2">
      <t>アツリョク</t>
    </rPh>
    <rPh sb="2" eb="3">
      <t>ケイ</t>
    </rPh>
    <phoneticPr fontId="1"/>
  </si>
  <si>
    <t>Thermo meter</t>
    <phoneticPr fontId="1"/>
  </si>
  <si>
    <t>Flow into coil</t>
    <phoneticPr fontId="1"/>
  </si>
  <si>
    <t>Flow out from coil</t>
    <phoneticPr fontId="1"/>
  </si>
  <si>
    <t>空気抜弁</t>
    <rPh sb="0" eb="2">
      <t>クウキ</t>
    </rPh>
    <rPh sb="2" eb="3">
      <t>ヌ</t>
    </rPh>
    <rPh sb="3" eb="4">
      <t>ベン</t>
    </rPh>
    <phoneticPr fontId="1"/>
  </si>
  <si>
    <t>Air purge valve</t>
    <phoneticPr fontId="1"/>
  </si>
  <si>
    <t>Air purge piping</t>
    <phoneticPr fontId="1"/>
  </si>
  <si>
    <t>水抜管</t>
    <rPh sb="0" eb="1">
      <t>ミズ</t>
    </rPh>
    <rPh sb="1" eb="2">
      <t>ヌ</t>
    </rPh>
    <rPh sb="2" eb="3">
      <t>カン</t>
    </rPh>
    <phoneticPr fontId="1"/>
  </si>
  <si>
    <t>Drain pipe</t>
    <phoneticPr fontId="1"/>
  </si>
  <si>
    <t>排水</t>
    <rPh sb="0" eb="2">
      <t>ハイスイ</t>
    </rPh>
    <phoneticPr fontId="1"/>
  </si>
  <si>
    <t>Drain water</t>
    <phoneticPr fontId="1"/>
  </si>
  <si>
    <t>機器廻りの配管にはメンテナンス及び試運転することなどを考慮し、水抜き、空気抜きを取り付ける。</t>
    <rPh sb="0" eb="1">
      <t>キキ</t>
    </rPh>
    <rPh sb="1" eb="2">
      <t>マワ</t>
    </rPh>
    <rPh sb="4" eb="6">
      <t>ハイカン</t>
    </rPh>
    <rPh sb="14" eb="15">
      <t>オヨ</t>
    </rPh>
    <rPh sb="16" eb="19">
      <t>シウンテン</t>
    </rPh>
    <rPh sb="26" eb="28">
      <t>コウリョ</t>
    </rPh>
    <rPh sb="30" eb="31">
      <t>ミズ</t>
    </rPh>
    <rPh sb="31" eb="32">
      <t>ヌ</t>
    </rPh>
    <rPh sb="34" eb="36">
      <t>クウキ</t>
    </rPh>
    <rPh sb="36" eb="37">
      <t>ヌ</t>
    </rPh>
    <rPh sb="39" eb="40">
      <t>ト</t>
    </rPh>
    <rPh sb="41" eb="42">
      <t>ツ</t>
    </rPh>
    <phoneticPr fontId="1"/>
  </si>
  <si>
    <t>(シーズンオフ(夏季)には、加湿給水を水抜きすること事が多いため。)</t>
    <rPh sb="8" eb="10">
      <t>カキ</t>
    </rPh>
    <rPh sb="14" eb="16">
      <t>カシツ</t>
    </rPh>
    <rPh sb="16" eb="18">
      <t>キュウスイ</t>
    </rPh>
    <rPh sb="19" eb="20">
      <t>ミズ</t>
    </rPh>
    <rPh sb="20" eb="21">
      <t>ヌ</t>
    </rPh>
    <rPh sb="26" eb="27">
      <t>コト</t>
    </rPh>
    <rPh sb="28" eb="29">
      <t>オオ</t>
    </rPh>
    <phoneticPr fontId="1"/>
  </si>
  <si>
    <t>空気溜りができる</t>
    <rPh sb="0" eb="2">
      <t>クウキ</t>
    </rPh>
    <rPh sb="2" eb="3">
      <t>タマ</t>
    </rPh>
    <phoneticPr fontId="1"/>
  </si>
  <si>
    <t>空気溜りができないよう偏心レジューサーを用いる</t>
    <rPh sb="0" eb="2">
      <t>クウキ</t>
    </rPh>
    <rPh sb="2" eb="3">
      <t>タマ</t>
    </rPh>
    <rPh sb="11" eb="13">
      <t>ヘンシン</t>
    </rPh>
    <rPh sb="20" eb="21">
      <t>モチ</t>
    </rPh>
    <phoneticPr fontId="1"/>
  </si>
  <si>
    <t>吸込管とポンプの口径が異なり、レジューサーを使って接続する際は、偏心レジューサーを用いて空気溜りができないようにする。</t>
    <rPh sb="0" eb="2">
      <t>スイコ</t>
    </rPh>
    <rPh sb="2" eb="3">
      <t>カン</t>
    </rPh>
    <rPh sb="8" eb="10">
      <t>コウケイ</t>
    </rPh>
    <rPh sb="11" eb="12">
      <t>コト</t>
    </rPh>
    <rPh sb="22" eb="23">
      <t>ツカ</t>
    </rPh>
    <rPh sb="25" eb="27">
      <t>セツゾク</t>
    </rPh>
    <rPh sb="29" eb="30">
      <t>サイ</t>
    </rPh>
    <rPh sb="32" eb="34">
      <t>ヘンシン</t>
    </rPh>
    <rPh sb="41" eb="42">
      <t>モチ</t>
    </rPh>
    <rPh sb="44" eb="46">
      <t>クウキ</t>
    </rPh>
    <rPh sb="46" eb="47">
      <t>タマ</t>
    </rPh>
    <phoneticPr fontId="1"/>
  </si>
  <si>
    <t>ドレン横走り管</t>
    <rPh sb="3" eb="4">
      <t>ヨコ</t>
    </rPh>
    <rPh sb="4" eb="5">
      <t>バシ</t>
    </rPh>
    <rPh sb="6" eb="7">
      <t>カン</t>
    </rPh>
    <phoneticPr fontId="1"/>
  </si>
  <si>
    <t>ここで立ち下げる</t>
    <rPh sb="3" eb="4">
      <t>タチ</t>
    </rPh>
    <rPh sb="5" eb="6">
      <t>サ</t>
    </rPh>
    <phoneticPr fontId="1"/>
  </si>
  <si>
    <t>(24)ドレン管は機器間近で立下げる</t>
    <rPh sb="7" eb="8">
      <t>カン</t>
    </rPh>
    <rPh sb="9" eb="11">
      <t>キキ</t>
    </rPh>
    <rPh sb="11" eb="13">
      <t>マヂカ</t>
    </rPh>
    <rPh sb="14" eb="15">
      <t>タチ</t>
    </rPh>
    <rPh sb="15" eb="16">
      <t>サ</t>
    </rPh>
    <phoneticPr fontId="1"/>
  </si>
  <si>
    <r>
      <t>ドレンアップ機器の配管は立ち上げ</t>
    </r>
    <r>
      <rPr>
        <sz val="10"/>
        <color rgb="FFFF0000"/>
        <rFont val="ＭＳ Ｐゴシック"/>
        <family val="3"/>
        <charset val="128"/>
        <scheme val="minor"/>
      </rPr>
      <t>、</t>
    </r>
    <r>
      <rPr>
        <sz val="10"/>
        <rFont val="ＭＳ Ｐゴシック"/>
        <family val="3"/>
        <charset val="128"/>
        <scheme val="minor"/>
      </rPr>
      <t>掃除口を付けて立ち下げを</t>
    </r>
    <rPh sb="6" eb="8">
      <t>キキ</t>
    </rPh>
    <rPh sb="9" eb="11">
      <t>ハイカン</t>
    </rPh>
    <rPh sb="12" eb="13">
      <t>タ</t>
    </rPh>
    <rPh sb="14" eb="15">
      <t>ア</t>
    </rPh>
    <rPh sb="17" eb="19">
      <t>ソウジ</t>
    </rPh>
    <rPh sb="19" eb="20">
      <t>クチ</t>
    </rPh>
    <rPh sb="21" eb="22">
      <t>ツ</t>
    </rPh>
    <rPh sb="24" eb="25">
      <t>タ</t>
    </rPh>
    <rPh sb="26" eb="27">
      <t>サ</t>
    </rPh>
    <phoneticPr fontId="1"/>
  </si>
  <si>
    <t>ドレンアップ配管は機器内の排水ポンプによる強制排水である。</t>
    <rPh sb="6" eb="8">
      <t>ハイカン</t>
    </rPh>
    <rPh sb="9" eb="11">
      <t>キキ</t>
    </rPh>
    <rPh sb="11" eb="12">
      <t>ナイ</t>
    </rPh>
    <rPh sb="13" eb="15">
      <t>ハイスイ</t>
    </rPh>
    <rPh sb="21" eb="23">
      <t>キョウセイ</t>
    </rPh>
    <rPh sb="23" eb="25">
      <t>ハイスイ</t>
    </rPh>
    <phoneticPr fontId="1"/>
  </si>
  <si>
    <t>逆流を避けるために、横走管よりも立上げてから接続する。</t>
    <rPh sb="0" eb="2">
      <t>ギャクリュウ</t>
    </rPh>
    <rPh sb="3" eb="4">
      <t>サ</t>
    </rPh>
    <rPh sb="10" eb="11">
      <t>ヨコ</t>
    </rPh>
    <rPh sb="11" eb="12">
      <t>ハシ</t>
    </rPh>
    <rPh sb="12" eb="13">
      <t>カン</t>
    </rPh>
    <rPh sb="16" eb="18">
      <t>タチア</t>
    </rPh>
    <rPh sb="22" eb="24">
      <t>セツゾク</t>
    </rPh>
    <phoneticPr fontId="1"/>
  </si>
  <si>
    <t>また、横走管の末端は立上げて掃除口を設置する。</t>
    <rPh sb="3" eb="4">
      <t>ヨコ</t>
    </rPh>
    <rPh sb="4" eb="5">
      <t>ハシ</t>
    </rPh>
    <rPh sb="5" eb="6">
      <t>カン</t>
    </rPh>
    <rPh sb="7" eb="9">
      <t>マッタン</t>
    </rPh>
    <rPh sb="10" eb="12">
      <t>タチア</t>
    </rPh>
    <rPh sb="14" eb="16">
      <t>ソウジ</t>
    </rPh>
    <rPh sb="16" eb="17">
      <t>クチ</t>
    </rPh>
    <rPh sb="18" eb="20">
      <t>セッチ</t>
    </rPh>
    <phoneticPr fontId="1"/>
  </si>
  <si>
    <t>9-2.配管編(7)</t>
    <phoneticPr fontId="1"/>
  </si>
  <si>
    <t>9-2. Piping version (7)</t>
    <phoneticPr fontId="1"/>
  </si>
  <si>
    <t>類: 衛生8-3-4</t>
    <rPh sb="0" eb="1">
      <t>ルイ</t>
    </rPh>
    <rPh sb="3" eb="5">
      <t>エイセイ</t>
    </rPh>
    <phoneticPr fontId="1"/>
  </si>
  <si>
    <t>類: 衛生8-3-6</t>
    <rPh sb="0" eb="1">
      <t>ルイ</t>
    </rPh>
    <rPh sb="3" eb="5">
      <t>エイセイ</t>
    </rPh>
    <phoneticPr fontId="1"/>
  </si>
  <si>
    <t>類: 衛生8-3-8</t>
    <rPh sb="0" eb="1">
      <t>ルイ</t>
    </rPh>
    <rPh sb="3" eb="5">
      <t>エイセイ</t>
    </rPh>
    <phoneticPr fontId="1"/>
  </si>
  <si>
    <t>類: 衛生8-3-9</t>
    <rPh sb="0" eb="1">
      <t>ルイ</t>
    </rPh>
    <rPh sb="3" eb="5">
      <t>エイセイ</t>
    </rPh>
    <phoneticPr fontId="1"/>
  </si>
  <si>
    <t>類: 衛生8-3-10</t>
    <rPh sb="0" eb="1">
      <t>ルイ</t>
    </rPh>
    <rPh sb="3" eb="5">
      <t>エイセイ</t>
    </rPh>
    <phoneticPr fontId="1"/>
  </si>
  <si>
    <t>類: 衛生8-3-7</t>
    <rPh sb="0" eb="1">
      <t>ルイ</t>
    </rPh>
    <rPh sb="3" eb="5">
      <t>エイセイ</t>
    </rPh>
    <phoneticPr fontId="1"/>
  </si>
  <si>
    <t>類: 衛生8-2④</t>
    <rPh sb="0" eb="1">
      <t>ルイ</t>
    </rPh>
    <rPh sb="3" eb="5">
      <t>エイセイ</t>
    </rPh>
    <phoneticPr fontId="1"/>
  </si>
  <si>
    <t>Louver chamber (with inclination)</t>
    <phoneticPr fontId="1"/>
  </si>
  <si>
    <t>(Same to design drawing)</t>
    <phoneticPr fontId="1"/>
  </si>
  <si>
    <t>Outer diameter</t>
    <phoneticPr fontId="1"/>
  </si>
  <si>
    <t>Heat insulation thickness</t>
    <phoneticPr fontId="1"/>
  </si>
  <si>
    <t>Outer diameter with heat insulation</t>
    <phoneticPr fontId="1"/>
  </si>
  <si>
    <t>All screwed nipple</t>
    <phoneticPr fontId="1"/>
  </si>
  <si>
    <t>Hex shaped nipple.</t>
    <phoneticPr fontId="1"/>
  </si>
  <si>
    <t>Equipment</t>
    <phoneticPr fontId="1"/>
  </si>
  <si>
    <t>Replacement</t>
    <phoneticPr fontId="1"/>
  </si>
  <si>
    <t>Common base</t>
    <phoneticPr fontId="1"/>
  </si>
  <si>
    <t>Pipe shaft</t>
    <phoneticPr fontId="1"/>
  </si>
  <si>
    <t>Above ceiling</t>
    <phoneticPr fontId="1"/>
  </si>
  <si>
    <t>No inclination</t>
    <phoneticPr fontId="1"/>
  </si>
  <si>
    <t>Strong inclination</t>
    <phoneticPr fontId="1"/>
  </si>
  <si>
    <t>Soil</t>
    <phoneticPr fontId="1"/>
  </si>
  <si>
    <t xml:space="preserve">The Elbow inner radius should be 1/2 or more duct width W. </t>
    <phoneticPr fontId="1"/>
  </si>
  <si>
    <t>In case of not keeping 1/2 or more W, the guide vane and other airflow smoothing device should be installed. (Depending on the specification, the standard may be 1 W.)</t>
    <phoneticPr fontId="1"/>
  </si>
  <si>
    <t>In case of not keeping 5 or more W, the guide vane and other airflow smoothing device should be installed.</t>
    <phoneticPr fontId="1"/>
  </si>
  <si>
    <t>The hopper should be spreaded within 15 degree, and narrowed within 30 degree, in principle.</t>
    <phoneticPr fontId="1"/>
  </si>
  <si>
    <t>In case of exceeding these degree, the vortex airflow occurs, as result the large resistance occurs.</t>
    <phoneticPr fontId="1"/>
  </si>
  <si>
    <t>In case of installing the test port, the specified straight duct should be installed in both upstream and downstream side.</t>
    <phoneticPr fontId="1"/>
  </si>
  <si>
    <t>In case of not keeping the specified straight duct, confirm the counter measure with the manufacturer.</t>
    <phoneticPr fontId="1"/>
  </si>
  <si>
    <t xml:space="preserve">1) The Elbow inner radius should be 1/2 or more W. </t>
    <phoneticPr fontId="1"/>
  </si>
  <si>
    <t xml:space="preserve">2) The branch after elbow should be installed by keeping 5 or more W distance. </t>
    <phoneticPr fontId="1"/>
  </si>
  <si>
    <t>3) The hopper should be spreaded within 15 degree, and narrowed within 30 degree, in principle.</t>
    <phoneticPr fontId="1"/>
  </si>
  <si>
    <t>4) In case of installing the air volume test port, the specified straight duct should be installed.</t>
    <phoneticPr fontId="1"/>
  </si>
  <si>
    <t>The duct should be connected to the louver chamber with hopper (within 15 degree) in order to diffuse the airflow equally into the louver.</t>
    <phoneticPr fontId="1"/>
  </si>
  <si>
    <t>And both duct and chamber should make their bottom with the downward inclination in order to drain the rainwater naturally.</t>
    <phoneticPr fontId="1"/>
  </si>
  <si>
    <t>Rectangle - round transforming duct</t>
    <phoneticPr fontId="1"/>
  </si>
  <si>
    <t>6) Avoid the unreasonable connection at fan suction side.</t>
    <phoneticPr fontId="1"/>
  </si>
  <si>
    <t xml:space="preserve">Avoid as possible installing the elbow with right angle (90 degree) at the suction side in order to prevent the large resistance. </t>
    <phoneticPr fontId="1"/>
  </si>
  <si>
    <t xml:space="preserve">In case of the unavoidable reason, the connected duct width W should be 1.5 or more fan suction diameter, or the guide vane should be installed.  </t>
    <phoneticPr fontId="1"/>
  </si>
  <si>
    <t>It should be decided by considering the connection method, supporting metal fitting, heat insulation thickness and others.</t>
    <phoneticPr fontId="1"/>
  </si>
  <si>
    <t xml:space="preserve">In case of attaching the heat insulation, the piping interval should be decided as the distance between both insulation outer face 60mm - 100mm or more. </t>
    <phoneticPr fontId="1"/>
  </si>
  <si>
    <t>Piping minimum interval table</t>
    <phoneticPr fontId="1"/>
  </si>
  <si>
    <t>T shaped piping causes the turbulence at branch and increases resistance.</t>
    <phoneticPr fontId="1"/>
  </si>
  <si>
    <t>Prohibit T shaped piping in order to make the water flow smooth.</t>
    <phoneticPr fontId="1"/>
  </si>
  <si>
    <t>3) Prohibit using round shaped nipple.</t>
    <phoneticPr fontId="1"/>
  </si>
  <si>
    <t xml:space="preserve">In case of the screwed piping, the nipple should not be used, in principle. </t>
    <phoneticPr fontId="1"/>
  </si>
  <si>
    <t>In case of the unavoidable reason, the hex shaped nipple (thick thickness) should be used.</t>
    <phoneticPr fontId="1"/>
  </si>
  <si>
    <t>The distance between fitting and fitting should be 100mm or more normally in order to use the short pipe.</t>
    <phoneticPr fontId="1"/>
  </si>
  <si>
    <t>4) Do not connect directly the butterfly valve and flexible joint.</t>
    <phoneticPr fontId="1"/>
  </si>
  <si>
    <t>The butterfly valve is installed between the flange and the flange.</t>
    <phoneticPr fontId="1"/>
  </si>
  <si>
    <t>If the butterfly valve is directly connected to the flexible joint, the butterfly valve can not perform the function of the valve because it drops off at the time of replacing the flexible joint.</t>
    <phoneticPr fontId="1"/>
  </si>
  <si>
    <t>In case of connecting the butterfly valve to a flexible joint and others, connect via the short pipe.</t>
    <phoneticPr fontId="1"/>
  </si>
  <si>
    <t>5)  Do not mistake the order of valves.</t>
    <phoneticPr fontId="1"/>
  </si>
  <si>
    <t>In case the non-return valve in discharge side of the pump is needed to remove for the repair against filled dust, stop the water by the gate valve in order to prevent the water in the upward pipe from flowing out.</t>
    <phoneticPr fontId="1"/>
  </si>
  <si>
    <t>Therefore, install the gate valve on the upstream side and the non-return valve on the downstream side.</t>
    <phoneticPr fontId="1"/>
  </si>
  <si>
    <t>1) The piping interval is not at always equal.</t>
    <phoneticPr fontId="1"/>
  </si>
  <si>
    <t>The vertical piping interval is not always equal.</t>
    <phoneticPr fontId="1"/>
  </si>
  <si>
    <t>Confirm the equipment list and delivery specifications, and if the diameters are not equal, add the reducer in order to adjust.</t>
  </si>
  <si>
    <t>6) The pipe diameter and equipment connection diameter are not always equal.</t>
  </si>
  <si>
    <t>It drops off.</t>
    <phoneticPr fontId="1"/>
  </si>
  <si>
    <t>7) Use the water hammer preventive type check valve for the lifted water pump.</t>
    <phoneticPr fontId="1"/>
  </si>
  <si>
    <t>Swing type or lift type check valve</t>
    <phoneticPr fontId="1"/>
  </si>
  <si>
    <t>The check valve is installed in order to prevent the water in the upward pipe from flowing out, in case of stopping pump.</t>
    <phoneticPr fontId="1"/>
  </si>
  <si>
    <t>The Smolensky or duo (wing type) check valve should be used in order to prevent the water hammer.</t>
    <phoneticPr fontId="1"/>
  </si>
  <si>
    <t>8) Do not use the stop valve (globe valve) for hot water supply.</t>
    <phoneticPr fontId="1"/>
  </si>
  <si>
    <t>Do not use the stop valve (globe valve) for hot water supply.</t>
    <phoneticPr fontId="1"/>
  </si>
  <si>
    <t>9) Piping branch connection method (chilled water, hot water, cooling water)</t>
    <phoneticPr fontId="1"/>
  </si>
  <si>
    <t>In case of the horizontal piping (chilled and hot water, cooling water, water supply), the branch direction is better of horizontal. However, in case of downward piping, the direction may be downward, also in case of upward piping, the direction may be upward.</t>
    <phoneticPr fontId="1"/>
  </si>
  <si>
    <t>10) In case of the horizontal piping (steam), the branch direction is upward.</t>
    <phoneticPr fontId="1"/>
  </si>
  <si>
    <t>In case of the steam horizontal piping, the branch direction is upward.</t>
    <phoneticPr fontId="1"/>
  </si>
  <si>
    <t>And the steam piping should have the downward inclination (steam supply direction) normally in order to make the condensed water flow to the steam supply direction.</t>
    <phoneticPr fontId="1"/>
  </si>
  <si>
    <t>11) Install the trap before the automatic control valve installed downward direction (steam piping).</t>
    <phoneticPr fontId="1"/>
  </si>
  <si>
    <t>制御弁(閉)時に蒸気管に凝縮水が溜まり、通気時にウォーターハンマーが起こりやすくなる。</t>
    <rPh sb="0" eb="2">
      <t>セイギョ</t>
    </rPh>
    <rPh sb="2" eb="3">
      <t>ベン</t>
    </rPh>
    <rPh sb="4" eb="5">
      <t>ヘイ</t>
    </rPh>
    <rPh sb="6" eb="7">
      <t>ジ</t>
    </rPh>
    <rPh sb="8" eb="10">
      <t>ジョウキ</t>
    </rPh>
    <rPh sb="10" eb="11">
      <t>カン</t>
    </rPh>
    <rPh sb="12" eb="14">
      <t>ギョウシュク</t>
    </rPh>
    <rPh sb="14" eb="15">
      <t>スイ</t>
    </rPh>
    <rPh sb="16" eb="17">
      <t>タ</t>
    </rPh>
    <rPh sb="20" eb="22">
      <t>ツウキ</t>
    </rPh>
    <rPh sb="22" eb="23">
      <t>ジ</t>
    </rPh>
    <rPh sb="34" eb="35">
      <t>オ</t>
    </rPh>
    <phoneticPr fontId="1"/>
  </si>
  <si>
    <t>In case of the control valve closed, the condensed water gathers in the steam pipe, as result the water hammer occurs easily in supplying steam.</t>
    <phoneticPr fontId="1"/>
  </si>
  <si>
    <t>解: 通気=蒸気供給</t>
    <rPh sb="0" eb="1">
      <t>カイ</t>
    </rPh>
    <rPh sb="3" eb="5">
      <t>ツウキ</t>
    </rPh>
    <rPh sb="6" eb="8">
      <t>ジョウキ</t>
    </rPh>
    <rPh sb="8" eb="10">
      <t>キョウキュウ</t>
    </rPh>
    <phoneticPr fontId="1"/>
  </si>
  <si>
    <t>12 Avoid up and down piping.</t>
    <phoneticPr fontId="1"/>
  </si>
  <si>
    <t>13) Line order of piping</t>
    <phoneticPr fontId="1"/>
  </si>
  <si>
    <t>The line order of piping should be easy-to-understand, as result it is in order to not only prevent the miss-connection, but also improve workability and good-looking.</t>
    <phoneticPr fontId="1"/>
  </si>
  <si>
    <t>Install the trap before the automatic control valve in order to prevent the condensed water gathering.</t>
    <phoneticPr fontId="1"/>
  </si>
  <si>
    <t>Decide the line order of piping by reducing the fitting as possible in order to reduce the cost.</t>
    <phoneticPr fontId="1"/>
  </si>
  <si>
    <t>14) In case the piping are installed side by side, use common support if possible.</t>
    <phoneticPr fontId="1"/>
  </si>
  <si>
    <t>The common support makes piping support workability good and is reasonable.</t>
    <phoneticPr fontId="1"/>
  </si>
  <si>
    <t xml:space="preserve">However. Decide the insert size based on the supporting weight. </t>
    <phoneticPr fontId="1"/>
  </si>
  <si>
    <t>15) Install valves in locations that are easy to maintain and operate.</t>
    <phoneticPr fontId="1"/>
  </si>
  <si>
    <t>Searching the valve by hand touch.</t>
  </si>
  <si>
    <t>Easy-to-enter.</t>
    <phoneticPr fontId="1"/>
  </si>
  <si>
    <t>One cannot operate without crawling over the ceiling</t>
    <phoneticPr fontId="1"/>
  </si>
  <si>
    <t xml:space="preserve">It is easy to operate valves because the man's body can enter half or more. </t>
    <phoneticPr fontId="1"/>
  </si>
  <si>
    <t>Install valves in locations that are easy to maintain and operate.</t>
    <phoneticPr fontId="1"/>
  </si>
  <si>
    <t>And decide the access door size and location in order to make the man's body enter half or more.</t>
    <phoneticPr fontId="1"/>
  </si>
  <si>
    <t>16) Install valves in locations that are easy to maintain and operate.</t>
    <phoneticPr fontId="1"/>
  </si>
  <si>
    <t>The valve cannot be maintained and operated by the obstacle.</t>
    <phoneticPr fontId="1"/>
  </si>
  <si>
    <t>Install valves in locations that are easy to maintain and operate as possible.</t>
    <phoneticPr fontId="1"/>
  </si>
  <si>
    <t>17) Consider the valve handle direction.</t>
    <phoneticPr fontId="1"/>
  </si>
  <si>
    <t>Place the valve in the location not affected by the obstacle.</t>
    <phoneticPr fontId="1"/>
  </si>
  <si>
    <t>Change the valve handle direction in order not to interfere with the partition wall.</t>
    <phoneticPr fontId="1"/>
  </si>
  <si>
    <t>The sluice valve has 2 types, one is outer screwed type and another is inner screwed type. The outer screwed type is used normally.</t>
    <phoneticPr fontId="1"/>
  </si>
  <si>
    <t xml:space="preserve">In case of the outer screwed type, its shaft rises up in opened, so the its shape differs in opened and closed.  </t>
    <phoneticPr fontId="1"/>
  </si>
  <si>
    <t>In case the obstacle such as other piping, wall, column and others exists near the valve, pay attention to the valve handle direction.</t>
    <phoneticPr fontId="1"/>
  </si>
  <si>
    <t xml:space="preserve">The suitable inclination is 1 divided by pipe diameter, for example in case that the pipe diameter is 50A, the inclination is 1/50. </t>
    <phoneticPr fontId="1"/>
  </si>
  <si>
    <t>Install the drainage piping as suitable inclination.</t>
    <phoneticPr fontId="1"/>
  </si>
  <si>
    <t>In case of strong inclination, the soil remains because the only water flows.</t>
    <phoneticPr fontId="1"/>
  </si>
  <si>
    <t>The screen cannot be pulled out by the obstacle.</t>
    <phoneticPr fontId="1"/>
  </si>
  <si>
    <t>Keep the pulling out space of screen.</t>
    <phoneticPr fontId="1"/>
  </si>
  <si>
    <t>スクリーンの引き抜きスペースを確保する。</t>
    <rPh sb="6" eb="7">
      <t>ヒ</t>
    </rPh>
    <rPh sb="8" eb="9">
      <t>ヌ</t>
    </rPh>
    <rPh sb="15" eb="17">
      <t>カクホ</t>
    </rPh>
    <phoneticPr fontId="1"/>
  </si>
  <si>
    <t>Branch from main pipe</t>
    <phoneticPr fontId="1"/>
  </si>
  <si>
    <r>
      <t>主管より立</t>
    </r>
    <r>
      <rPr>
        <strike/>
        <sz val="10"/>
        <color rgb="FFFF0000"/>
        <rFont val="ＭＳ Ｐゴシック"/>
        <family val="3"/>
        <charset val="128"/>
        <scheme val="minor"/>
      </rPr>
      <t>上</t>
    </r>
    <r>
      <rPr>
        <sz val="10"/>
        <color rgb="FFFF0000"/>
        <rFont val="ＭＳ Ｐゴシック"/>
        <family val="3"/>
        <charset val="128"/>
        <scheme val="minor"/>
      </rPr>
      <t>下</t>
    </r>
    <r>
      <rPr>
        <sz val="10"/>
        <rFont val="ＭＳ Ｐゴシック"/>
        <family val="3"/>
        <charset val="128"/>
        <scheme val="minor"/>
      </rPr>
      <t>り分岐</t>
    </r>
    <rPh sb="0" eb="2">
      <t>シュカン</t>
    </rPh>
    <rPh sb="4" eb="6">
      <t>タチアガ</t>
    </rPh>
    <rPh sb="6" eb="7">
      <t>サ</t>
    </rPh>
    <rPh sb="8" eb="10">
      <t>ブンキ</t>
    </rPh>
    <phoneticPr fontId="1"/>
  </si>
  <si>
    <t>Downward branch from main pipe</t>
    <phoneticPr fontId="1"/>
  </si>
  <si>
    <t>Keep the offset margin in order to absorb the small offset made by the piping work between main pipe and branch pipe.</t>
    <phoneticPr fontId="1"/>
  </si>
  <si>
    <t>21) Install the maintenance valve around the equipment.</t>
    <phoneticPr fontId="1"/>
  </si>
  <si>
    <t>Install the maintenance valve around the equipment in order to detach the piping..</t>
    <phoneticPr fontId="1"/>
  </si>
  <si>
    <t xml:space="preserve">22) Install the drain valve and air purge valve around the equipment. </t>
    <phoneticPr fontId="1"/>
  </si>
  <si>
    <t xml:space="preserve">Install the drain valve and air purge valve around the equipment by considering the maintenance and test. </t>
    <phoneticPr fontId="1"/>
  </si>
  <si>
    <t>Humidifying water supply pipe</t>
    <phoneticPr fontId="1"/>
  </si>
  <si>
    <t>24) Make the drain pipe downward near the equipment.</t>
    <phoneticPr fontId="1"/>
  </si>
  <si>
    <t>Drain horizontal pipe</t>
    <phoneticPr fontId="1"/>
  </si>
  <si>
    <t>Make it downward here.</t>
    <phoneticPr fontId="1"/>
  </si>
  <si>
    <r>
      <t>(25)ドレンアップ機器の配管は立ち上げ</t>
    </r>
    <r>
      <rPr>
        <sz val="10"/>
        <color rgb="FFFF0000"/>
        <rFont val="ＭＳ Ｐゴシック"/>
        <family val="3"/>
        <charset val="128"/>
        <scheme val="minor"/>
      </rPr>
      <t>、</t>
    </r>
    <r>
      <rPr>
        <sz val="10"/>
        <rFont val="ＭＳ Ｐゴシック"/>
        <family val="3"/>
        <charset val="128"/>
        <scheme val="minor"/>
      </rPr>
      <t>掃除口を付けて立ち下げを</t>
    </r>
    <rPh sb="10" eb="12">
      <t>キキ</t>
    </rPh>
    <rPh sb="13" eb="15">
      <t>ハイカン</t>
    </rPh>
    <rPh sb="16" eb="17">
      <t>タ</t>
    </rPh>
    <rPh sb="18" eb="19">
      <t>ア</t>
    </rPh>
    <rPh sb="21" eb="23">
      <t>ソウジ</t>
    </rPh>
    <rPh sb="23" eb="24">
      <t>グチ</t>
    </rPh>
    <rPh sb="25" eb="26">
      <t>ツ</t>
    </rPh>
    <rPh sb="28" eb="29">
      <t>タ</t>
    </rPh>
    <rPh sb="30" eb="31">
      <t>サ</t>
    </rPh>
    <phoneticPr fontId="1"/>
  </si>
  <si>
    <t>25) Make the drain pipe of equipment with drain-up pump upward, next make it downward and attach the cleanout.</t>
    <phoneticPr fontId="1"/>
  </si>
  <si>
    <t>Make the drain pipe of equipment with drain-up pump upward, next make it downward and attach the cleanout.</t>
  </si>
  <si>
    <t xml:space="preserve">The drain-up piping is the forced drain by the drain pump in the equipment. </t>
    <phoneticPr fontId="1"/>
  </si>
  <si>
    <t>Make the drain pipe upward higher than the horizontal pipe in order to prevent the back flow.</t>
    <phoneticPr fontId="1"/>
  </si>
  <si>
    <t>Also, make the end of horizontal pipe upward and attach the cleanout.</t>
    <phoneticPr fontId="1"/>
  </si>
  <si>
    <t>c) Piping interval</t>
    <phoneticPr fontId="1"/>
  </si>
  <si>
    <t>Piping interval</t>
    <phoneticPr fontId="1"/>
  </si>
  <si>
    <t>60mm or more</t>
    <phoneticPr fontId="1"/>
  </si>
  <si>
    <t>Control valve height including maintenance space</t>
    <phoneticPr fontId="1"/>
  </si>
  <si>
    <t>Height without door interference</t>
    <phoneticPr fontId="1"/>
  </si>
  <si>
    <t>a) Location of valve unit</t>
    <phoneticPr fontId="1"/>
  </si>
  <si>
    <t>Air handling unit</t>
    <phoneticPr fontId="1"/>
  </si>
  <si>
    <t>The valve unit should be installed normally near the air handling unit by hanging from upper floor</t>
    <phoneticPr fontId="1"/>
  </si>
  <si>
    <t>In case that the passage exists under the valve unit, the piping bottom end height should be 2100mm or more.</t>
    <phoneticPr fontId="1"/>
  </si>
  <si>
    <t>Pulling out margin</t>
    <phoneticPr fontId="1"/>
  </si>
  <si>
    <t>Piping support base</t>
    <phoneticPr fontId="1"/>
  </si>
  <si>
    <t>Manufactured by J company</t>
    <phoneticPr fontId="1"/>
  </si>
  <si>
    <r>
      <rPr>
        <strike/>
        <sz val="10"/>
        <color rgb="FFFF0000"/>
        <rFont val="ＭＳ Ｐゴシック"/>
        <family val="3"/>
        <charset val="128"/>
        <scheme val="minor"/>
      </rPr>
      <t>Y</t>
    </r>
    <r>
      <rPr>
        <sz val="10"/>
        <color rgb="FFFF0000"/>
        <rFont val="ＭＳ Ｐゴシック"/>
        <family val="3"/>
        <charset val="128"/>
        <scheme val="minor"/>
      </rPr>
      <t>A</t>
    </r>
    <r>
      <rPr>
        <sz val="10"/>
        <rFont val="ＭＳ Ｐゴシック"/>
        <family val="3"/>
        <charset val="128"/>
        <scheme val="minor"/>
      </rPr>
      <t>社製</t>
    </r>
    <rPh sb="2" eb="3">
      <t>シャ</t>
    </rPh>
    <rPh sb="3" eb="4">
      <t>セイ</t>
    </rPh>
    <phoneticPr fontId="1"/>
  </si>
  <si>
    <t>Manufactured by A company</t>
    <phoneticPr fontId="1"/>
  </si>
  <si>
    <t>The short pipe visible length should be 60mm or more.</t>
    <phoneticPr fontId="1"/>
  </si>
  <si>
    <t>In case of using the hex shaped nipple, it is difficult to support the unit.</t>
    <phoneticPr fontId="1"/>
  </si>
  <si>
    <t>Example of screwed connection and using hex shaped nipple</t>
    <phoneticPr fontId="1"/>
  </si>
  <si>
    <t>Hex shaped nipple dimension table</t>
    <phoneticPr fontId="1"/>
  </si>
  <si>
    <t>Visible length</t>
    <phoneticPr fontId="1"/>
  </si>
  <si>
    <t>Example of constitution using hex shaped nipple</t>
    <phoneticPr fontId="1"/>
  </si>
  <si>
    <t xml:space="preserve">In case of welded connection, the short pipe is not always needed. </t>
    <phoneticPr fontId="1"/>
  </si>
  <si>
    <t>Driving unit</t>
  </si>
  <si>
    <t>8-3. Valve unit constitution (1)</t>
  </si>
  <si>
    <t>a) 2 way valve unit constitution</t>
  </si>
  <si>
    <t>b) 3 way valve unit constitution</t>
  </si>
  <si>
    <t>8-3. Valve unit constitution (2)</t>
  </si>
  <si>
    <t>8-3. Valve unit constitution (3)</t>
  </si>
  <si>
    <t>8-2. Valve unit installation location</t>
  </si>
  <si>
    <t>8-3. Valve unit constitution (1) - (3)</t>
  </si>
  <si>
    <t>Reducing valve</t>
    <phoneticPr fontId="1"/>
  </si>
  <si>
    <t>Manufactured by B company</t>
    <phoneticPr fontId="1"/>
  </si>
  <si>
    <t>Example of constitution using short pipe</t>
    <phoneticPr fontId="1"/>
  </si>
  <si>
    <t>d) Steam trap unit constitution</t>
    <phoneticPr fontId="1"/>
  </si>
  <si>
    <t>- The valve and fitting is connected by the short pipe or hex shaped nipple.</t>
    <phoneticPr fontId="1"/>
  </si>
  <si>
    <t>The round shaped nipple should not be used.</t>
    <phoneticPr fontId="1"/>
  </si>
  <si>
    <t>Install the straight pipe with proper length at the flange part and branch part in order to attach the heat insulation.</t>
    <phoneticPr fontId="1"/>
  </si>
  <si>
    <t>Short pipe dimension table</t>
    <phoneticPr fontId="1"/>
  </si>
  <si>
    <t>Within 45 degree from vertical direction</t>
    <phoneticPr fontId="1"/>
  </si>
  <si>
    <t>- Use the gate valve or butterfly valve as sluice valve.</t>
    <phoneticPr fontId="1"/>
  </si>
  <si>
    <t>- Same to 2 way valve unit.</t>
    <phoneticPr fontId="1"/>
  </si>
  <si>
    <t>Example of screwed connection and using short pipe</t>
    <phoneticPr fontId="1"/>
  </si>
  <si>
    <t>The Y shaped strainer should not be included in the unit, and installed in the supply side.</t>
    <phoneticPr fontId="1"/>
  </si>
  <si>
    <t>- Use the stop valve as sluice valve.</t>
    <phoneticPr fontId="1"/>
  </si>
  <si>
    <t>Example of pipe end trap constitution</t>
    <phoneticPr fontId="1"/>
  </si>
  <si>
    <t>- Install the vibration isolation joint and electric isolation joint, if needed.</t>
    <phoneticPr fontId="1"/>
  </si>
  <si>
    <t>Thermo meter installation part</t>
    <phoneticPr fontId="1"/>
  </si>
  <si>
    <t>Protection pipe</t>
    <phoneticPr fontId="1"/>
  </si>
  <si>
    <t>Water seal depth of water seal type trap</t>
    <phoneticPr fontId="1"/>
  </si>
  <si>
    <t>Over fan static pressure</t>
    <phoneticPr fontId="1"/>
  </si>
  <si>
    <t>- Install the movable type or water seal type trap in the air handling unit drain pipe.</t>
    <phoneticPr fontId="1"/>
  </si>
  <si>
    <t>So, the placement of equipment and piping in machine room should be decided by considering carefully the good-looking and easy-to-use.</t>
    <phoneticPr fontId="1"/>
  </si>
  <si>
    <t>a) Piping route</t>
    <phoneticPr fontId="1"/>
  </si>
  <si>
    <t>Valve height with full-opened</t>
    <phoneticPr fontId="1"/>
  </si>
  <si>
    <t xml:space="preserve">The piping should be installed under the duct as possible in order to operate attached valve easily. </t>
    <phoneticPr fontId="1"/>
  </si>
  <si>
    <t>At this time, pay attention to the flange dimension, heat insulation thickness, valve height with full-opened, control valve driving unit height, operability and others.</t>
    <phoneticPr fontId="1"/>
  </si>
  <si>
    <t>And, in case that the piping is installed front of the distribution panel, the piping height should be the height without door interference.</t>
    <phoneticPr fontId="1"/>
  </si>
  <si>
    <t>By the way, the piping should not be installed over the distribution panel in order to prevent the accident by the water leak.</t>
    <phoneticPr fontId="1"/>
  </si>
  <si>
    <t>b) Piping height standard</t>
    <phoneticPr fontId="1"/>
  </si>
  <si>
    <t>The piping height should be shown based on the pipe center, in principle.</t>
    <phoneticPr fontId="1"/>
  </si>
  <si>
    <t>However, in case of supported by the common base, the piping height is often shown based on the pipe bottom.</t>
    <phoneticPr fontId="1"/>
  </si>
  <si>
    <t>At this time, pay attention to the heat insulation thickness (spacer thickness).</t>
    <phoneticPr fontId="1"/>
  </si>
  <si>
    <t>The piping bottom height will rise up as same as the heat insulation thickness (spacer thickness).</t>
    <phoneticPr fontId="1"/>
  </si>
  <si>
    <t>The piping interval between the nearest pipes should be 60mm or more, in principle.</t>
    <phoneticPr fontId="1"/>
  </si>
  <si>
    <t xml:space="preserve">In case of the refrigerant piping connected to the air handling unit and others, install the air purge at its top and the drain at its bottom. </t>
    <phoneticPr fontId="1"/>
  </si>
  <si>
    <t>b) Valve location in case that the maintenance is important</t>
    <phoneticPr fontId="1"/>
  </si>
  <si>
    <t>In case that the operation and maintenance are important (factory, hospital and others), the valve is often installed on the wall or floor for easy-to-access.</t>
    <phoneticPr fontId="1"/>
  </si>
  <si>
    <t>In case that many pipes are installed in parallel, install the ladder, if needed.</t>
    <phoneticPr fontId="1"/>
  </si>
  <si>
    <t xml:space="preserve">In case that many piping are installed in parallel, the piping interval should be decided by considering not only the pipe but also the heat insulation and flange. </t>
    <phoneticPr fontId="1"/>
  </si>
  <si>
    <t>- The total unit length should be round value by adjusting the straight pipe length.</t>
    <phoneticPr fontId="1"/>
  </si>
  <si>
    <t>- In case that the manual operation is needed in machine trouble, install the by-pass pipe.</t>
    <phoneticPr fontId="1"/>
  </si>
  <si>
    <t xml:space="preserve">- Install not only the flange in both side of 2 way valve but also the sluice valve in outside in order to be detached in machine trouble. </t>
    <phoneticPr fontId="1"/>
  </si>
  <si>
    <t xml:space="preserve">The by-pass pipe size should be 1/2 of main pipe size in case of 50A or more, and same to the 2 way valve size in case of 40A or less. </t>
    <phoneticPr fontId="1"/>
  </si>
  <si>
    <t>In case of the chilled water piping, the valve handle direction should be within 45 degree from vertical direction..</t>
    <phoneticPr fontId="1"/>
  </si>
  <si>
    <t>Example of large volume trap constitution</t>
    <phoneticPr fontId="1"/>
  </si>
  <si>
    <t>The by-pass pipe size should be same to the main pipe size.</t>
    <phoneticPr fontId="1"/>
  </si>
  <si>
    <t xml:space="preserve">- Install not only the flange in both side of trap but also the sluice valve in outside in order to be detached in machine trouble. </t>
    <phoneticPr fontId="1"/>
  </si>
  <si>
    <t>- Use the combined flow type 3 way valve normally, and the unit should be installed in the return pipe side.</t>
    <phoneticPr fontId="1"/>
  </si>
  <si>
    <t>Reduce the short pipe for easy-to-make within the limitation of the support, heat insulation, pulling out bolt, good-looking and others.</t>
    <phoneticPr fontId="1"/>
  </si>
  <si>
    <t xml:space="preserve">- Install not only the flange in both side of pressure reducing valve but also the sluice valve in outside in order to be detached in machine trouble. </t>
    <phoneticPr fontId="1"/>
  </si>
  <si>
    <t>The by-pass pipe size should be 1/2 of main pipe size.</t>
    <phoneticPr fontId="1"/>
  </si>
  <si>
    <t>- As sluice valve, use the gate valve or butterfly valve in case of water, and the stop valve in case of steam.</t>
    <phoneticPr fontId="1"/>
  </si>
  <si>
    <t>- In case of placing the air handling unit, consider the maintenance space of the filter, motor, coil and others.</t>
    <phoneticPr fontId="1"/>
  </si>
  <si>
    <t>pressure gauge</t>
  </si>
  <si>
    <t>gauge</t>
  </si>
  <si>
    <t>LGS (Light Gauge Steel)</t>
    <phoneticPr fontId="1"/>
  </si>
  <si>
    <t>light gauge steel partition</t>
  </si>
  <si>
    <t>light gauge steel foundation</t>
  </si>
  <si>
    <t>Light gauge stainless steel pipe for normal use</t>
  </si>
  <si>
    <t>Light gauge stainless steel pipe for normal use (SUS304TPD)</t>
  </si>
  <si>
    <t>VP (rigid PVC pipe), VU (light gauge rigid PVC pipe)</t>
  </si>
  <si>
    <t>Pressure gauge</t>
  </si>
  <si>
    <t>Compound pressure gauge</t>
  </si>
  <si>
    <t>P: Pressure gauge</t>
  </si>
  <si>
    <t>C: Compound pressure gauge</t>
  </si>
  <si>
    <t>In case of the light gauge steel partition, even its finish is up to the ceiling surface, the light gauge steel foundation is up to the upper slab for fixing, so the duct can not be installed along and over the partition.</t>
  </si>
  <si>
    <t>Light gauge steel foundation cannot be fixed.</t>
  </si>
  <si>
    <t>Light gauge steel foundation</t>
  </si>
  <si>
    <t xml:space="preserve">- Install the pressure gauge in both upstream and downstream side of pressure reducing valve. </t>
  </si>
  <si>
    <t>Pressure gauge 100mm diameter</t>
  </si>
  <si>
    <t>- Install the thermo meter and pressure gauge in the supply pipe and return pipe of the chilled and hot water pipe connected to the air handling unit.</t>
  </si>
  <si>
    <t>^ The tapping size of thermo meter and pressure gauge should be 20A normally.</t>
  </si>
  <si>
    <t>センス</t>
    <phoneticPr fontId="1"/>
  </si>
  <si>
    <t>アピール</t>
    <phoneticPr fontId="1"/>
  </si>
  <si>
    <t>appeal</t>
    <phoneticPr fontId="1"/>
  </si>
  <si>
    <t>小物</t>
    <phoneticPr fontId="1"/>
  </si>
  <si>
    <t>抜け落ち</t>
    <rPh sb="0" eb="1">
      <t>ヌ</t>
    </rPh>
    <rPh sb="2" eb="3">
      <t>オ</t>
    </rPh>
    <phoneticPr fontId="1"/>
  </si>
  <si>
    <t>miss</t>
    <phoneticPr fontId="1"/>
  </si>
  <si>
    <t>accessory</t>
    <phoneticPr fontId="1"/>
  </si>
  <si>
    <t>In case that the piping is installed over the passage, the piping bottom height should be 2100mm or more. (The living room ceiling minimum height based on the Building Standard Law is also 2100mm.)</t>
    <phoneticPr fontId="1"/>
  </si>
  <si>
    <t>スペーサー厚</t>
    <rPh sb="5" eb="6">
      <t>アツ</t>
    </rPh>
    <phoneticPr fontId="1"/>
  </si>
  <si>
    <t>spacer thickness</t>
    <phoneticPr fontId="1"/>
  </si>
  <si>
    <t>病院</t>
    <rPh sb="0" eb="2">
      <t>ビョウイン</t>
    </rPh>
    <phoneticPr fontId="1"/>
  </si>
  <si>
    <t>hospital</t>
    <phoneticPr fontId="1"/>
  </si>
  <si>
    <t>factory</t>
    <phoneticPr fontId="1"/>
  </si>
  <si>
    <t>工場</t>
    <rPh sb="0" eb="2">
      <t>コウジョウ</t>
    </rPh>
    <phoneticPr fontId="1"/>
  </si>
  <si>
    <t>pulling out margin</t>
    <phoneticPr fontId="1"/>
  </si>
  <si>
    <t>piping support base</t>
    <phoneticPr fontId="1"/>
  </si>
  <si>
    <t>・装置全体の長さは直管長を調整して丸める。</t>
    <rPh sb="1" eb="3">
      <t>ソウチ</t>
    </rPh>
    <rPh sb="3" eb="5">
      <t>ゼンタイ</t>
    </rPh>
    <rPh sb="6" eb="7">
      <t>ナガ</t>
    </rPh>
    <rPh sb="9" eb="11">
      <t>チョッカン</t>
    </rPh>
    <rPh sb="11" eb="12">
      <t>チョウ</t>
    </rPh>
    <rPh sb="13" eb="15">
      <t>チョウセイ</t>
    </rPh>
    <rPh sb="17" eb="18">
      <t>マル</t>
    </rPh>
    <phoneticPr fontId="1"/>
  </si>
  <si>
    <t>故障</t>
    <rPh sb="0" eb="2">
      <t>コショウ</t>
    </rPh>
    <phoneticPr fontId="1"/>
  </si>
  <si>
    <t xml:space="preserve">machine trouble. </t>
    <phoneticPr fontId="1"/>
  </si>
  <si>
    <t>visible length</t>
    <phoneticPr fontId="1"/>
  </si>
  <si>
    <t>三方弁装置</t>
    <rPh sb="0" eb="2">
      <t>サンポウ</t>
    </rPh>
    <rPh sb="2" eb="3">
      <t>ベン</t>
    </rPh>
    <rPh sb="3" eb="5">
      <t>ソウチ</t>
    </rPh>
    <phoneticPr fontId="1"/>
  </si>
  <si>
    <t>3 way valve unit</t>
    <phoneticPr fontId="1"/>
  </si>
  <si>
    <t>減圧弁装置</t>
    <rPh sb="0" eb="3">
      <t>ゲンアツベン</t>
    </rPh>
    <rPh sb="3" eb="5">
      <t>ソウチ</t>
    </rPh>
    <phoneticPr fontId="1"/>
  </si>
  <si>
    <t>指示値</t>
    <phoneticPr fontId="1"/>
  </si>
  <si>
    <t>indication value</t>
    <phoneticPr fontId="1"/>
  </si>
  <si>
    <t>安定した</t>
    <rPh sb="0" eb="2">
      <t>アンテイ</t>
    </rPh>
    <phoneticPr fontId="1"/>
  </si>
  <si>
    <t>stable</t>
    <phoneticPr fontId="1"/>
  </si>
  <si>
    <t>サイホン管</t>
    <rPh sb="4" eb="5">
      <t>カン</t>
    </rPh>
    <phoneticPr fontId="1"/>
  </si>
  <si>
    <t>syphon pipe</t>
    <phoneticPr fontId="1"/>
  </si>
  <si>
    <t>eccentric unequal socket</t>
    <phoneticPr fontId="1"/>
  </si>
  <si>
    <t>steam trap unit</t>
    <phoneticPr fontId="1"/>
  </si>
  <si>
    <t>large volume trap</t>
    <phoneticPr fontId="1"/>
  </si>
  <si>
    <t>dirt storage pipe</t>
    <phoneticPr fontId="1"/>
  </si>
  <si>
    <t>泥抜き弁</t>
    <rPh sb="0" eb="1">
      <t>ドロ</t>
    </rPh>
    <rPh sb="1" eb="2">
      <t>ヌ</t>
    </rPh>
    <rPh sb="3" eb="4">
      <t>ベン</t>
    </rPh>
    <phoneticPr fontId="1"/>
  </si>
  <si>
    <t>管末トラップ</t>
    <rPh sb="0" eb="1">
      <t>カン</t>
    </rPh>
    <rPh sb="1" eb="2">
      <t>マツ</t>
    </rPh>
    <phoneticPr fontId="1"/>
  </si>
  <si>
    <t>pipe end trap</t>
    <phoneticPr fontId="1"/>
  </si>
  <si>
    <t>構成</t>
    <rPh sb="0" eb="2">
      <t>コウセイ</t>
    </rPh>
    <phoneticPr fontId="1"/>
  </si>
  <si>
    <t>constitution</t>
    <phoneticPr fontId="1"/>
  </si>
  <si>
    <t>electric isolation joint</t>
    <phoneticPr fontId="1"/>
  </si>
  <si>
    <t>水封式</t>
    <rPh sb="0" eb="2">
      <t>スイフウ</t>
    </rPh>
    <rPh sb="2" eb="3">
      <t>シキ</t>
    </rPh>
    <phoneticPr fontId="1"/>
  </si>
  <si>
    <t>water seal type</t>
    <phoneticPr fontId="1"/>
  </si>
  <si>
    <t>movable type</t>
    <phoneticPr fontId="1"/>
  </si>
  <si>
    <t>封水深さ</t>
    <rPh sb="0" eb="2">
      <t>フウスイ</t>
    </rPh>
    <rPh sb="2" eb="3">
      <t>フカ</t>
    </rPh>
    <phoneticPr fontId="1"/>
  </si>
  <si>
    <t>water seal depth</t>
    <phoneticPr fontId="1"/>
  </si>
  <si>
    <t>アングル型</t>
    <rPh sb="4" eb="5">
      <t>カタ</t>
    </rPh>
    <phoneticPr fontId="1"/>
  </si>
  <si>
    <t>protection pipe</t>
    <phoneticPr fontId="1"/>
  </si>
  <si>
    <t>ストレート型</t>
    <rPh sb="5" eb="6">
      <t>カタ</t>
    </rPh>
    <phoneticPr fontId="1"/>
  </si>
  <si>
    <t>spreaded</t>
    <phoneticPr fontId="1"/>
  </si>
  <si>
    <t>縮小する</t>
    <phoneticPr fontId="1"/>
  </si>
  <si>
    <t>narrowed</t>
    <phoneticPr fontId="1"/>
  </si>
  <si>
    <t>渦流</t>
    <rPh sb="0" eb="2">
      <t>カリュウ</t>
    </rPh>
    <phoneticPr fontId="1"/>
  </si>
  <si>
    <t>vortex airflow</t>
    <phoneticPr fontId="1"/>
  </si>
  <si>
    <t>test port</t>
    <phoneticPr fontId="1"/>
  </si>
  <si>
    <t>外勾配</t>
    <phoneticPr fontId="1"/>
  </si>
  <si>
    <t>downward inclination</t>
    <phoneticPr fontId="1"/>
  </si>
  <si>
    <t>outer wall louver</t>
    <phoneticPr fontId="1"/>
  </si>
  <si>
    <t xml:space="preserve">5) The duct should be connected to the outer wall louver with downward inclination.  </t>
    <phoneticPr fontId="1"/>
  </si>
  <si>
    <t>louver chamber</t>
    <phoneticPr fontId="1"/>
  </si>
  <si>
    <t>拡散する</t>
    <phoneticPr fontId="1"/>
  </si>
  <si>
    <t>均等に</t>
    <rPh sb="0" eb="2">
      <t>キントウ</t>
    </rPh>
    <phoneticPr fontId="1"/>
  </si>
  <si>
    <t>diffuse</t>
    <phoneticPr fontId="1"/>
  </si>
  <si>
    <t>equally</t>
    <phoneticPr fontId="1"/>
  </si>
  <si>
    <t>自然に</t>
    <rPh sb="0" eb="2">
      <t>シゼン</t>
    </rPh>
    <phoneticPr fontId="1"/>
  </si>
  <si>
    <t>naturally</t>
    <phoneticPr fontId="1"/>
  </si>
  <si>
    <t>極力</t>
    <rPh sb="0" eb="2">
      <t>キョクリョク</t>
    </rPh>
    <phoneticPr fontId="1"/>
  </si>
  <si>
    <t>へこむ</t>
    <phoneticPr fontId="1"/>
  </si>
  <si>
    <t>ピアノ線</t>
    <phoneticPr fontId="1"/>
  </si>
  <si>
    <t>負圧</t>
    <rPh sb="0" eb="2">
      <t>フアツ</t>
    </rPh>
    <phoneticPr fontId="1"/>
  </si>
  <si>
    <t xml:space="preserve">negative pressure  </t>
    <phoneticPr fontId="1"/>
  </si>
  <si>
    <t>depress</t>
    <phoneticPr fontId="1"/>
  </si>
  <si>
    <t>piano steel wire</t>
    <phoneticPr fontId="1"/>
  </si>
  <si>
    <t>水の流れをスムーズにするために、T配管は禁止とする。</t>
    <rPh sb="0" eb="1">
      <t>ミズ</t>
    </rPh>
    <rPh sb="2" eb="3">
      <t>ナガ</t>
    </rPh>
    <rPh sb="17" eb="19">
      <t>ハイカン</t>
    </rPh>
    <rPh sb="20" eb="22">
      <t>キンシ</t>
    </rPh>
    <phoneticPr fontId="1"/>
  </si>
  <si>
    <t>all screwed nipple</t>
    <phoneticPr fontId="1"/>
  </si>
  <si>
    <t>thick thickness</t>
    <phoneticPr fontId="1"/>
  </si>
  <si>
    <t>スイング型チャッキ弁</t>
    <rPh sb="4" eb="5">
      <t>カタ</t>
    </rPh>
    <rPh sb="9" eb="10">
      <t>ベン</t>
    </rPh>
    <phoneticPr fontId="1"/>
  </si>
  <si>
    <t>リフト型チャッキ弁</t>
    <rPh sb="3" eb="4">
      <t>カタ</t>
    </rPh>
    <rPh sb="8" eb="9">
      <t>ベン</t>
    </rPh>
    <phoneticPr fontId="1"/>
  </si>
  <si>
    <t>lift type check valve</t>
    <phoneticPr fontId="1"/>
  </si>
  <si>
    <t>バタ弁型チャッキ弁</t>
    <rPh sb="2" eb="3">
      <t>ベン</t>
    </rPh>
    <rPh sb="3" eb="4">
      <t>カタ</t>
    </rPh>
    <rPh sb="8" eb="9">
      <t>ベン</t>
    </rPh>
    <phoneticPr fontId="1"/>
  </si>
  <si>
    <t>butterfly valve type check valve</t>
    <phoneticPr fontId="1"/>
  </si>
  <si>
    <t>衝撃防止</t>
    <rPh sb="0" eb="2">
      <t>ショウゲキ</t>
    </rPh>
    <rPh sb="2" eb="4">
      <t>ボウシ</t>
    </rPh>
    <phoneticPr fontId="1"/>
  </si>
  <si>
    <t>shock prevention</t>
    <phoneticPr fontId="1"/>
  </si>
  <si>
    <t>下向配管</t>
    <rPh sb="0" eb="1">
      <t>シタ</t>
    </rPh>
    <rPh sb="1" eb="2">
      <t>ム</t>
    </rPh>
    <rPh sb="2" eb="4">
      <t>ハイカン</t>
    </rPh>
    <phoneticPr fontId="1"/>
  </si>
  <si>
    <t>downward piping</t>
    <phoneticPr fontId="1"/>
  </si>
  <si>
    <t>upward piping</t>
    <phoneticPr fontId="1"/>
  </si>
  <si>
    <t>見合った</t>
    <rPh sb="0" eb="2">
      <t>ミア</t>
    </rPh>
    <phoneticPr fontId="1"/>
  </si>
  <si>
    <t>手探り</t>
    <rPh sb="0" eb="2">
      <t>テサグ</t>
    </rPh>
    <phoneticPr fontId="1"/>
  </si>
  <si>
    <t>hand touch</t>
    <phoneticPr fontId="1"/>
  </si>
  <si>
    <t>easy-to-enter.</t>
    <phoneticPr fontId="1"/>
  </si>
  <si>
    <t>天井内にもぐる</t>
    <rPh sb="0" eb="2">
      <t>テンジョウ</t>
    </rPh>
    <rPh sb="2" eb="3">
      <t>ナイ</t>
    </rPh>
    <phoneticPr fontId="1"/>
  </si>
  <si>
    <t>crawl over the ceiling</t>
    <phoneticPr fontId="1"/>
  </si>
  <si>
    <t>外ねじ式</t>
    <rPh sb="0" eb="1">
      <t>ソト</t>
    </rPh>
    <rPh sb="3" eb="4">
      <t>シキ</t>
    </rPh>
    <phoneticPr fontId="1"/>
  </si>
  <si>
    <t>内ねじ式</t>
    <rPh sb="0" eb="1">
      <t>ウチ</t>
    </rPh>
    <rPh sb="3" eb="4">
      <t>シキ</t>
    </rPh>
    <phoneticPr fontId="1"/>
  </si>
  <si>
    <t>outer screwed type</t>
    <phoneticPr fontId="1"/>
  </si>
  <si>
    <t>inner screwed type</t>
    <phoneticPr fontId="1"/>
  </si>
  <si>
    <t>外ねじ式は弁を開くとシャフトが上昇し、開いた状態と閉じた状態で納まりが変わってしまう。</t>
    <rPh sb="0" eb="1">
      <t>ソト</t>
    </rPh>
    <rPh sb="3" eb="4">
      <t>シキ</t>
    </rPh>
    <rPh sb="5" eb="6">
      <t>ベン</t>
    </rPh>
    <rPh sb="7" eb="8">
      <t>ヒラ</t>
    </rPh>
    <rPh sb="15" eb="17">
      <t>ジョウショウ</t>
    </rPh>
    <rPh sb="19" eb="20">
      <t>ヒラ</t>
    </rPh>
    <rPh sb="22" eb="24">
      <t>ジョウタイ</t>
    </rPh>
    <rPh sb="25" eb="26">
      <t>ト</t>
    </rPh>
    <rPh sb="28" eb="30">
      <t>ジョウタイ</t>
    </rPh>
    <rPh sb="31" eb="32">
      <t>オサ</t>
    </rPh>
    <rPh sb="35" eb="36">
      <t>カ</t>
    </rPh>
    <phoneticPr fontId="1"/>
  </si>
  <si>
    <t>スクリーン</t>
    <phoneticPr fontId="1"/>
  </si>
  <si>
    <t>screen</t>
    <phoneticPr fontId="1"/>
  </si>
  <si>
    <t>humidifying water supply pipe</t>
    <phoneticPr fontId="1"/>
  </si>
  <si>
    <t>シーズンオフ</t>
    <phoneticPr fontId="1"/>
  </si>
  <si>
    <t>夏季</t>
    <rPh sb="0" eb="2">
      <t>カキ</t>
    </rPh>
    <phoneticPr fontId="1"/>
  </si>
  <si>
    <t>season off</t>
    <phoneticPr fontId="1"/>
  </si>
  <si>
    <t xml:space="preserve">(Because, in case of season off (summer season), the humidifying water supply pipe often be drained.) </t>
    <phoneticPr fontId="1"/>
  </si>
  <si>
    <t>空気溜り</t>
    <rPh sb="0" eb="2">
      <t>クウキ</t>
    </rPh>
    <rPh sb="2" eb="3">
      <t>タマ</t>
    </rPh>
    <phoneticPr fontId="1"/>
  </si>
  <si>
    <t>偏心レジューサー</t>
    <rPh sb="0" eb="2">
      <t>ヘンシン</t>
    </rPh>
    <phoneticPr fontId="1"/>
  </si>
  <si>
    <t>eccentric reducer</t>
    <phoneticPr fontId="1"/>
  </si>
  <si>
    <t>ドレンアップ機器</t>
    <rPh sb="6" eb="8">
      <t>キキ</t>
    </rPh>
    <phoneticPr fontId="1"/>
  </si>
  <si>
    <t>equipment with drain-up pump</t>
    <phoneticPr fontId="1"/>
  </si>
  <si>
    <t>強制排水</t>
    <rPh sb="0" eb="2">
      <t>キョウセイ</t>
    </rPh>
    <rPh sb="2" eb="4">
      <t>ハイスイ</t>
    </rPh>
    <phoneticPr fontId="1"/>
  </si>
  <si>
    <t>forced drain</t>
    <phoneticPr fontId="1"/>
  </si>
  <si>
    <t>床置水冷パッケージ</t>
    <rPh sb="0" eb="1">
      <t>ユカ</t>
    </rPh>
    <rPh sb="1" eb="2">
      <t>オ</t>
    </rPh>
    <rPh sb="2" eb="4">
      <t>スイレイ</t>
    </rPh>
    <phoneticPr fontId="1"/>
  </si>
  <si>
    <t>修正</t>
    <rPh sb="0" eb="2">
      <t>シュウセイ</t>
    </rPh>
    <phoneticPr fontId="1"/>
  </si>
  <si>
    <t>日付</t>
    <rPh sb="0" eb="2">
      <t>ヒヅケ</t>
    </rPh>
    <phoneticPr fontId="1"/>
  </si>
  <si>
    <t>Date</t>
    <phoneticPr fontId="1"/>
  </si>
  <si>
    <t>Range</t>
    <phoneticPr fontId="1"/>
  </si>
  <si>
    <t>20190417</t>
    <phoneticPr fontId="1"/>
  </si>
  <si>
    <t>全般</t>
    <rPh sb="0" eb="2">
      <t>ゼンパン</t>
    </rPh>
    <phoneticPr fontId="1"/>
  </si>
  <si>
    <t>guage</t>
    <phoneticPr fontId="1"/>
  </si>
  <si>
    <t>オイルサービスタンク</t>
    <phoneticPr fontId="1"/>
  </si>
  <si>
    <t>スチームヘッダー</t>
    <phoneticPr fontId="1"/>
  </si>
  <si>
    <t>給水ポンプ</t>
    <rPh sb="0" eb="2">
      <t>キュウスイ</t>
    </rPh>
    <phoneticPr fontId="1"/>
  </si>
  <si>
    <t>軟水装置</t>
    <rPh sb="0" eb="2">
      <t>ナンスイ</t>
    </rPh>
    <rPh sb="2" eb="4">
      <t>ソウチ</t>
    </rPh>
    <phoneticPr fontId="1"/>
  </si>
  <si>
    <t>軟水タンク</t>
    <rPh sb="0" eb="2">
      <t>ナンスイ</t>
    </rPh>
    <phoneticPr fontId="1"/>
  </si>
  <si>
    <t>搬入口</t>
    <rPh sb="0" eb="2">
      <t>ハンニュウ</t>
    </rPh>
    <rPh sb="2" eb="3">
      <t>コウ</t>
    </rPh>
    <phoneticPr fontId="1"/>
  </si>
  <si>
    <t>出入口</t>
    <rPh sb="0" eb="3">
      <t>デイリグチ</t>
    </rPh>
    <phoneticPr fontId="1"/>
  </si>
  <si>
    <t>煙管抜替代</t>
    <rPh sb="0" eb="2">
      <t>エンカン</t>
    </rPh>
    <rPh sb="2" eb="3">
      <t>ヌ</t>
    </rPh>
    <rPh sb="3" eb="4">
      <t>カ</t>
    </rPh>
    <rPh sb="4" eb="5">
      <t>シロ</t>
    </rPh>
    <phoneticPr fontId="1"/>
  </si>
  <si>
    <t>1000以上</t>
    <rPh sb="4" eb="6">
      <t>イジョウ</t>
    </rPh>
    <phoneticPr fontId="1"/>
  </si>
  <si>
    <t>煙突</t>
    <rPh sb="0" eb="2">
      <t>エントツ</t>
    </rPh>
    <phoneticPr fontId="1"/>
  </si>
  <si>
    <t>Oil service tank</t>
    <phoneticPr fontId="1"/>
  </si>
  <si>
    <t>Steam header</t>
    <phoneticPr fontId="1"/>
  </si>
  <si>
    <t>Water supply pump</t>
    <phoneticPr fontId="1"/>
  </si>
  <si>
    <t>Water softener</t>
    <phoneticPr fontId="1"/>
  </si>
  <si>
    <t>Soft water tank</t>
    <phoneticPr fontId="1"/>
  </si>
  <si>
    <t>450mm or more</t>
    <phoneticPr fontId="1"/>
  </si>
  <si>
    <t>1000mm or more</t>
    <phoneticPr fontId="1"/>
  </si>
  <si>
    <t>Chimney</t>
    <phoneticPr fontId="1"/>
  </si>
  <si>
    <t>Machine hatch</t>
    <phoneticPr fontId="1"/>
  </si>
  <si>
    <t>ボイラーの配置(据付基準)</t>
    <rPh sb="5" eb="7">
      <t>ハイチ</t>
    </rPh>
    <rPh sb="8" eb="10">
      <t>スエツケ</t>
    </rPh>
    <rPh sb="10" eb="12">
      <t>キジュン</t>
    </rPh>
    <phoneticPr fontId="1"/>
  </si>
  <si>
    <t>Placement of boiler (Installation guideline)</t>
    <phoneticPr fontId="1"/>
  </si>
  <si>
    <r>
      <t>下記の項目に従い配置する</t>
    </r>
    <r>
      <rPr>
        <sz val="10"/>
        <color rgb="FFFF0000"/>
        <rFont val="ＭＳ Ｐゴシック"/>
        <family val="3"/>
        <charset val="128"/>
        <scheme val="minor"/>
      </rPr>
      <t>。</t>
    </r>
    <rPh sb="0" eb="2">
      <t>カキ</t>
    </rPh>
    <rPh sb="3" eb="5">
      <t>コウモク</t>
    </rPh>
    <rPh sb="6" eb="7">
      <t>シタガ</t>
    </rPh>
    <rPh sb="8" eb="10">
      <t>ハイチ</t>
    </rPh>
    <phoneticPr fontId="1"/>
  </si>
  <si>
    <t>ボイラーは専用の建物、又は、建物の中で障壁で区画された場所に設置しなければならない。</t>
    <rPh sb="5" eb="7">
      <t>センヨウ</t>
    </rPh>
    <rPh sb="8" eb="10">
      <t>タテモノ</t>
    </rPh>
    <rPh sb="11" eb="12">
      <t>マタ</t>
    </rPh>
    <rPh sb="14" eb="16">
      <t>タテモノ</t>
    </rPh>
    <rPh sb="17" eb="18">
      <t>ナカ</t>
    </rPh>
    <rPh sb="19" eb="21">
      <t>ショウヘキ</t>
    </rPh>
    <rPh sb="22" eb="24">
      <t>クカク</t>
    </rPh>
    <rPh sb="27" eb="29">
      <t>バショ</t>
    </rPh>
    <rPh sb="30" eb="32">
      <t>セッチ</t>
    </rPh>
    <phoneticPr fontId="1"/>
  </si>
  <si>
    <r>
      <t>ボイラー最上部と天井面までの距離(</t>
    </r>
    <r>
      <rPr>
        <sz val="10"/>
        <color rgb="FFFF0000"/>
        <rFont val="ＭＳ Ｐゴシック"/>
        <family val="3"/>
        <charset val="128"/>
        <scheme val="minor"/>
      </rPr>
      <t>厚生</t>
    </r>
    <r>
      <rPr>
        <sz val="10"/>
        <rFont val="ＭＳ Ｐゴシック"/>
        <family val="3"/>
        <charset val="128"/>
        <scheme val="minor"/>
      </rPr>
      <t>労働省、安全規則第20条)---1.2m以上</t>
    </r>
    <rPh sb="4" eb="5">
      <t>サイ</t>
    </rPh>
    <rPh sb="5" eb="7">
      <t>ジョウブ</t>
    </rPh>
    <rPh sb="8" eb="10">
      <t>テンジョウ</t>
    </rPh>
    <rPh sb="10" eb="11">
      <t>メン</t>
    </rPh>
    <rPh sb="14" eb="16">
      <t>キョリ</t>
    </rPh>
    <rPh sb="17" eb="19">
      <t>コウセイ</t>
    </rPh>
    <rPh sb="19" eb="22">
      <t>ロウドウショウ</t>
    </rPh>
    <rPh sb="23" eb="25">
      <t>アンゼン</t>
    </rPh>
    <rPh sb="25" eb="27">
      <t>キソク</t>
    </rPh>
    <rPh sb="27" eb="28">
      <t>ダイ</t>
    </rPh>
    <rPh sb="30" eb="31">
      <t>ジョウ</t>
    </rPh>
    <rPh sb="39" eb="41">
      <t>イジョウ</t>
    </rPh>
    <phoneticPr fontId="1"/>
  </si>
  <si>
    <t>但し、安全弁その他の付属品の検査及び取り扱いに支障がない場合この限りではない。</t>
    <rPh sb="0" eb="1">
      <t>タダ</t>
    </rPh>
    <rPh sb="3" eb="6">
      <t>アンゼンベン</t>
    </rPh>
    <rPh sb="8" eb="9">
      <t>タ</t>
    </rPh>
    <rPh sb="10" eb="12">
      <t>フゾク</t>
    </rPh>
    <rPh sb="12" eb="13">
      <t>ヒン</t>
    </rPh>
    <rPh sb="14" eb="16">
      <t>ケンサ</t>
    </rPh>
    <rPh sb="16" eb="17">
      <t>オヨ</t>
    </rPh>
    <rPh sb="18" eb="19">
      <t>ト</t>
    </rPh>
    <rPh sb="20" eb="21">
      <t>アツカ</t>
    </rPh>
    <rPh sb="23" eb="25">
      <t>シショウ</t>
    </rPh>
    <rPh sb="28" eb="30">
      <t>バアイ</t>
    </rPh>
    <rPh sb="32" eb="33">
      <t>カギ</t>
    </rPh>
    <phoneticPr fontId="1"/>
  </si>
  <si>
    <t>ボイラー室には2ヶ所以上の出入口---(安全規則第19条)</t>
    <rPh sb="4" eb="5">
      <t>シツ</t>
    </rPh>
    <rPh sb="9" eb="10">
      <t>ショ</t>
    </rPh>
    <rPh sb="10" eb="12">
      <t>イジョウ</t>
    </rPh>
    <rPh sb="13" eb="15">
      <t>デイリ</t>
    </rPh>
    <rPh sb="15" eb="16">
      <t>グチ</t>
    </rPh>
    <rPh sb="20" eb="22">
      <t>アンゼン</t>
    </rPh>
    <rPh sb="22" eb="24">
      <t>キソク</t>
    </rPh>
    <rPh sb="24" eb="25">
      <t>ダイ</t>
    </rPh>
    <rPh sb="27" eb="28">
      <t>ジョウ</t>
    </rPh>
    <phoneticPr fontId="1"/>
  </si>
  <si>
    <t>ボイラーとオイルタンクの距離(消防法)---燃料タンクはボイラーの外側から2m以上</t>
    <rPh sb="12" eb="14">
      <t>キョリ</t>
    </rPh>
    <rPh sb="15" eb="18">
      <t>ショウボウホウ</t>
    </rPh>
    <rPh sb="22" eb="24">
      <t>ネンリョウ</t>
    </rPh>
    <rPh sb="33" eb="35">
      <t>ソトガワ</t>
    </rPh>
    <rPh sb="39" eb="41">
      <t>イジョウ</t>
    </rPh>
    <phoneticPr fontId="1"/>
  </si>
  <si>
    <r>
      <t>(但し、障壁</t>
    </r>
    <r>
      <rPr>
        <strike/>
        <sz val="10"/>
        <color rgb="FFFF0000"/>
        <rFont val="ＭＳ Ｐゴシック"/>
        <family val="3"/>
        <charset val="128"/>
        <scheme val="minor"/>
      </rPr>
      <t>は</t>
    </r>
    <r>
      <rPr>
        <sz val="10"/>
        <rFont val="ＭＳ Ｐゴシック"/>
        <family val="3"/>
        <charset val="128"/>
        <scheme val="minor"/>
      </rPr>
      <t>を設けた場合はこの限りではない。)</t>
    </r>
    <rPh sb="1" eb="2">
      <t>タダ</t>
    </rPh>
    <rPh sb="4" eb="6">
      <t>ショウヘキ</t>
    </rPh>
    <rPh sb="8" eb="9">
      <t>モウ</t>
    </rPh>
    <rPh sb="11" eb="13">
      <t>バアイ</t>
    </rPh>
    <rPh sb="16" eb="17">
      <t>カギ</t>
    </rPh>
    <phoneticPr fontId="1"/>
  </si>
  <si>
    <r>
      <t>オイルサービスタンクの容量は指定数量未満と</t>
    </r>
    <r>
      <rPr>
        <strike/>
        <sz val="10"/>
        <color rgb="FFFF0000"/>
        <rFont val="ＭＳ Ｐゴシック"/>
        <family val="3"/>
        <charset val="128"/>
        <scheme val="minor"/>
      </rPr>
      <t>して下さい</t>
    </r>
    <r>
      <rPr>
        <sz val="10"/>
        <color rgb="FFFF0000"/>
        <rFont val="ＭＳ Ｐゴシック"/>
        <family val="3"/>
        <charset val="128"/>
        <scheme val="minor"/>
      </rPr>
      <t>する</t>
    </r>
    <r>
      <rPr>
        <sz val="10"/>
        <rFont val="ＭＳ Ｐゴシック"/>
        <family val="3"/>
        <charset val="128"/>
        <scheme val="minor"/>
      </rPr>
      <t>。</t>
    </r>
    <rPh sb="11" eb="13">
      <t>ヨウリョウ</t>
    </rPh>
    <rPh sb="14" eb="16">
      <t>シテイ</t>
    </rPh>
    <rPh sb="16" eb="18">
      <t>スウリョウ</t>
    </rPh>
    <rPh sb="18" eb="20">
      <t>ミマン</t>
    </rPh>
    <rPh sb="23" eb="24">
      <t>クダ</t>
    </rPh>
    <phoneticPr fontId="1"/>
  </si>
  <si>
    <t>指定数量 重油2000L 灯油1000L</t>
    <rPh sb="0" eb="2">
      <t>シテイ</t>
    </rPh>
    <rPh sb="2" eb="4">
      <t>スウリョウ</t>
    </rPh>
    <rPh sb="5" eb="7">
      <t>ジュウユ</t>
    </rPh>
    <rPh sb="13" eb="15">
      <t>トウユ</t>
    </rPh>
    <phoneticPr fontId="1"/>
  </si>
  <si>
    <t>指定数量以上は屋内タンク貯蔵所となり、タンク専用室が必要となる。</t>
    <rPh sb="0" eb="2">
      <t>シテイ</t>
    </rPh>
    <rPh sb="2" eb="4">
      <t>スウリョウ</t>
    </rPh>
    <rPh sb="4" eb="6">
      <t>イジョウ</t>
    </rPh>
    <rPh sb="7" eb="9">
      <t>オクナイ</t>
    </rPh>
    <rPh sb="12" eb="14">
      <t>チョゾウ</t>
    </rPh>
    <rPh sb="14" eb="15">
      <t>ショ</t>
    </rPh>
    <rPh sb="22" eb="25">
      <t>センヨウシツ</t>
    </rPh>
    <rPh sb="26" eb="28">
      <t>ヒツヨウ</t>
    </rPh>
    <phoneticPr fontId="1"/>
  </si>
  <si>
    <t>ボイラー室内はボイラー関連の機器(軟水装置、軟水タンク、給水ポンプ、オイルサービスタンク、ヘッダーなど)以外は設置できない。</t>
    <rPh sb="4" eb="6">
      <t>シツナイ</t>
    </rPh>
    <rPh sb="11" eb="13">
      <t>カンレン</t>
    </rPh>
    <rPh sb="14" eb="16">
      <t>キキ</t>
    </rPh>
    <rPh sb="17" eb="19">
      <t>ナンスイ</t>
    </rPh>
    <rPh sb="19" eb="21">
      <t>ソウチ</t>
    </rPh>
    <rPh sb="22" eb="24">
      <t>ナンスイ</t>
    </rPh>
    <rPh sb="28" eb="30">
      <t>キュウスイ</t>
    </rPh>
    <rPh sb="52" eb="54">
      <t>イガイ</t>
    </rPh>
    <rPh sb="55" eb="57">
      <t>セッチ</t>
    </rPh>
    <phoneticPr fontId="1"/>
  </si>
  <si>
    <t>ボイラー及びボイラーに付属された金属製の煙突又は煙導の外側から0.15m以内にある可燃物については、金属以外の不燃性の材料で被覆されているときはこの限りではない。</t>
    <rPh sb="4" eb="5">
      <t>オヨ</t>
    </rPh>
    <rPh sb="11" eb="13">
      <t>フゾク</t>
    </rPh>
    <rPh sb="16" eb="19">
      <t>キンゾクセイ</t>
    </rPh>
    <rPh sb="20" eb="22">
      <t>エントツ</t>
    </rPh>
    <rPh sb="22" eb="23">
      <t>マタ</t>
    </rPh>
    <rPh sb="24" eb="26">
      <t>エンドウ</t>
    </rPh>
    <rPh sb="27" eb="29">
      <t>ソトガワ</t>
    </rPh>
    <rPh sb="36" eb="38">
      <t>イナイ</t>
    </rPh>
    <rPh sb="41" eb="44">
      <t>カネンブツ</t>
    </rPh>
    <rPh sb="50" eb="52">
      <t>キンゾク</t>
    </rPh>
    <rPh sb="52" eb="54">
      <t>イガイ</t>
    </rPh>
    <rPh sb="55" eb="58">
      <t>フネンセイ</t>
    </rPh>
    <rPh sb="59" eb="61">
      <t>ザイリョウ</t>
    </rPh>
    <rPh sb="62" eb="64">
      <t>ヒフク</t>
    </rPh>
    <rPh sb="74" eb="75">
      <t>カギ</t>
    </rPh>
    <phoneticPr fontId="1"/>
  </si>
  <si>
    <t>ボイラーと壁までの距離(安全規則第21条)</t>
    <rPh sb="5" eb="6">
      <t>カベ</t>
    </rPh>
    <rPh sb="9" eb="11">
      <t>キョリ</t>
    </rPh>
    <rPh sb="12" eb="14">
      <t>アンゼン</t>
    </rPh>
    <rPh sb="14" eb="16">
      <t>キソク</t>
    </rPh>
    <rPh sb="16" eb="17">
      <t>ダイ</t>
    </rPh>
    <rPh sb="19" eb="20">
      <t>ジョウ</t>
    </rPh>
    <phoneticPr fontId="1"/>
  </si>
  <si>
    <t>ボイラーと可燃物との距離(安全規則第21条)</t>
    <rPh sb="5" eb="8">
      <t>カネンブツ</t>
    </rPh>
    <rPh sb="10" eb="12">
      <t>キョリ</t>
    </rPh>
    <rPh sb="13" eb="15">
      <t>アンゼン</t>
    </rPh>
    <rPh sb="15" eb="17">
      <t>キソク</t>
    </rPh>
    <rPh sb="17" eb="18">
      <t>ダイ</t>
    </rPh>
    <rPh sb="20" eb="21">
      <t>ジョウ</t>
    </rPh>
    <phoneticPr fontId="1"/>
  </si>
  <si>
    <t>ボイラーより450mm以上</t>
    <rPh sb="11" eb="13">
      <t>イジョウ</t>
    </rPh>
    <phoneticPr fontId="1"/>
  </si>
  <si>
    <t>ボイラーを2基以上据付ける場合は1200mm以上</t>
    <rPh sb="6" eb="7">
      <t>キ</t>
    </rPh>
    <rPh sb="7" eb="9">
      <t>イジョウ</t>
    </rPh>
    <rPh sb="9" eb="11">
      <t>スエツ</t>
    </rPh>
    <rPh sb="13" eb="15">
      <t>バアイ</t>
    </rPh>
    <rPh sb="22" eb="24">
      <t>イジョウ</t>
    </rPh>
    <phoneticPr fontId="1"/>
  </si>
  <si>
    <t>冷凍機類廻りの施工図の作成要領(1)</t>
    <rPh sb="0" eb="3">
      <t>レイトウキ</t>
    </rPh>
    <rPh sb="3" eb="4">
      <t>ルイ</t>
    </rPh>
    <rPh sb="4" eb="5">
      <t>マワ</t>
    </rPh>
    <rPh sb="7" eb="9">
      <t>セコウ</t>
    </rPh>
    <rPh sb="9" eb="10">
      <t>ズ</t>
    </rPh>
    <rPh sb="11" eb="13">
      <t>サクセイ</t>
    </rPh>
    <rPh sb="13" eb="15">
      <t>ヨウリョウ</t>
    </rPh>
    <phoneticPr fontId="1"/>
  </si>
  <si>
    <t>吸収式冷温水発生機</t>
    <rPh sb="0" eb="2">
      <t>キュウシュウ</t>
    </rPh>
    <rPh sb="2" eb="3">
      <t>シキ</t>
    </rPh>
    <rPh sb="3" eb="6">
      <t>レイオンスイ</t>
    </rPh>
    <rPh sb="6" eb="9">
      <t>ハッセイキ</t>
    </rPh>
    <phoneticPr fontId="1"/>
  </si>
  <si>
    <t>メーカーの外形図などを元に、以下が考慮されている事を確認する。</t>
    <rPh sb="5" eb="8">
      <t>ガイケイズ</t>
    </rPh>
    <rPh sb="11" eb="12">
      <t>モト</t>
    </rPh>
    <rPh sb="14" eb="16">
      <t>イカ</t>
    </rPh>
    <rPh sb="17" eb="19">
      <t>コウリョ</t>
    </rPh>
    <rPh sb="24" eb="25">
      <t>コト</t>
    </rPh>
    <rPh sb="26" eb="28">
      <t>カクニン</t>
    </rPh>
    <phoneticPr fontId="1"/>
  </si>
  <si>
    <t>1)伝熱管引き抜きスペース</t>
    <rPh sb="2" eb="4">
      <t>デンネツ</t>
    </rPh>
    <rPh sb="4" eb="5">
      <t>カン</t>
    </rPh>
    <rPh sb="5" eb="6">
      <t>ヒ</t>
    </rPh>
    <rPh sb="7" eb="8">
      <t>ヌ</t>
    </rPh>
    <phoneticPr fontId="1"/>
  </si>
  <si>
    <t>伝熱管の腐食や寿命に対して補修工事を行うために、配管引き抜きスペースを機器長手方向左右どちらかに確保する。</t>
    <rPh sb="0" eb="2">
      <t>デンネツ</t>
    </rPh>
    <rPh sb="2" eb="3">
      <t>カン</t>
    </rPh>
    <rPh sb="4" eb="6">
      <t>フショク</t>
    </rPh>
    <rPh sb="7" eb="9">
      <t>ジュミョウ</t>
    </rPh>
    <rPh sb="10" eb="11">
      <t>タイ</t>
    </rPh>
    <rPh sb="13" eb="15">
      <t>ホシュウ</t>
    </rPh>
    <rPh sb="15" eb="17">
      <t>コウジ</t>
    </rPh>
    <rPh sb="18" eb="19">
      <t>オコナ</t>
    </rPh>
    <rPh sb="24" eb="26">
      <t>ハイカン</t>
    </rPh>
    <rPh sb="26" eb="27">
      <t>ヒ</t>
    </rPh>
    <rPh sb="28" eb="29">
      <t>ヌ</t>
    </rPh>
    <rPh sb="35" eb="37">
      <t>キキ</t>
    </rPh>
    <rPh sb="37" eb="39">
      <t>ナガテ</t>
    </rPh>
    <rPh sb="39" eb="41">
      <t>ホウコウ</t>
    </rPh>
    <rPh sb="41" eb="43">
      <t>サユウ</t>
    </rPh>
    <rPh sb="48" eb="50">
      <t>カクホ</t>
    </rPh>
    <phoneticPr fontId="1"/>
  </si>
  <si>
    <t>2)メンテナンススペース</t>
    <phoneticPr fontId="1"/>
  </si>
  <si>
    <t>冷凍機前面および後面には0.5m以上、両面には1m以上のスペースが必要。</t>
    <rPh sb="0" eb="3">
      <t>レイトウキ</t>
    </rPh>
    <rPh sb="3" eb="5">
      <t>ゼンメン</t>
    </rPh>
    <rPh sb="8" eb="10">
      <t>コウメン</t>
    </rPh>
    <rPh sb="16" eb="18">
      <t>イジョウ</t>
    </rPh>
    <rPh sb="19" eb="21">
      <t>リョウメン</t>
    </rPh>
    <rPh sb="25" eb="27">
      <t>イジョウ</t>
    </rPh>
    <rPh sb="33" eb="35">
      <t>ヒツヨウ</t>
    </rPh>
    <phoneticPr fontId="1"/>
  </si>
  <si>
    <t>機器に接続する配管類に取り付く機器類の点検スペースも考慮する。</t>
    <rPh sb="0" eb="2">
      <t>キキ</t>
    </rPh>
    <rPh sb="3" eb="5">
      <t>セツゾク</t>
    </rPh>
    <rPh sb="7" eb="9">
      <t>ハイカン</t>
    </rPh>
    <rPh sb="9" eb="10">
      <t>ルイ</t>
    </rPh>
    <rPh sb="11" eb="12">
      <t>ト</t>
    </rPh>
    <rPh sb="13" eb="14">
      <t>ツ</t>
    </rPh>
    <rPh sb="15" eb="17">
      <t>キキ</t>
    </rPh>
    <rPh sb="17" eb="18">
      <t>ルイ</t>
    </rPh>
    <rPh sb="19" eb="21">
      <t>テンケン</t>
    </rPh>
    <rPh sb="26" eb="28">
      <t>コウリョ</t>
    </rPh>
    <phoneticPr fontId="1"/>
  </si>
  <si>
    <t>3)機器上部スペース</t>
    <rPh sb="2" eb="4">
      <t>キキ</t>
    </rPh>
    <rPh sb="4" eb="6">
      <t>ジョウブ</t>
    </rPh>
    <phoneticPr fontId="1"/>
  </si>
  <si>
    <t>最低0.2m以上設ける。</t>
    <rPh sb="0" eb="2">
      <t>サイテイ</t>
    </rPh>
    <rPh sb="6" eb="8">
      <t>イジョウ</t>
    </rPh>
    <rPh sb="8" eb="9">
      <t>モウ</t>
    </rPh>
    <phoneticPr fontId="1"/>
  </si>
  <si>
    <t>2) Maintenance space</t>
    <phoneticPr fontId="1"/>
  </si>
  <si>
    <t>3) Space upper equipment</t>
    <phoneticPr fontId="1"/>
  </si>
  <si>
    <t>Keep 0.2m or more.</t>
    <phoneticPr fontId="1"/>
  </si>
  <si>
    <t>配管要領</t>
    <rPh sb="0" eb="2">
      <t>ハイカン</t>
    </rPh>
    <rPh sb="2" eb="4">
      <t>ヨウリョウ</t>
    </rPh>
    <phoneticPr fontId="1"/>
  </si>
  <si>
    <t>機器廻りの配管には、以下のような設備が設置されていることを確認する。</t>
    <rPh sb="0" eb="2">
      <t>キキ</t>
    </rPh>
    <rPh sb="2" eb="3">
      <t>マワ</t>
    </rPh>
    <rPh sb="5" eb="7">
      <t>ハイカン</t>
    </rPh>
    <rPh sb="10" eb="12">
      <t>イカ</t>
    </rPh>
    <rPh sb="16" eb="18">
      <t>セツビ</t>
    </rPh>
    <rPh sb="19" eb="21">
      <t>セッチ</t>
    </rPh>
    <rPh sb="29" eb="31">
      <t>カクニン</t>
    </rPh>
    <phoneticPr fontId="1"/>
  </si>
  <si>
    <t>・弁(サイズによって、ゲート弁、バタフライ弁等を使い分ける。)</t>
    <rPh sb="1" eb="2">
      <t>ベン</t>
    </rPh>
    <rPh sb="14" eb="15">
      <t>ベン</t>
    </rPh>
    <rPh sb="21" eb="22">
      <t>ベン</t>
    </rPh>
    <rPh sb="22" eb="23">
      <t>ナド</t>
    </rPh>
    <rPh sb="24" eb="25">
      <t>ツカ</t>
    </rPh>
    <rPh sb="26" eb="27">
      <t>ワ</t>
    </rPh>
    <phoneticPr fontId="1"/>
  </si>
  <si>
    <t>・フレキシブル継手</t>
    <rPh sb="7" eb="9">
      <t>ツギテ</t>
    </rPh>
    <phoneticPr fontId="1"/>
  </si>
  <si>
    <t>- Flexible joint</t>
    <phoneticPr fontId="1"/>
  </si>
  <si>
    <t>- Pressure gauge</t>
    <phoneticPr fontId="1"/>
  </si>
  <si>
    <t>- Thermo meter</t>
    <phoneticPr fontId="1"/>
  </si>
  <si>
    <t>- Flow meter</t>
    <phoneticPr fontId="1"/>
  </si>
  <si>
    <t>- Valve (Select the type such as the gate valve, butterfly valve and others based on the size.)</t>
    <phoneticPr fontId="1"/>
  </si>
  <si>
    <t>Piping guideline</t>
    <phoneticPr fontId="1"/>
  </si>
  <si>
    <t>450mm or more from boiler</t>
    <phoneticPr fontId="1"/>
  </si>
  <si>
    <t>In case of 2 or more boilers, 1200mm or more</t>
    <phoneticPr fontId="1"/>
  </si>
  <si>
    <t>Distance between boiler and wall (Safety regulation No. 21)</t>
    <phoneticPr fontId="1"/>
  </si>
  <si>
    <t>Distance between boiler and combustibles (Safety regulation No. 21)</t>
    <phoneticPr fontId="1"/>
  </si>
  <si>
    <t>煙道</t>
    <rPh sb="0" eb="2">
      <t>エンドウ</t>
    </rPh>
    <phoneticPr fontId="1"/>
  </si>
  <si>
    <t>排水</t>
    <rPh sb="0" eb="2">
      <t>ハイスイ</t>
    </rPh>
    <phoneticPr fontId="1"/>
  </si>
  <si>
    <t>ガス管</t>
    <rPh sb="2" eb="3">
      <t>カン</t>
    </rPh>
    <phoneticPr fontId="1"/>
  </si>
  <si>
    <t>Gas pipe</t>
    <phoneticPr fontId="1"/>
  </si>
  <si>
    <t>Drain</t>
    <phoneticPr fontId="1"/>
  </si>
  <si>
    <t>Flue</t>
    <phoneticPr fontId="1"/>
  </si>
  <si>
    <t>名称</t>
    <rPh sb="0" eb="2">
      <t>メイショウ</t>
    </rPh>
    <phoneticPr fontId="1"/>
  </si>
  <si>
    <t>種類</t>
    <rPh sb="0" eb="2">
      <t>シュルイ</t>
    </rPh>
    <phoneticPr fontId="1"/>
  </si>
  <si>
    <t>弁</t>
    <rPh sb="0" eb="1">
      <t>ベン</t>
    </rPh>
    <phoneticPr fontId="1"/>
  </si>
  <si>
    <t>フレキシブル継手</t>
    <rPh sb="6" eb="8">
      <t>ツギテ</t>
    </rPh>
    <phoneticPr fontId="1"/>
  </si>
  <si>
    <t>Flexible joint</t>
    <phoneticPr fontId="1"/>
  </si>
  <si>
    <t>圧力計</t>
    <rPh sb="0" eb="3">
      <t>アツリョクケイ</t>
    </rPh>
    <phoneticPr fontId="1"/>
  </si>
  <si>
    <t>温度計</t>
    <rPh sb="0" eb="3">
      <t>オンドケイ</t>
    </rPh>
    <phoneticPr fontId="1"/>
  </si>
  <si>
    <t>Pressure gauge</t>
    <phoneticPr fontId="1"/>
  </si>
  <si>
    <t>Thermo meter</t>
    <phoneticPr fontId="1"/>
  </si>
  <si>
    <t>Valve</t>
    <phoneticPr fontId="1"/>
  </si>
  <si>
    <t>Name</t>
    <phoneticPr fontId="1"/>
  </si>
  <si>
    <t>Type</t>
    <phoneticPr fontId="1"/>
  </si>
  <si>
    <t>流量計</t>
    <rPh sb="0" eb="3">
      <t>リュウリョウケイ</t>
    </rPh>
    <phoneticPr fontId="1"/>
  </si>
  <si>
    <t>Flow meter</t>
    <phoneticPr fontId="1"/>
  </si>
  <si>
    <t>平型</t>
    <rPh sb="0" eb="1">
      <t>ヒラ</t>
    </rPh>
    <rPh sb="1" eb="2">
      <t>カタ</t>
    </rPh>
    <phoneticPr fontId="1"/>
  </si>
  <si>
    <t>ピトー管センサー</t>
    <rPh sb="3" eb="4">
      <t>カン</t>
    </rPh>
    <phoneticPr fontId="1"/>
  </si>
  <si>
    <t>仕切弁</t>
    <rPh sb="0" eb="3">
      <t>シキリベン</t>
    </rPh>
    <phoneticPr fontId="1"/>
  </si>
  <si>
    <t>Sluice valve</t>
    <phoneticPr fontId="1"/>
  </si>
  <si>
    <t>Pitot tube type sensor</t>
    <phoneticPr fontId="1"/>
  </si>
  <si>
    <t>Flat type</t>
    <phoneticPr fontId="1"/>
  </si>
  <si>
    <t>JISフランジ</t>
    <phoneticPr fontId="1"/>
  </si>
  <si>
    <t>JIS flange</t>
    <phoneticPr fontId="1"/>
  </si>
  <si>
    <t>(付属機器一例)</t>
    <rPh sb="1" eb="3">
      <t>フゾク</t>
    </rPh>
    <rPh sb="3" eb="5">
      <t>キキ</t>
    </rPh>
    <rPh sb="5" eb="7">
      <t>イチレイ</t>
    </rPh>
    <phoneticPr fontId="1"/>
  </si>
  <si>
    <t>(Example of accessory equipment)</t>
    <phoneticPr fontId="1"/>
  </si>
  <si>
    <t>空冷式ヒートポンプチラー</t>
    <rPh sb="0" eb="3">
      <t>クウレイシキ</t>
    </rPh>
    <phoneticPr fontId="1"/>
  </si>
  <si>
    <t>設置基準</t>
    <rPh sb="0" eb="2">
      <t>セッチ</t>
    </rPh>
    <rPh sb="2" eb="4">
      <t>キジュン</t>
    </rPh>
    <phoneticPr fontId="1"/>
  </si>
  <si>
    <t>メーカーのカタログ、納入仕様書などを元に、必要設置スペースが確保されているかを確認する。</t>
    <rPh sb="10" eb="12">
      <t>ノウニュウ</t>
    </rPh>
    <rPh sb="12" eb="15">
      <t>シヨウショ</t>
    </rPh>
    <rPh sb="18" eb="19">
      <t>モト</t>
    </rPh>
    <rPh sb="21" eb="23">
      <t>ヒツヨウ</t>
    </rPh>
    <rPh sb="23" eb="25">
      <t>セッチ</t>
    </rPh>
    <rPh sb="30" eb="32">
      <t>カクホ</t>
    </rPh>
    <rPh sb="39" eb="41">
      <t>カクニン</t>
    </rPh>
    <phoneticPr fontId="1"/>
  </si>
  <si>
    <t>配管基準</t>
    <rPh sb="0" eb="2">
      <t>ハイカン</t>
    </rPh>
    <rPh sb="2" eb="4">
      <t>キジュン</t>
    </rPh>
    <phoneticPr fontId="1"/>
  </si>
  <si>
    <t>Air cooled type heat pump chiller</t>
    <phoneticPr fontId="1"/>
  </si>
  <si>
    <t>Installation guideline</t>
    <phoneticPr fontId="1"/>
  </si>
  <si>
    <t>冷温水ポンプ</t>
    <rPh sb="0" eb="3">
      <t>レイオンスイ</t>
    </rPh>
    <phoneticPr fontId="1"/>
  </si>
  <si>
    <t>エア抜き</t>
    <rPh sb="2" eb="3">
      <t>ヌ</t>
    </rPh>
    <phoneticPr fontId="1"/>
  </si>
  <si>
    <t>クッション</t>
    <phoneticPr fontId="1"/>
  </si>
  <si>
    <t>(タッピング)</t>
    <phoneticPr fontId="1"/>
  </si>
  <si>
    <t>(tapping)</t>
    <phoneticPr fontId="1"/>
  </si>
  <si>
    <t>Cushion tank</t>
    <phoneticPr fontId="1"/>
  </si>
  <si>
    <t>Air purge</t>
    <phoneticPr fontId="1"/>
  </si>
  <si>
    <t>Chilled and hot water pump</t>
    <phoneticPr fontId="1"/>
  </si>
  <si>
    <t>空冷ヒートポンプチラー</t>
    <rPh sb="0" eb="2">
      <t>クウレイ</t>
    </rPh>
    <phoneticPr fontId="1"/>
  </si>
  <si>
    <t>冷凍機を設置する際は、一日の冷凍能力に応じて手続きが必要になる。</t>
    <rPh sb="0" eb="3">
      <t>レイトウキ</t>
    </rPh>
    <rPh sb="4" eb="6">
      <t>セッチ</t>
    </rPh>
    <rPh sb="8" eb="9">
      <t>サイ</t>
    </rPh>
    <rPh sb="11" eb="13">
      <t>イチニチ</t>
    </rPh>
    <rPh sb="14" eb="16">
      <t>レイトウ</t>
    </rPh>
    <rPh sb="16" eb="18">
      <t>ノウリョク</t>
    </rPh>
    <rPh sb="19" eb="20">
      <t>オウ</t>
    </rPh>
    <rPh sb="22" eb="24">
      <t>テツヅ</t>
    </rPh>
    <rPh sb="26" eb="28">
      <t>ヒツヨウ</t>
    </rPh>
    <phoneticPr fontId="1"/>
  </si>
  <si>
    <t>* About permission and notification</t>
    <phoneticPr fontId="1"/>
  </si>
  <si>
    <t>冷却塔廻りの施工図の作成要領</t>
    <rPh sb="0" eb="3">
      <t>レイキャクトウ</t>
    </rPh>
    <rPh sb="3" eb="4">
      <t>マワ</t>
    </rPh>
    <rPh sb="6" eb="8">
      <t>セコウ</t>
    </rPh>
    <rPh sb="8" eb="9">
      <t>ズ</t>
    </rPh>
    <rPh sb="10" eb="12">
      <t>サクセイ</t>
    </rPh>
    <rPh sb="12" eb="14">
      <t>ヨウリョウ</t>
    </rPh>
    <phoneticPr fontId="1"/>
  </si>
  <si>
    <t>Workshop drawing making guideline around cooling tower</t>
    <phoneticPr fontId="1"/>
  </si>
  <si>
    <t>冷却塔(開放式)</t>
    <rPh sb="0" eb="3">
      <t>レイキャクトウ</t>
    </rPh>
    <rPh sb="4" eb="6">
      <t>カイホウ</t>
    </rPh>
    <rPh sb="6" eb="7">
      <t>シキ</t>
    </rPh>
    <phoneticPr fontId="1"/>
  </si>
  <si>
    <t>Cooling tower (opened type)</t>
    <phoneticPr fontId="1"/>
  </si>
  <si>
    <t>じんあい・ばい煙・熱風・腐食性ガスの多い場所、特に煙突・排煙口の近くは避け、冷却塔への空気の取り入れと、排出が円滑にできる場所を選定する。</t>
    <rPh sb="7" eb="8">
      <t>ケムリ</t>
    </rPh>
    <rPh sb="9" eb="11">
      <t>ネップウ</t>
    </rPh>
    <rPh sb="12" eb="15">
      <t>フショクセイ</t>
    </rPh>
    <rPh sb="18" eb="19">
      <t>オオ</t>
    </rPh>
    <rPh sb="20" eb="22">
      <t>バショ</t>
    </rPh>
    <rPh sb="23" eb="24">
      <t>トク</t>
    </rPh>
    <rPh sb="25" eb="27">
      <t>エントツ</t>
    </rPh>
    <rPh sb="28" eb="31">
      <t>ハイエンコウ</t>
    </rPh>
    <rPh sb="32" eb="33">
      <t>チカ</t>
    </rPh>
    <rPh sb="35" eb="36">
      <t>サ</t>
    </rPh>
    <rPh sb="38" eb="41">
      <t>レイキャクトウ</t>
    </rPh>
    <rPh sb="43" eb="45">
      <t>クウキ</t>
    </rPh>
    <rPh sb="46" eb="47">
      <t>ト</t>
    </rPh>
    <rPh sb="48" eb="49">
      <t>イ</t>
    </rPh>
    <rPh sb="52" eb="54">
      <t>ハイシュツ</t>
    </rPh>
    <rPh sb="55" eb="57">
      <t>エンカツ</t>
    </rPh>
    <rPh sb="61" eb="63">
      <t>バショ</t>
    </rPh>
    <rPh sb="64" eb="66">
      <t>センテイ</t>
    </rPh>
    <phoneticPr fontId="1"/>
  </si>
  <si>
    <t>また、冷却塔への配管スペースと、点検・清掃が容易にできるスペースを十分に確保する。</t>
    <rPh sb="3" eb="6">
      <t>レイキャクトウ</t>
    </rPh>
    <rPh sb="8" eb="10">
      <t>ハイカン</t>
    </rPh>
    <rPh sb="16" eb="18">
      <t>テンケン</t>
    </rPh>
    <rPh sb="19" eb="21">
      <t>セイソウ</t>
    </rPh>
    <rPh sb="22" eb="24">
      <t>ヨウイ</t>
    </rPh>
    <rPh sb="33" eb="35">
      <t>ジュウブン</t>
    </rPh>
    <rPh sb="36" eb="38">
      <t>カクホ</t>
    </rPh>
    <phoneticPr fontId="1"/>
  </si>
  <si>
    <t>特に複数台を設置する場合は、相互干渉を防ぐために十分な距離をとること。</t>
    <rPh sb="0" eb="1">
      <t>トク</t>
    </rPh>
    <rPh sb="2" eb="4">
      <t>フクスウ</t>
    </rPh>
    <rPh sb="4" eb="5">
      <t>ダイ</t>
    </rPh>
    <rPh sb="6" eb="8">
      <t>セッチ</t>
    </rPh>
    <rPh sb="10" eb="12">
      <t>バアイ</t>
    </rPh>
    <rPh sb="14" eb="16">
      <t>ソウゴ</t>
    </rPh>
    <rPh sb="16" eb="18">
      <t>カンショウ</t>
    </rPh>
    <rPh sb="19" eb="20">
      <t>フセ</t>
    </rPh>
    <rPh sb="24" eb="26">
      <t>ジュウブン</t>
    </rPh>
    <rPh sb="27" eb="29">
      <t>キョリ</t>
    </rPh>
    <phoneticPr fontId="1"/>
  </si>
  <si>
    <t>(詳細はメーカーカタログなどを参照のこと。)</t>
    <rPh sb="1" eb="3">
      <t>ショウサイ</t>
    </rPh>
    <rPh sb="15" eb="17">
      <t>サンショウ</t>
    </rPh>
    <phoneticPr fontId="1"/>
  </si>
  <si>
    <t>And, keep the enough space for the piping and easy maintenance and cleaning.</t>
    <phoneticPr fontId="1"/>
  </si>
  <si>
    <t>障害物からの離れ</t>
    <rPh sb="0" eb="3">
      <t>ショウガイブツ</t>
    </rPh>
    <rPh sb="6" eb="7">
      <t>ハナ</t>
    </rPh>
    <phoneticPr fontId="1"/>
  </si>
  <si>
    <t>L≧1000かつ≧n</t>
    <phoneticPr fontId="1"/>
  </si>
  <si>
    <t>障害物</t>
    <rPh sb="0" eb="3">
      <t>ショウガイブツ</t>
    </rPh>
    <phoneticPr fontId="1"/>
  </si>
  <si>
    <t>Obstacle</t>
    <phoneticPr fontId="1"/>
  </si>
  <si>
    <t>Distance from obstacle</t>
    <phoneticPr fontId="1"/>
  </si>
  <si>
    <t>L2 1/2D以上</t>
    <rPh sb="7" eb="9">
      <t>イジョウ</t>
    </rPh>
    <phoneticPr fontId="1"/>
  </si>
  <si>
    <t>L2 is 1/2D or more.</t>
    <phoneticPr fontId="1"/>
  </si>
  <si>
    <t>L is 1000mm or more also n or more.</t>
    <phoneticPr fontId="1"/>
  </si>
  <si>
    <t>冷却塔の配置と冷却塔間の距離(参考)</t>
    <rPh sb="0" eb="3">
      <t>レイキャクトウ</t>
    </rPh>
    <rPh sb="4" eb="6">
      <t>ハイチ</t>
    </rPh>
    <rPh sb="7" eb="10">
      <t>レイキャクトウ</t>
    </rPh>
    <rPh sb="10" eb="11">
      <t>カン</t>
    </rPh>
    <rPh sb="12" eb="14">
      <t>キョリ</t>
    </rPh>
    <rPh sb="15" eb="17">
      <t>サンコウ</t>
    </rPh>
    <phoneticPr fontId="1"/>
  </si>
  <si>
    <t>Placement of cooling tower and distance between cooling towers (reference)</t>
    <phoneticPr fontId="1"/>
  </si>
  <si>
    <t>冷却塔廻りには、以下のような機器が必要になる。</t>
    <rPh sb="0" eb="3">
      <t>レイキャクトウ</t>
    </rPh>
    <rPh sb="3" eb="4">
      <t>マワ</t>
    </rPh>
    <rPh sb="8" eb="10">
      <t>イカ</t>
    </rPh>
    <rPh sb="14" eb="16">
      <t>キキ</t>
    </rPh>
    <rPh sb="17" eb="19">
      <t>ヒツヨウ</t>
    </rPh>
    <phoneticPr fontId="1"/>
  </si>
  <si>
    <t>また、配管の上下関係などは模式図なので、実際のものと異なる。</t>
    <rPh sb="3" eb="5">
      <t>ハイカン</t>
    </rPh>
    <rPh sb="6" eb="8">
      <t>ジョウゲ</t>
    </rPh>
    <rPh sb="8" eb="10">
      <t>カンケイ</t>
    </rPh>
    <rPh sb="13" eb="16">
      <t>モシキズ</t>
    </rPh>
    <rPh sb="20" eb="22">
      <t>ジッサイ</t>
    </rPh>
    <rPh sb="26" eb="27">
      <t>コト</t>
    </rPh>
    <phoneticPr fontId="1"/>
  </si>
  <si>
    <t>詳細はメーカーカタログなどを参照のこと。</t>
    <rPh sb="0" eb="2">
      <t>ショウサイ</t>
    </rPh>
    <rPh sb="14" eb="16">
      <t>サンショウ</t>
    </rPh>
    <phoneticPr fontId="1"/>
  </si>
  <si>
    <t>Refer to the manufacturer catalog and others in detail.</t>
    <phoneticPr fontId="1"/>
  </si>
  <si>
    <t>給水</t>
    <rPh sb="0" eb="2">
      <t>キュウスイ</t>
    </rPh>
    <phoneticPr fontId="1"/>
  </si>
  <si>
    <t>Water supply</t>
    <phoneticPr fontId="1"/>
  </si>
  <si>
    <t>Yスト</t>
    <phoneticPr fontId="1"/>
  </si>
  <si>
    <t>Y shaped strainer</t>
    <phoneticPr fontId="1"/>
  </si>
  <si>
    <t>50A以下はGV</t>
    <rPh sb="3" eb="5">
      <t>イカ</t>
    </rPh>
    <phoneticPr fontId="1"/>
  </si>
  <si>
    <t>65A以上はバタ弁</t>
    <rPh sb="3" eb="5">
      <t>イジョウ</t>
    </rPh>
    <rPh sb="8" eb="9">
      <t>ベン</t>
    </rPh>
    <phoneticPr fontId="1"/>
  </si>
  <si>
    <t>SV (solenoid valve) for automatic blowing</t>
    <phoneticPr fontId="1"/>
  </si>
  <si>
    <t>Decide the CD (cooling water supply) piping height by considering the strainer cleaning.</t>
    <phoneticPr fontId="1"/>
  </si>
  <si>
    <t>合成ゴム製フレキシブル継手</t>
    <rPh sb="0" eb="2">
      <t>ゴウセイ</t>
    </rPh>
    <rPh sb="4" eb="5">
      <t>セイ</t>
    </rPh>
    <rPh sb="11" eb="13">
      <t>ツギテ</t>
    </rPh>
    <phoneticPr fontId="1"/>
  </si>
  <si>
    <t>排水管</t>
    <rPh sb="0" eb="2">
      <t>ハイスイ</t>
    </rPh>
    <rPh sb="2" eb="3">
      <t>カン</t>
    </rPh>
    <phoneticPr fontId="1"/>
  </si>
  <si>
    <t>オーバーフロー管</t>
    <rPh sb="7" eb="8">
      <t>カン</t>
    </rPh>
    <phoneticPr fontId="1"/>
  </si>
  <si>
    <t>* In case of outdoor, not rubber made type but stainless steel type is often used by considering the weather resistance.</t>
    <phoneticPr fontId="1"/>
  </si>
  <si>
    <t>Drain pipe</t>
    <phoneticPr fontId="1"/>
  </si>
  <si>
    <t>Overflow pipe</t>
    <phoneticPr fontId="1"/>
  </si>
  <si>
    <t>Synthetic rubber made flexible joint</t>
    <phoneticPr fontId="1"/>
  </si>
  <si>
    <t>GV又はバタ弁</t>
    <rPh sb="2" eb="3">
      <t>マタ</t>
    </rPh>
    <rPh sb="6" eb="7">
      <t>ベン</t>
    </rPh>
    <phoneticPr fontId="1"/>
  </si>
  <si>
    <t>Makeup water</t>
    <phoneticPr fontId="1"/>
  </si>
  <si>
    <t>GV (gate valve) or butterfly valve</t>
    <phoneticPr fontId="1"/>
  </si>
  <si>
    <t>空調機廻りアイソメ図</t>
    <rPh sb="0" eb="3">
      <t>クウチョウキ</t>
    </rPh>
    <rPh sb="3" eb="4">
      <t>マワ</t>
    </rPh>
    <rPh sb="9" eb="10">
      <t>ズ</t>
    </rPh>
    <phoneticPr fontId="1"/>
  </si>
  <si>
    <t>SAチャンバー</t>
    <phoneticPr fontId="1"/>
  </si>
  <si>
    <t>VD</t>
    <phoneticPr fontId="1"/>
  </si>
  <si>
    <t>点検口</t>
    <rPh sb="0" eb="3">
      <t>テンケンコウ</t>
    </rPh>
    <phoneticPr fontId="1"/>
  </si>
  <si>
    <t>風量測定口</t>
    <rPh sb="0" eb="2">
      <t>フウリョウ</t>
    </rPh>
    <rPh sb="2" eb="4">
      <t>ソクテイ</t>
    </rPh>
    <rPh sb="4" eb="5">
      <t>コウ</t>
    </rPh>
    <phoneticPr fontId="1"/>
  </si>
  <si>
    <t>※冷温水配管が鳥居になるときはエア抜きが必要</t>
    <rPh sb="1" eb="4">
      <t>レイオンスイ</t>
    </rPh>
    <rPh sb="4" eb="6">
      <t>ハイカン</t>
    </rPh>
    <rPh sb="7" eb="9">
      <t>トリイ</t>
    </rPh>
    <rPh sb="17" eb="18">
      <t>ヌ</t>
    </rPh>
    <rPh sb="20" eb="22">
      <t>ヒツヨウ</t>
    </rPh>
    <phoneticPr fontId="1"/>
  </si>
  <si>
    <t>キャンバス継手</t>
    <rPh sb="5" eb="7">
      <t>ツギテ</t>
    </rPh>
    <phoneticPr fontId="1"/>
  </si>
  <si>
    <t>ドレン配管</t>
    <rPh sb="3" eb="5">
      <t>ハイカン</t>
    </rPh>
    <phoneticPr fontId="1"/>
  </si>
  <si>
    <t>二方弁装置</t>
    <rPh sb="0" eb="3">
      <t>ニホウベン</t>
    </rPh>
    <rPh sb="3" eb="5">
      <t>ソウチ</t>
    </rPh>
    <phoneticPr fontId="1"/>
  </si>
  <si>
    <t>流量計用タッピング</t>
    <rPh sb="0" eb="3">
      <t>リュウリョウケイ</t>
    </rPh>
    <rPh sb="3" eb="4">
      <t>ヨウ</t>
    </rPh>
    <phoneticPr fontId="1"/>
  </si>
  <si>
    <t>防振継手</t>
    <rPh sb="0" eb="2">
      <t>ボウシン</t>
    </rPh>
    <rPh sb="2" eb="4">
      <t>ツギテ</t>
    </rPh>
    <phoneticPr fontId="1"/>
  </si>
  <si>
    <t>水抜用GV</t>
    <rPh sb="0" eb="1">
      <t>ミズ</t>
    </rPh>
    <rPh sb="1" eb="2">
      <t>ヌ</t>
    </rPh>
    <rPh sb="2" eb="3">
      <t>ヨウ</t>
    </rPh>
    <phoneticPr fontId="1"/>
  </si>
  <si>
    <t>確認事項</t>
    <rPh sb="0" eb="2">
      <t>カクニン</t>
    </rPh>
    <rPh sb="2" eb="4">
      <t>ジコウ</t>
    </rPh>
    <phoneticPr fontId="1"/>
  </si>
  <si>
    <t>①分岐直後のバルブ</t>
    <rPh sb="1" eb="3">
      <t>ブンキ</t>
    </rPh>
    <rPh sb="3" eb="5">
      <t>チョクゴ</t>
    </rPh>
    <phoneticPr fontId="1"/>
  </si>
  <si>
    <t>②二方弁装置は往又は還側に設置する</t>
    <rPh sb="1" eb="4">
      <t>ニホウベン</t>
    </rPh>
    <rPh sb="4" eb="6">
      <t>ソウチ</t>
    </rPh>
    <rPh sb="7" eb="8">
      <t>イ</t>
    </rPh>
    <rPh sb="8" eb="9">
      <t>マタ</t>
    </rPh>
    <rPh sb="10" eb="11">
      <t>カエ</t>
    </rPh>
    <rPh sb="11" eb="12">
      <t>ガワ</t>
    </rPh>
    <rPh sb="13" eb="15">
      <t>セッチ</t>
    </rPh>
    <phoneticPr fontId="1"/>
  </si>
  <si>
    <t>③機器接続部のバルブ</t>
    <rPh sb="1" eb="3">
      <t>キキ</t>
    </rPh>
    <rPh sb="3" eb="5">
      <t>セツゾク</t>
    </rPh>
    <rPh sb="5" eb="6">
      <t>ブ</t>
    </rPh>
    <phoneticPr fontId="1"/>
  </si>
  <si>
    <t>④防振継手</t>
    <rPh sb="1" eb="3">
      <t>ボウシン</t>
    </rPh>
    <rPh sb="3" eb="5">
      <t>ツギテ</t>
    </rPh>
    <phoneticPr fontId="1"/>
  </si>
  <si>
    <t>送風機の必要静圧によりトラップ封水深さを決める。</t>
    <rPh sb="0" eb="3">
      <t>ソウフウキ</t>
    </rPh>
    <rPh sb="4" eb="6">
      <t>ヒツヨウ</t>
    </rPh>
    <rPh sb="6" eb="8">
      <t>セイアツ</t>
    </rPh>
    <rPh sb="15" eb="17">
      <t>フウスイ</t>
    </rPh>
    <rPh sb="17" eb="18">
      <t>フカ</t>
    </rPh>
    <rPh sb="20" eb="21">
      <t>キ</t>
    </rPh>
    <phoneticPr fontId="1"/>
  </si>
  <si>
    <t>注意事項</t>
    <rPh sb="0" eb="2">
      <t>チュウイ</t>
    </rPh>
    <rPh sb="2" eb="4">
      <t>ジコウ</t>
    </rPh>
    <phoneticPr fontId="1"/>
  </si>
  <si>
    <t>1.接続するダクト、配管のサイズ・位置は機器外形図により作成すること。</t>
    <rPh sb="2" eb="4">
      <t>セツゾク</t>
    </rPh>
    <rPh sb="10" eb="12">
      <t>ハイカン</t>
    </rPh>
    <rPh sb="17" eb="19">
      <t>イチ</t>
    </rPh>
    <rPh sb="20" eb="22">
      <t>キキ</t>
    </rPh>
    <rPh sb="22" eb="25">
      <t>ガイケイズ</t>
    </rPh>
    <rPh sb="28" eb="30">
      <t>サクセイ</t>
    </rPh>
    <phoneticPr fontId="1"/>
  </si>
  <si>
    <t>(配管の入口、出口を間違えないこと。)</t>
    <rPh sb="1" eb="3">
      <t>ハイカン</t>
    </rPh>
    <rPh sb="4" eb="6">
      <t>イリグチ</t>
    </rPh>
    <rPh sb="7" eb="9">
      <t>デグチ</t>
    </rPh>
    <rPh sb="10" eb="12">
      <t>マチガ</t>
    </rPh>
    <phoneticPr fontId="1"/>
  </si>
  <si>
    <r>
      <t>2</t>
    </r>
    <r>
      <rPr>
        <strike/>
        <sz val="10"/>
        <color rgb="FFFF0000"/>
        <rFont val="ＭＳ Ｐゴシック"/>
        <family val="3"/>
        <charset val="128"/>
        <scheme val="minor"/>
      </rPr>
      <t>、</t>
    </r>
    <r>
      <rPr>
        <sz val="10"/>
        <color rgb="FFFF0000"/>
        <rFont val="ＭＳ Ｐゴシック"/>
        <family val="3"/>
        <charset val="128"/>
        <scheme val="minor"/>
      </rPr>
      <t>.</t>
    </r>
    <r>
      <rPr>
        <sz val="10"/>
        <rFont val="ＭＳ Ｐゴシック"/>
        <family val="3"/>
        <charset val="128"/>
        <scheme val="minor"/>
      </rPr>
      <t>必要に応じ防音・防振対策を講じる。</t>
    </r>
    <rPh sb="3" eb="5">
      <t>ヒツヨウ</t>
    </rPh>
    <rPh sb="6" eb="7">
      <t>オウ</t>
    </rPh>
    <rPh sb="8" eb="10">
      <t>ボウオン</t>
    </rPh>
    <rPh sb="11" eb="13">
      <t>ボウシン</t>
    </rPh>
    <rPh sb="13" eb="15">
      <t>タイサク</t>
    </rPh>
    <rPh sb="16" eb="17">
      <t>コウ</t>
    </rPh>
    <phoneticPr fontId="1"/>
  </si>
  <si>
    <t>Vibration isolation joint</t>
    <phoneticPr fontId="1"/>
  </si>
  <si>
    <t>GV for drain</t>
    <phoneticPr fontId="1"/>
  </si>
  <si>
    <t>Confirmation matter</t>
    <phoneticPr fontId="1"/>
  </si>
  <si>
    <t>4) Vibration isolation joint</t>
    <phoneticPr fontId="1"/>
  </si>
  <si>
    <t>3) Valve connecting equipment</t>
    <phoneticPr fontId="1"/>
  </si>
  <si>
    <t>1) Valve after branch</t>
    <phoneticPr fontId="1"/>
  </si>
  <si>
    <t>2) 2 way valve unit should be installed in the supply or return side.</t>
    <phoneticPr fontId="1"/>
  </si>
  <si>
    <t>要・不要</t>
    <rPh sb="0" eb="1">
      <t>ヨウ</t>
    </rPh>
    <rPh sb="2" eb="4">
      <t>フヨウ</t>
    </rPh>
    <phoneticPr fontId="1"/>
  </si>
  <si>
    <t>Needed or not needed</t>
    <phoneticPr fontId="1"/>
  </si>
  <si>
    <t xml:space="preserve">Decide the water seal depth of trap by the needed static pressure of fan. </t>
    <phoneticPr fontId="1"/>
  </si>
  <si>
    <t>* 6) The drain should be blown indirectly via the trap.</t>
    <phoneticPr fontId="1"/>
  </si>
  <si>
    <t>2 way valve unit</t>
    <phoneticPr fontId="1"/>
  </si>
  <si>
    <t>Drain piping</t>
    <phoneticPr fontId="1"/>
  </si>
  <si>
    <t>VD (volume control damper)</t>
    <phoneticPr fontId="1"/>
  </si>
  <si>
    <t>SA (supply air) chamber</t>
    <phoneticPr fontId="1"/>
  </si>
  <si>
    <t>Access door</t>
    <phoneticPr fontId="1"/>
  </si>
  <si>
    <t>Air volume test port</t>
    <phoneticPr fontId="1"/>
  </si>
  <si>
    <t>* Refer to the 2 way valve item.</t>
    <phoneticPr fontId="1"/>
  </si>
  <si>
    <t>* In case of up-and-down piping in chilled and hot water piping, the air purge is needed.</t>
    <phoneticPr fontId="1"/>
  </si>
  <si>
    <t>Attention matter</t>
    <phoneticPr fontId="1"/>
  </si>
  <si>
    <t>(Do not mistake the piping inlet and outlet.)</t>
    <phoneticPr fontId="1"/>
  </si>
  <si>
    <t>And, the piping up and down location shown in the drawing differs from the actual piping, because the drawing shows the model.</t>
    <phoneticPr fontId="1"/>
  </si>
  <si>
    <t>吐出口寸法</t>
    <rPh sb="0" eb="2">
      <t>トシュツ</t>
    </rPh>
    <rPh sb="2" eb="3">
      <t>クチ</t>
    </rPh>
    <rPh sb="3" eb="5">
      <t>スンポウ</t>
    </rPh>
    <phoneticPr fontId="1"/>
  </si>
  <si>
    <t>機器寸法</t>
    <rPh sb="0" eb="2">
      <t>キキ</t>
    </rPh>
    <rPh sb="2" eb="4">
      <t>スンポウ</t>
    </rPh>
    <phoneticPr fontId="1"/>
  </si>
  <si>
    <t>Air outlet dimension</t>
    <phoneticPr fontId="1"/>
  </si>
  <si>
    <t>Equipment dimension</t>
    <phoneticPr fontId="1"/>
  </si>
  <si>
    <t>定流量弁</t>
    <rPh sb="0" eb="1">
      <t>テイ</t>
    </rPh>
    <rPh sb="1" eb="3">
      <t>リュウリョウ</t>
    </rPh>
    <rPh sb="3" eb="4">
      <t>ベン</t>
    </rPh>
    <phoneticPr fontId="1"/>
  </si>
  <si>
    <t>ドレンホース</t>
    <phoneticPr fontId="1"/>
  </si>
  <si>
    <t>ファンコイル弁</t>
    <rPh sb="6" eb="7">
      <t>ベン</t>
    </rPh>
    <phoneticPr fontId="1"/>
  </si>
  <si>
    <t>冷温水</t>
    <rPh sb="0" eb="3">
      <t>レイオンスイ</t>
    </rPh>
    <phoneticPr fontId="1"/>
  </si>
  <si>
    <t>床置型(露出形、隠蔽形)</t>
    <rPh sb="0" eb="1">
      <t>ユカ</t>
    </rPh>
    <rPh sb="1" eb="2">
      <t>オ</t>
    </rPh>
    <rPh sb="2" eb="3">
      <t>カタ</t>
    </rPh>
    <rPh sb="4" eb="6">
      <t>ロシュツ</t>
    </rPh>
    <rPh sb="6" eb="7">
      <t>カタ</t>
    </rPh>
    <rPh sb="8" eb="10">
      <t>インペイ</t>
    </rPh>
    <rPh sb="10" eb="11">
      <t>カタ</t>
    </rPh>
    <phoneticPr fontId="1"/>
  </si>
  <si>
    <t>ファンコイルバルブ</t>
    <phoneticPr fontId="1"/>
  </si>
  <si>
    <t>Drain hose</t>
    <phoneticPr fontId="1"/>
  </si>
  <si>
    <t>Chilled and hot water</t>
    <phoneticPr fontId="1"/>
  </si>
  <si>
    <t>Floor mounted type (expose type, enclose type)</t>
    <phoneticPr fontId="1"/>
  </si>
  <si>
    <t>レタンチャンバー</t>
    <phoneticPr fontId="1"/>
  </si>
  <si>
    <t>Return air chamber</t>
    <phoneticPr fontId="1"/>
  </si>
  <si>
    <t>レタンダクト</t>
    <phoneticPr fontId="1"/>
  </si>
  <si>
    <t>Return air duct</t>
    <phoneticPr fontId="1"/>
  </si>
  <si>
    <t>サプライダクト</t>
    <phoneticPr fontId="1"/>
  </si>
  <si>
    <t>サプライチャンバー</t>
    <phoneticPr fontId="1"/>
  </si>
  <si>
    <t>Supply air duct</t>
    <phoneticPr fontId="1"/>
  </si>
  <si>
    <t>Supply air chamber</t>
    <phoneticPr fontId="1"/>
  </si>
  <si>
    <t>天吊りインペイ形</t>
    <rPh sb="0" eb="1">
      <t>テン</t>
    </rPh>
    <rPh sb="1" eb="2">
      <t>ヅ</t>
    </rPh>
    <rPh sb="7" eb="8">
      <t>カタ</t>
    </rPh>
    <phoneticPr fontId="1"/>
  </si>
  <si>
    <t>Fan coil unit valve</t>
    <phoneticPr fontId="1"/>
  </si>
  <si>
    <t>(2)バルブとファンコイルの間にフレキシブル継手を設けて、ファンコイルと出入口と配管の芯ずれを吸収する。</t>
    <rPh sb="14" eb="15">
      <t>アイダ</t>
    </rPh>
    <rPh sb="22" eb="24">
      <t>ツギテ</t>
    </rPh>
    <rPh sb="25" eb="26">
      <t>モウ</t>
    </rPh>
    <rPh sb="36" eb="39">
      <t>デイリグチ</t>
    </rPh>
    <rPh sb="40" eb="42">
      <t>ハイカン</t>
    </rPh>
    <rPh sb="43" eb="44">
      <t>シン</t>
    </rPh>
    <rPh sb="47" eb="49">
      <t>キュウシュウ</t>
    </rPh>
    <phoneticPr fontId="1"/>
  </si>
  <si>
    <t>(3)フレキシブル継手はできるだけまっすぐ取り付ける。</t>
    <rPh sb="9" eb="11">
      <t>ツギテ</t>
    </rPh>
    <rPh sb="21" eb="22">
      <t>ト</t>
    </rPh>
    <rPh sb="23" eb="24">
      <t>ツ</t>
    </rPh>
    <phoneticPr fontId="1"/>
  </si>
  <si>
    <t>(曲げて使用することは極力避ける。)</t>
    <rPh sb="1" eb="2">
      <t>マ</t>
    </rPh>
    <rPh sb="4" eb="6">
      <t>シヨウ</t>
    </rPh>
    <rPh sb="11" eb="13">
      <t>キョクリョク</t>
    </rPh>
    <rPh sb="13" eb="14">
      <t>サ</t>
    </rPh>
    <phoneticPr fontId="1"/>
  </si>
  <si>
    <t>(4)排水管とファンコイルのドレンタッピングは、ゴムホースあるいはビニールホース等で接続する。</t>
    <rPh sb="3" eb="5">
      <t>ハイスイ</t>
    </rPh>
    <rPh sb="5" eb="6">
      <t>カン</t>
    </rPh>
    <rPh sb="40" eb="41">
      <t>ナド</t>
    </rPh>
    <rPh sb="42" eb="44">
      <t>セツゾク</t>
    </rPh>
    <phoneticPr fontId="1"/>
  </si>
  <si>
    <t>(ドレン水を速やかに排出するために、勾配に注意する。)</t>
    <rPh sb="4" eb="5">
      <t>スイ</t>
    </rPh>
    <rPh sb="6" eb="7">
      <t>スミ</t>
    </rPh>
    <rPh sb="10" eb="12">
      <t>ハイシュツ</t>
    </rPh>
    <rPh sb="18" eb="20">
      <t>コウバイ</t>
    </rPh>
    <rPh sb="21" eb="23">
      <t>チュウイ</t>
    </rPh>
    <phoneticPr fontId="1"/>
  </si>
  <si>
    <t>(5)フレキシブル継手とファンコイルの間に定流量弁を設けることがある。</t>
    <rPh sb="9" eb="11">
      <t>ツギテ</t>
    </rPh>
    <rPh sb="19" eb="20">
      <t>アイダ</t>
    </rPh>
    <rPh sb="21" eb="22">
      <t>テイ</t>
    </rPh>
    <rPh sb="22" eb="24">
      <t>リュウリョウ</t>
    </rPh>
    <rPh sb="24" eb="25">
      <t>ベン</t>
    </rPh>
    <rPh sb="26" eb="27">
      <t>モウ</t>
    </rPh>
    <phoneticPr fontId="1"/>
  </si>
  <si>
    <t>(指示による。)</t>
    <rPh sb="1" eb="3">
      <t>シジ</t>
    </rPh>
    <phoneticPr fontId="1"/>
  </si>
  <si>
    <t>(6)天井隠蔽形ファンコイルは、チャンバと本体の間をキャンバス継手で接続する。</t>
    <rPh sb="3" eb="5">
      <t>テンジョウ</t>
    </rPh>
    <rPh sb="5" eb="7">
      <t>インペイ</t>
    </rPh>
    <rPh sb="7" eb="8">
      <t>カタ</t>
    </rPh>
    <rPh sb="21" eb="23">
      <t>ホンタイ</t>
    </rPh>
    <rPh sb="24" eb="25">
      <t>アイダ</t>
    </rPh>
    <rPh sb="31" eb="33">
      <t>ツギテ</t>
    </rPh>
    <rPh sb="34" eb="36">
      <t>セツゾク</t>
    </rPh>
    <phoneticPr fontId="1"/>
  </si>
  <si>
    <t>(3) Install the flexible joint straight, as possible.</t>
    <phoneticPr fontId="1"/>
  </si>
  <si>
    <t>(Do not install it bended, as possible.)</t>
    <phoneticPr fontId="1"/>
  </si>
  <si>
    <t xml:space="preserve">(4) Connect the tapping between the drain pipe and fan coil unit by the rubber or PVC hose. </t>
    <phoneticPr fontId="1"/>
  </si>
  <si>
    <t>(Pay attention to the inclination in order to drain quickly.)</t>
    <phoneticPr fontId="1"/>
  </si>
  <si>
    <t>(5) Install the constant flow rate valve between the flexible joint and fan coil unit, if needed.)</t>
    <phoneticPr fontId="1"/>
  </si>
  <si>
    <t>(Depending on the instruction.)</t>
    <phoneticPr fontId="1"/>
  </si>
  <si>
    <t>(水冷式)</t>
    <rPh sb="1" eb="4">
      <t>スイレイシキ</t>
    </rPh>
    <phoneticPr fontId="1"/>
  </si>
  <si>
    <t>OAダクトスペースは配管と逆側</t>
    <rPh sb="10" eb="12">
      <t>ハイカン</t>
    </rPh>
    <rPh sb="13" eb="14">
      <t>ギャク</t>
    </rPh>
    <rPh sb="14" eb="15">
      <t>ガワ</t>
    </rPh>
    <phoneticPr fontId="1"/>
  </si>
  <si>
    <t>300以内で振れ止め支持</t>
    <rPh sb="3" eb="5">
      <t>イナイ</t>
    </rPh>
    <rPh sb="6" eb="7">
      <t>フ</t>
    </rPh>
    <rPh sb="8" eb="9">
      <t>ド</t>
    </rPh>
    <rPh sb="10" eb="12">
      <t>シジ</t>
    </rPh>
    <phoneticPr fontId="1"/>
  </si>
  <si>
    <t>(立管間隔ずれ防止)</t>
    <rPh sb="1" eb="3">
      <t>タテカン</t>
    </rPh>
    <rPh sb="3" eb="5">
      <t>カンカク</t>
    </rPh>
    <rPh sb="7" eb="9">
      <t>ボウシ</t>
    </rPh>
    <phoneticPr fontId="1"/>
  </si>
  <si>
    <t>冷却水(還)</t>
    <rPh sb="0" eb="3">
      <t>レイキャクスイ</t>
    </rPh>
    <rPh sb="4" eb="5">
      <t>カエ</t>
    </rPh>
    <phoneticPr fontId="1"/>
  </si>
  <si>
    <t>開閉弁</t>
    <rPh sb="0" eb="2">
      <t>カイヘイ</t>
    </rPh>
    <rPh sb="2" eb="3">
      <t>ベン</t>
    </rPh>
    <phoneticPr fontId="1"/>
  </si>
  <si>
    <t>フランジ接続(又はユニオン接続)</t>
    <rPh sb="4" eb="6">
      <t>セツゾク</t>
    </rPh>
    <rPh sb="7" eb="8">
      <t>マタ</t>
    </rPh>
    <rPh sb="13" eb="15">
      <t>セツゾク</t>
    </rPh>
    <phoneticPr fontId="1"/>
  </si>
  <si>
    <t>コンクリート基礎</t>
    <rPh sb="6" eb="8">
      <t>キソ</t>
    </rPh>
    <phoneticPr fontId="1"/>
  </si>
  <si>
    <t>A部</t>
    <rPh sb="1" eb="2">
      <t>ブ</t>
    </rPh>
    <phoneticPr fontId="1"/>
  </si>
  <si>
    <t>[A部詳細]</t>
    <rPh sb="2" eb="3">
      <t>ブ</t>
    </rPh>
    <rPh sb="3" eb="5">
      <t>ショウサイ</t>
    </rPh>
    <phoneticPr fontId="1"/>
  </si>
  <si>
    <t>上部ドレン</t>
    <rPh sb="0" eb="2">
      <t>ジョウブ</t>
    </rPh>
    <phoneticPr fontId="1"/>
  </si>
  <si>
    <t>下部ドレン</t>
    <rPh sb="0" eb="2">
      <t>カブ</t>
    </rPh>
    <phoneticPr fontId="1"/>
  </si>
  <si>
    <t>水抜き弁20A</t>
    <rPh sb="0" eb="2">
      <t>ミズヌ</t>
    </rPh>
    <rPh sb="3" eb="4">
      <t>ベン</t>
    </rPh>
    <phoneticPr fontId="1"/>
  </si>
  <si>
    <t>トラップ</t>
    <phoneticPr fontId="1"/>
  </si>
  <si>
    <t>上部ドレンと下部ドレンは単独で間接排水とする。</t>
    <rPh sb="0" eb="2">
      <t>ジョウブ</t>
    </rPh>
    <rPh sb="6" eb="8">
      <t>カブ</t>
    </rPh>
    <rPh sb="12" eb="14">
      <t>タンドク</t>
    </rPh>
    <rPh sb="15" eb="17">
      <t>カンセツ</t>
    </rPh>
    <rPh sb="17" eb="19">
      <t>ハイスイ</t>
    </rPh>
    <phoneticPr fontId="1"/>
  </si>
  <si>
    <t>Trap</t>
    <phoneticPr fontId="1"/>
  </si>
  <si>
    <t>Drain valve 20A</t>
    <phoneticPr fontId="1"/>
  </si>
  <si>
    <t>Tapping for cleaning 25A</t>
    <phoneticPr fontId="1"/>
  </si>
  <si>
    <t>Flange connection (or union fitting connection)</t>
    <phoneticPr fontId="1"/>
  </si>
  <si>
    <t>Concrete foundation</t>
    <phoneticPr fontId="1"/>
  </si>
  <si>
    <t>Pad</t>
    <phoneticPr fontId="1"/>
  </si>
  <si>
    <t>A part</t>
    <phoneticPr fontId="1"/>
  </si>
  <si>
    <t>[A part detail]</t>
    <phoneticPr fontId="1"/>
  </si>
  <si>
    <t>* in case of installing vibration insulation base</t>
    <phoneticPr fontId="1"/>
  </si>
  <si>
    <t>(Water cooled system)</t>
    <phoneticPr fontId="1"/>
  </si>
  <si>
    <t>2.冷却水管にごみの入る恐れがある場合には、配管途中に必要に応じてストレーナーを入れる。</t>
    <rPh sb="2" eb="5">
      <t>レイキャクスイ</t>
    </rPh>
    <rPh sb="5" eb="6">
      <t>カン</t>
    </rPh>
    <rPh sb="10" eb="11">
      <t>ハイ</t>
    </rPh>
    <rPh sb="12" eb="13">
      <t>オソ</t>
    </rPh>
    <rPh sb="17" eb="19">
      <t>バアイ</t>
    </rPh>
    <rPh sb="22" eb="24">
      <t>ハイカン</t>
    </rPh>
    <rPh sb="24" eb="26">
      <t>トチュウ</t>
    </rPh>
    <rPh sb="27" eb="29">
      <t>ヒツヨウ</t>
    </rPh>
    <rPh sb="30" eb="31">
      <t>オウ</t>
    </rPh>
    <rPh sb="40" eb="41">
      <t>イ</t>
    </rPh>
    <phoneticPr fontId="1"/>
  </si>
  <si>
    <t>3.上部、下部2つのドレンをまとめて排出する場合は、上部ドレンと下部ドレンとの連絡は必ず下部ドレンより低い位置で行う。</t>
    <rPh sb="2" eb="4">
      <t>ジョウブ</t>
    </rPh>
    <rPh sb="5" eb="7">
      <t>カブ</t>
    </rPh>
    <rPh sb="18" eb="20">
      <t>ハイシュツ</t>
    </rPh>
    <rPh sb="22" eb="24">
      <t>バアイ</t>
    </rPh>
    <rPh sb="26" eb="28">
      <t>ジョウブ</t>
    </rPh>
    <rPh sb="32" eb="34">
      <t>カブ</t>
    </rPh>
    <rPh sb="39" eb="41">
      <t>レンラク</t>
    </rPh>
    <rPh sb="42" eb="43">
      <t>カナラ</t>
    </rPh>
    <rPh sb="44" eb="46">
      <t>カブ</t>
    </rPh>
    <rPh sb="51" eb="52">
      <t>ヒク</t>
    </rPh>
    <rPh sb="53" eb="55">
      <t>イチ</t>
    </rPh>
    <rPh sb="56" eb="57">
      <t>オコナ</t>
    </rPh>
    <phoneticPr fontId="1"/>
  </si>
  <si>
    <t>(下部ドレン管より溢れることがある。)</t>
    <rPh sb="1" eb="3">
      <t>カブ</t>
    </rPh>
    <rPh sb="6" eb="7">
      <t>カン</t>
    </rPh>
    <rPh sb="9" eb="10">
      <t>アフ</t>
    </rPh>
    <phoneticPr fontId="1"/>
  </si>
  <si>
    <t>Lower part drain</t>
    <phoneticPr fontId="1"/>
  </si>
  <si>
    <t>Keep the OA duct space to opposite side of piping space.</t>
    <phoneticPr fontId="1"/>
  </si>
  <si>
    <t>(in order to keep the interval of vertical pipe.)</t>
    <phoneticPr fontId="1"/>
  </si>
  <si>
    <t>Shorten the drain horizontal pipe as possible in order to prevent the clogging.</t>
    <phoneticPr fontId="1"/>
  </si>
  <si>
    <t>The upper part drain and lower part drain should be drained separately.</t>
    <phoneticPr fontId="1"/>
  </si>
  <si>
    <r>
      <t>1.</t>
    </r>
    <r>
      <rPr>
        <strike/>
        <sz val="10"/>
        <color rgb="FFFF0000"/>
        <rFont val="ＭＳ Ｐゴシック"/>
        <family val="3"/>
        <charset val="128"/>
        <scheme val="minor"/>
      </rPr>
      <t>排水</t>
    </r>
    <r>
      <rPr>
        <sz val="10"/>
        <color rgb="FFFF0000"/>
        <rFont val="ＭＳ Ｐゴシック"/>
        <family val="3"/>
        <charset val="128"/>
        <scheme val="minor"/>
      </rPr>
      <t>配管</t>
    </r>
    <r>
      <rPr>
        <sz val="10"/>
        <rFont val="ＭＳ Ｐゴシック"/>
        <family val="3"/>
        <charset val="128"/>
        <scheme val="minor"/>
      </rPr>
      <t>自重及び伸縮による応力が直接機器にかからないように注意しなければならない。</t>
    </r>
    <rPh sb="2" eb="4">
      <t>ハイスイ</t>
    </rPh>
    <rPh sb="4" eb="6">
      <t>ハイカン</t>
    </rPh>
    <rPh sb="6" eb="8">
      <t>ジジュウ</t>
    </rPh>
    <rPh sb="8" eb="9">
      <t>オヨ</t>
    </rPh>
    <rPh sb="10" eb="12">
      <t>シンシュク</t>
    </rPh>
    <rPh sb="15" eb="17">
      <t>オウリョク</t>
    </rPh>
    <rPh sb="18" eb="20">
      <t>チョクセツ</t>
    </rPh>
    <rPh sb="20" eb="22">
      <t>キキ</t>
    </rPh>
    <rPh sb="31" eb="33">
      <t>チュウイ</t>
    </rPh>
    <phoneticPr fontId="1"/>
  </si>
  <si>
    <t xml:space="preserve">2 In case of existing the risk that the dust invades into the cooling water piping, install the strainer into the piping, if needed.  </t>
    <phoneticPr fontId="1"/>
  </si>
  <si>
    <t>(The upper part drain may overflow from the lower part drain outlet.)</t>
    <phoneticPr fontId="1"/>
  </si>
  <si>
    <t>Constant flow rate valve</t>
    <phoneticPr fontId="1"/>
  </si>
  <si>
    <t>10-7.ヘッダー(1)</t>
    <phoneticPr fontId="1"/>
  </si>
  <si>
    <t>熱源</t>
    <rPh sb="0" eb="2">
      <t>ネツゲン</t>
    </rPh>
    <phoneticPr fontId="1"/>
  </si>
  <si>
    <t>負荷往き</t>
    <rPh sb="0" eb="2">
      <t>フカ</t>
    </rPh>
    <rPh sb="2" eb="3">
      <t>イ</t>
    </rPh>
    <phoneticPr fontId="1"/>
  </si>
  <si>
    <t>バイパス</t>
    <phoneticPr fontId="1"/>
  </si>
  <si>
    <t>サプライヘッダー</t>
    <phoneticPr fontId="1"/>
  </si>
  <si>
    <t>負荷還り</t>
    <rPh sb="0" eb="2">
      <t>フカ</t>
    </rPh>
    <rPh sb="2" eb="3">
      <t>カエ</t>
    </rPh>
    <phoneticPr fontId="1"/>
  </si>
  <si>
    <t>Heat source</t>
    <phoneticPr fontId="1"/>
  </si>
  <si>
    <t>Supply to load side</t>
    <phoneticPr fontId="1"/>
  </si>
  <si>
    <t>Supply header</t>
    <phoneticPr fontId="1"/>
  </si>
  <si>
    <t>Return from load side</t>
    <phoneticPr fontId="1"/>
  </si>
  <si>
    <t>Return header</t>
    <phoneticPr fontId="1"/>
  </si>
  <si>
    <t>Chilled and hot water header</t>
    <phoneticPr fontId="1"/>
  </si>
  <si>
    <t>①冷温水ヘッダー</t>
    <rPh sb="1" eb="4">
      <t>レイオンスイ</t>
    </rPh>
    <phoneticPr fontId="1"/>
  </si>
  <si>
    <t>②冷温水バルブ(65A以上バタ弁)</t>
    <rPh sb="1" eb="3">
      <t>レイオン</t>
    </rPh>
    <rPh sb="3" eb="4">
      <t>スイ</t>
    </rPh>
    <rPh sb="11" eb="13">
      <t>イジョウ</t>
    </rPh>
    <rPh sb="15" eb="16">
      <t>ベン</t>
    </rPh>
    <phoneticPr fontId="1"/>
  </si>
  <si>
    <t>③急速給水弁</t>
    <rPh sb="1" eb="3">
      <t>キュウソク</t>
    </rPh>
    <rPh sb="3" eb="5">
      <t>キュウスイ</t>
    </rPh>
    <rPh sb="5" eb="6">
      <t>ベン</t>
    </rPh>
    <phoneticPr fontId="1"/>
  </si>
  <si>
    <t>④排水弁(32A)</t>
    <rPh sb="1" eb="3">
      <t>ハイスイ</t>
    </rPh>
    <rPh sb="3" eb="4">
      <t>ベン</t>
    </rPh>
    <phoneticPr fontId="1"/>
  </si>
  <si>
    <t>⑤温度計</t>
    <rPh sb="1" eb="4">
      <t>オンドケイ</t>
    </rPh>
    <phoneticPr fontId="1"/>
  </si>
  <si>
    <t>⑥圧力計</t>
    <rPh sb="1" eb="4">
      <t>アツリョクケイ</t>
    </rPh>
    <phoneticPr fontId="1"/>
  </si>
  <si>
    <t>⑦排水ホッパー</t>
    <rPh sb="1" eb="3">
      <t>ハイスイ</t>
    </rPh>
    <phoneticPr fontId="1"/>
  </si>
  <si>
    <t>タッピング中心距離Lの標準値</t>
    <rPh sb="5" eb="7">
      <t>チュウシン</t>
    </rPh>
    <rPh sb="7" eb="9">
      <t>キョリ</t>
    </rPh>
    <rPh sb="11" eb="13">
      <t>ヒョウジュン</t>
    </rPh>
    <rPh sb="13" eb="14">
      <t>チ</t>
    </rPh>
    <phoneticPr fontId="1"/>
  </si>
  <si>
    <t>弁の呼び径</t>
    <rPh sb="0" eb="1">
      <t>ベン</t>
    </rPh>
    <rPh sb="2" eb="3">
      <t>ヨ</t>
    </rPh>
    <rPh sb="4" eb="5">
      <t>ケイ</t>
    </rPh>
    <phoneticPr fontId="1"/>
  </si>
  <si>
    <t>10-7.ヘッダー(2)</t>
    <phoneticPr fontId="1"/>
  </si>
  <si>
    <t>10-7. Header (2)</t>
    <phoneticPr fontId="1"/>
  </si>
  <si>
    <t>Valve nominal diameter</t>
    <phoneticPr fontId="1"/>
  </si>
  <si>
    <t>1) Chilled and hot water header</t>
    <phoneticPr fontId="1"/>
  </si>
  <si>
    <t>5) Thermo meter</t>
    <phoneticPr fontId="1"/>
  </si>
  <si>
    <t>6) Pressure gauge</t>
    <phoneticPr fontId="1"/>
  </si>
  <si>
    <t>7) Drain hopper</t>
    <phoneticPr fontId="1"/>
  </si>
  <si>
    <t>3) Quick supply water valve</t>
    <phoneticPr fontId="1"/>
  </si>
  <si>
    <t>By-pass</t>
    <phoneticPr fontId="1"/>
  </si>
  <si>
    <t>In case of 2 or more heat resource, the tapping should be placed in order to make the mixing zone with the by-pass and the return from load side.</t>
    <phoneticPr fontId="1"/>
  </si>
  <si>
    <t>還水管へ</t>
    <rPh sb="0" eb="2">
      <t>カンスイ</t>
    </rPh>
    <rPh sb="2" eb="3">
      <t>カン</t>
    </rPh>
    <phoneticPr fontId="1"/>
  </si>
  <si>
    <t>ゴム板10mm(硬い物)</t>
    <rPh sb="2" eb="3">
      <t>イタ</t>
    </rPh>
    <rPh sb="8" eb="9">
      <t>カタ</t>
    </rPh>
    <rPh sb="10" eb="11">
      <t>モノ</t>
    </rPh>
    <phoneticPr fontId="1"/>
  </si>
  <si>
    <t>丸棒9φ(亜鉛ドブ付けメッキ)</t>
    <rPh sb="0" eb="1">
      <t>マル</t>
    </rPh>
    <rPh sb="1" eb="2">
      <t>ボウ</t>
    </rPh>
    <rPh sb="5" eb="7">
      <t>アエン</t>
    </rPh>
    <rPh sb="9" eb="10">
      <t>ツ</t>
    </rPh>
    <phoneticPr fontId="1"/>
  </si>
  <si>
    <t>ルーズホール(伸縮対応)</t>
    <rPh sb="7" eb="9">
      <t>シンシュク</t>
    </rPh>
    <rPh sb="9" eb="11">
      <t>タイオウ</t>
    </rPh>
    <phoneticPr fontId="1"/>
  </si>
  <si>
    <t>A部詳細図</t>
    <rPh sb="1" eb="2">
      <t>ブ</t>
    </rPh>
    <rPh sb="2" eb="4">
      <t>ショウサイ</t>
    </rPh>
    <rPh sb="4" eb="5">
      <t>ズ</t>
    </rPh>
    <phoneticPr fontId="1"/>
  </si>
  <si>
    <t>SV15＋ブッシュ(15A×9A)</t>
    <phoneticPr fontId="1"/>
  </si>
  <si>
    <t>U型サイホン管(SUS製)</t>
    <rPh sb="1" eb="2">
      <t>カタ</t>
    </rPh>
    <rPh sb="6" eb="7">
      <t>カン</t>
    </rPh>
    <rPh sb="11" eb="12">
      <t>セイ</t>
    </rPh>
    <phoneticPr fontId="1"/>
  </si>
  <si>
    <t>バイパス弁取付け要領</t>
    <rPh sb="4" eb="5">
      <t>ベン</t>
    </rPh>
    <rPh sb="5" eb="7">
      <t>トリツ</t>
    </rPh>
    <rPh sb="8" eb="10">
      <t>ヨウリョウ</t>
    </rPh>
    <phoneticPr fontId="1"/>
  </si>
  <si>
    <t>中圧蒸気の場合は、往還サイズが150A以上の場合に、バイパス管を取り付ける。</t>
    <rPh sb="0" eb="2">
      <t>チュウアツ</t>
    </rPh>
    <rPh sb="2" eb="4">
      <t>ジョウキ</t>
    </rPh>
    <rPh sb="5" eb="7">
      <t>バアイ</t>
    </rPh>
    <rPh sb="9" eb="11">
      <t>オウカン</t>
    </rPh>
    <rPh sb="19" eb="21">
      <t>イジョウ</t>
    </rPh>
    <rPh sb="22" eb="24">
      <t>バアイ</t>
    </rPh>
    <rPh sb="30" eb="31">
      <t>カン</t>
    </rPh>
    <rPh sb="32" eb="33">
      <t>ト</t>
    </rPh>
    <rPh sb="34" eb="35">
      <t>ツ</t>
    </rPh>
    <phoneticPr fontId="1"/>
  </si>
  <si>
    <t>高圧蒸気の場合は、往還サイズが80A以上の場合に、バイパス管を取り付ける。</t>
    <rPh sb="0" eb="2">
      <t>コウアツ</t>
    </rPh>
    <rPh sb="2" eb="4">
      <t>ジョウキ</t>
    </rPh>
    <rPh sb="5" eb="7">
      <t>バアイ</t>
    </rPh>
    <rPh sb="9" eb="11">
      <t>オウカン</t>
    </rPh>
    <rPh sb="18" eb="20">
      <t>イジョウ</t>
    </rPh>
    <rPh sb="21" eb="23">
      <t>バアイ</t>
    </rPh>
    <rPh sb="29" eb="30">
      <t>カン</t>
    </rPh>
    <rPh sb="31" eb="32">
      <t>ト</t>
    </rPh>
    <rPh sb="33" eb="34">
      <t>ツ</t>
    </rPh>
    <phoneticPr fontId="1"/>
  </si>
  <si>
    <t>蒸気ヘッダー</t>
    <rPh sb="0" eb="2">
      <t>ジョウキ</t>
    </rPh>
    <phoneticPr fontId="1"/>
  </si>
  <si>
    <t>②蒸気バルブ(玉形弁)</t>
    <rPh sb="1" eb="3">
      <t>ジョウキ</t>
    </rPh>
    <rPh sb="7" eb="8">
      <t>タマ</t>
    </rPh>
    <rPh sb="8" eb="9">
      <t>ガタ</t>
    </rPh>
    <rPh sb="9" eb="10">
      <t>ベン</t>
    </rPh>
    <phoneticPr fontId="1"/>
  </si>
  <si>
    <t>④排泥弁(15A)</t>
    <rPh sb="1" eb="3">
      <t>ハイデイ</t>
    </rPh>
    <rPh sb="3" eb="4">
      <t>ベン</t>
    </rPh>
    <phoneticPr fontId="1"/>
  </si>
  <si>
    <t>⑤トラップ装置(20A)</t>
    <rPh sb="5" eb="7">
      <t>ソウチ</t>
    </rPh>
    <phoneticPr fontId="1"/>
  </si>
  <si>
    <t>(U型サイホン管・SUS製を使用)</t>
    <rPh sb="2" eb="3">
      <t>カタ</t>
    </rPh>
    <rPh sb="7" eb="8">
      <t>カン</t>
    </rPh>
    <rPh sb="12" eb="13">
      <t>セイ</t>
    </rPh>
    <rPh sb="14" eb="16">
      <t>シヨウ</t>
    </rPh>
    <phoneticPr fontId="1"/>
  </si>
  <si>
    <t>(バイパス弁後施工用)</t>
    <rPh sb="5" eb="6">
      <t>ベン</t>
    </rPh>
    <rPh sb="6" eb="7">
      <t>ゴ</t>
    </rPh>
    <rPh sb="7" eb="9">
      <t>セコウ</t>
    </rPh>
    <rPh sb="9" eb="10">
      <t>ヨウ</t>
    </rPh>
    <phoneticPr fontId="1"/>
  </si>
  <si>
    <t>Standard value of distance between tapping center L.</t>
    <phoneticPr fontId="1"/>
  </si>
  <si>
    <t>5) Trap unit (20A)</t>
    <phoneticPr fontId="1"/>
  </si>
  <si>
    <t>compound pressure gauge</t>
    <phoneticPr fontId="1"/>
  </si>
  <si>
    <t>6) Compound pressure gauge (100D, for steam)</t>
    <phoneticPr fontId="1"/>
  </si>
  <si>
    <t>1) Steam header</t>
    <phoneticPr fontId="1"/>
  </si>
  <si>
    <t>2) Stem valve (Globe valve)</t>
    <phoneticPr fontId="1"/>
  </si>
  <si>
    <t>dirt blow valve</t>
  </si>
  <si>
    <t>blow pipe</t>
  </si>
  <si>
    <t>brow</t>
    <phoneticPr fontId="1"/>
  </si>
  <si>
    <t>Dirt blow valve 15A</t>
  </si>
  <si>
    <t>The water can not be blown at draining.</t>
  </si>
  <si>
    <t>In case of weak inclination, the soil is not blown because the water force is weak.</t>
  </si>
  <si>
    <t>Also the water can not be blown at draining.</t>
  </si>
  <si>
    <t>4) Dirt blow valve (15A)</t>
    <phoneticPr fontId="1"/>
  </si>
  <si>
    <t>A part detail drawing</t>
    <phoneticPr fontId="1"/>
  </si>
  <si>
    <t>By-pass valve installation guideline</t>
    <phoneticPr fontId="1"/>
  </si>
  <si>
    <t>Spare (flange end)</t>
    <phoneticPr fontId="1"/>
  </si>
  <si>
    <t>To return condensed water pipe</t>
    <phoneticPr fontId="1"/>
  </si>
  <si>
    <t>Rubber plate 10mm (hard)</t>
    <phoneticPr fontId="1"/>
  </si>
  <si>
    <t>Loose hole (against expansion)</t>
    <phoneticPr fontId="1"/>
  </si>
  <si>
    <t>SV 15A + Bushing (15A x 9A)</t>
    <phoneticPr fontId="1"/>
  </si>
  <si>
    <t>20190420</t>
    <phoneticPr fontId="1"/>
  </si>
  <si>
    <t>Medium pressure steam supply pipe</t>
    <phoneticPr fontId="1"/>
  </si>
  <si>
    <t>Medium pressure steam return pipe</t>
    <phoneticPr fontId="1"/>
  </si>
  <si>
    <t>It returns the condensed water of medium pressure steam consumed by air handling unit and others to condensed water tank and others.</t>
    <phoneticPr fontId="1"/>
  </si>
  <si>
    <t>Also shown as medium pressure steam condensed water pipe. Dashed line is also available.</t>
  </si>
  <si>
    <t>middium, midium</t>
    <phoneticPr fontId="1"/>
  </si>
  <si>
    <t>Install the by-pass pipe in case of medium pressure steam also 150A or more pipe size.</t>
    <phoneticPr fontId="1"/>
  </si>
  <si>
    <t>Install the by-pass pipe in case of high pressure steam also 80A or more pipe size.</t>
    <phoneticPr fontId="1"/>
  </si>
  <si>
    <t>(for by-pass valve installation in future)</t>
    <phoneticPr fontId="1"/>
  </si>
  <si>
    <t>①熱交換器</t>
    <rPh sb="1" eb="5">
      <t>ネツコウカンキ</t>
    </rPh>
    <phoneticPr fontId="1"/>
  </si>
  <si>
    <t>⑥制御弁</t>
    <rPh sb="1" eb="3">
      <t>セイギョ</t>
    </rPh>
    <rPh sb="3" eb="4">
      <t>ベン</t>
    </rPh>
    <phoneticPr fontId="1"/>
  </si>
  <si>
    <t>⑧温度計(0～100℃)</t>
    <rPh sb="1" eb="4">
      <t>オンドケイ</t>
    </rPh>
    <phoneticPr fontId="1"/>
  </si>
  <si>
    <t>⑨玉形弁</t>
    <rPh sb="1" eb="2">
      <t>タマ</t>
    </rPh>
    <rPh sb="2" eb="3">
      <t>ガタ</t>
    </rPh>
    <rPh sb="3" eb="4">
      <t>ベン</t>
    </rPh>
    <phoneticPr fontId="1"/>
  </si>
  <si>
    <t>⑩温度センサー取付ソケット(32A)</t>
    <rPh sb="1" eb="3">
      <t>オンド</t>
    </rPh>
    <rPh sb="7" eb="9">
      <t>トリツケ</t>
    </rPh>
    <phoneticPr fontId="1"/>
  </si>
  <si>
    <t>⑪逃し弁(下向開放、圧力は検定圧力と同じ)</t>
    <rPh sb="1" eb="2">
      <t>ニ</t>
    </rPh>
    <rPh sb="3" eb="4">
      <t>ベン</t>
    </rPh>
    <rPh sb="5" eb="7">
      <t>シタム</t>
    </rPh>
    <rPh sb="7" eb="9">
      <t>カイホウ</t>
    </rPh>
    <rPh sb="10" eb="12">
      <t>アツリョク</t>
    </rPh>
    <rPh sb="13" eb="15">
      <t>ケンテイ</t>
    </rPh>
    <rPh sb="15" eb="17">
      <t>アツリョク</t>
    </rPh>
    <rPh sb="18" eb="19">
      <t>オナ</t>
    </rPh>
    <phoneticPr fontId="1"/>
  </si>
  <si>
    <t>⑫安全弁(下向開放、圧力は検定圧力と同じ)</t>
    <rPh sb="1" eb="3">
      <t>アンゼン</t>
    </rPh>
    <phoneticPr fontId="1"/>
  </si>
  <si>
    <t>⑬トラップ装置</t>
    <rPh sb="5" eb="7">
      <t>ソウチ</t>
    </rPh>
    <phoneticPr fontId="1"/>
  </si>
  <si>
    <t>⑮排泥弁20A</t>
    <rPh sb="1" eb="3">
      <t>ハイデイ</t>
    </rPh>
    <rPh sb="3" eb="4">
      <t>ベン</t>
    </rPh>
    <phoneticPr fontId="1"/>
  </si>
  <si>
    <t>⑯排水ロート(配管一般の項参照)</t>
    <rPh sb="1" eb="3">
      <t>ハイスイ</t>
    </rPh>
    <rPh sb="7" eb="9">
      <t>ハイカン</t>
    </rPh>
    <rPh sb="9" eb="11">
      <t>イッパン</t>
    </rPh>
    <rPh sb="12" eb="13">
      <t>コウ</t>
    </rPh>
    <rPh sb="13" eb="15">
      <t>サンショウ</t>
    </rPh>
    <phoneticPr fontId="1"/>
  </si>
  <si>
    <t>⑰圧力計(100φ圧力指示は検定圧力の1.5倍～3倍)</t>
    <rPh sb="1" eb="4">
      <t>アツリョクケイ</t>
    </rPh>
    <rPh sb="9" eb="11">
      <t>アツリョク</t>
    </rPh>
    <rPh sb="11" eb="13">
      <t>シジ</t>
    </rPh>
    <rPh sb="14" eb="16">
      <t>ケンテイ</t>
    </rPh>
    <rPh sb="16" eb="18">
      <t>アツリョク</t>
    </rPh>
    <rPh sb="22" eb="23">
      <t>バイ</t>
    </rPh>
    <rPh sb="25" eb="26">
      <t>バイ</t>
    </rPh>
    <phoneticPr fontId="1"/>
  </si>
  <si>
    <t>2) Hot water supply pipe</t>
    <phoneticPr fontId="1"/>
  </si>
  <si>
    <t>3) Hot water return pipe</t>
    <phoneticPr fontId="1"/>
  </si>
  <si>
    <t>4) Steam main pipe</t>
    <phoneticPr fontId="1"/>
  </si>
  <si>
    <t>5) Sluice valve (Butterfly valve in case of 65A or more, GV in case of 50A or less)</t>
    <phoneticPr fontId="1"/>
  </si>
  <si>
    <t>GV in case of 50A or less</t>
    <phoneticPr fontId="1"/>
  </si>
  <si>
    <t>Butterfly valve in case of 65A or more</t>
    <phoneticPr fontId="1"/>
  </si>
  <si>
    <t>2) Chilled and hot water valve (butterfly valve in case of 65A or more)</t>
    <phoneticPr fontId="1"/>
  </si>
  <si>
    <t>6) Control valve</t>
    <phoneticPr fontId="1"/>
  </si>
  <si>
    <t>7) Electric isolation flange</t>
    <phoneticPr fontId="1"/>
  </si>
  <si>
    <t>8) Thermo meter (0 - 100 degC)</t>
    <phoneticPr fontId="1"/>
  </si>
  <si>
    <t>9) Globe valve</t>
    <phoneticPr fontId="1"/>
  </si>
  <si>
    <t>8) Socket + plug 32A, at rear side</t>
    <phoneticPr fontId="1"/>
  </si>
  <si>
    <t>10) Socket for installing thermal sensor (32A)</t>
    <phoneticPr fontId="1"/>
  </si>
  <si>
    <t>13) Trap unit</t>
    <phoneticPr fontId="1"/>
  </si>
  <si>
    <t>14) Drain valve</t>
    <phoneticPr fontId="1"/>
  </si>
  <si>
    <t>15) Dirt blow valve 20A</t>
    <phoneticPr fontId="1"/>
  </si>
  <si>
    <t>16) Drain funnel (hopper) (Refer to general piping)</t>
    <phoneticPr fontId="1"/>
  </si>
  <si>
    <t>17) Pressure gauge (100D, 1.5 - 3 times as authorized pressure)</t>
    <phoneticPr fontId="1"/>
  </si>
  <si>
    <t>通気管(防虫金物付)</t>
    <rPh sb="0" eb="2">
      <t>ツウキ</t>
    </rPh>
    <rPh sb="2" eb="3">
      <t>カン</t>
    </rPh>
    <rPh sb="4" eb="6">
      <t>ボウチュウ</t>
    </rPh>
    <rPh sb="6" eb="8">
      <t>カナモノ</t>
    </rPh>
    <rPh sb="8" eb="9">
      <t>ツ</t>
    </rPh>
    <phoneticPr fontId="1"/>
  </si>
  <si>
    <t>電極座</t>
    <rPh sb="0" eb="2">
      <t>デンキョク</t>
    </rPh>
    <rPh sb="2" eb="3">
      <t>ザ</t>
    </rPh>
    <phoneticPr fontId="1"/>
  </si>
  <si>
    <t>膨張・収縮の吸収量</t>
    <rPh sb="0" eb="2">
      <t>ボウチョウ</t>
    </rPh>
    <rPh sb="3" eb="5">
      <t>シュウシュク</t>
    </rPh>
    <rPh sb="6" eb="8">
      <t>キュウシュウ</t>
    </rPh>
    <rPh sb="8" eb="9">
      <t>リョウ</t>
    </rPh>
    <phoneticPr fontId="1"/>
  </si>
  <si>
    <t>補給水管</t>
    <rPh sb="0" eb="2">
      <t>ホキュウ</t>
    </rPh>
    <rPh sb="2" eb="3">
      <t>スイ</t>
    </rPh>
    <rPh sb="3" eb="4">
      <t>カン</t>
    </rPh>
    <phoneticPr fontId="1"/>
  </si>
  <si>
    <t>膨張管兼補給水管</t>
    <rPh sb="0" eb="2">
      <t>ボウチョウ</t>
    </rPh>
    <rPh sb="2" eb="3">
      <t>カン</t>
    </rPh>
    <rPh sb="3" eb="4">
      <t>ケン</t>
    </rPh>
    <rPh sb="4" eb="6">
      <t>ホキュウ</t>
    </rPh>
    <rPh sb="6" eb="7">
      <t>スイ</t>
    </rPh>
    <rPh sb="7" eb="8">
      <t>カン</t>
    </rPh>
    <phoneticPr fontId="1"/>
  </si>
  <si>
    <t>自動給水管</t>
    <rPh sb="0" eb="2">
      <t>ジドウ</t>
    </rPh>
    <rPh sb="2" eb="4">
      <t>キュウスイ</t>
    </rPh>
    <rPh sb="4" eb="5">
      <t>カン</t>
    </rPh>
    <phoneticPr fontId="1"/>
  </si>
  <si>
    <t>手動給水管</t>
    <rPh sb="0" eb="2">
      <t>シュドウ</t>
    </rPh>
    <rPh sb="2" eb="5">
      <t>キュウスイカン</t>
    </rPh>
    <phoneticPr fontId="1"/>
  </si>
  <si>
    <t>給水管</t>
    <rPh sb="0" eb="2">
      <t>キュウスイ</t>
    </rPh>
    <rPh sb="2" eb="3">
      <t>カン</t>
    </rPh>
    <phoneticPr fontId="1"/>
  </si>
  <si>
    <t>Makeup water pipe</t>
    <phoneticPr fontId="1"/>
  </si>
  <si>
    <t xml:space="preserve">Both expansion pipe and makeup water pipe </t>
    <phoneticPr fontId="1"/>
  </si>
  <si>
    <t>Automatic water supply pipe</t>
    <phoneticPr fontId="1"/>
  </si>
  <si>
    <t>Manual water supply pipe</t>
    <phoneticPr fontId="1"/>
  </si>
  <si>
    <t>Water supply pipe</t>
    <phoneticPr fontId="1"/>
  </si>
  <si>
    <t>Vent pipe (with insect protection metal fitting)</t>
    <phoneticPr fontId="1"/>
  </si>
  <si>
    <t>Absorption volume of expansion and shrinking</t>
    <phoneticPr fontId="1"/>
  </si>
  <si>
    <t>通気管50A</t>
    <rPh sb="0" eb="2">
      <t>ツウキ</t>
    </rPh>
    <rPh sb="2" eb="3">
      <t>カン</t>
    </rPh>
    <phoneticPr fontId="1"/>
  </si>
  <si>
    <t>Vent pipe 50A</t>
    <phoneticPr fontId="1"/>
  </si>
  <si>
    <t>自動給水管20A</t>
    <rPh sb="0" eb="2">
      <t>ジドウ</t>
    </rPh>
    <rPh sb="2" eb="4">
      <t>キュウスイ</t>
    </rPh>
    <rPh sb="4" eb="5">
      <t>カン</t>
    </rPh>
    <phoneticPr fontId="1"/>
  </si>
  <si>
    <t>Automatic water supply pipe 20A</t>
    <phoneticPr fontId="1"/>
  </si>
  <si>
    <t>手動給水管20A</t>
    <rPh sb="0" eb="2">
      <t>シュドウ</t>
    </rPh>
    <rPh sb="2" eb="5">
      <t>キュウスイカン</t>
    </rPh>
    <phoneticPr fontId="1"/>
  </si>
  <si>
    <t>Manual water supply pipe 20A</t>
    <phoneticPr fontId="1"/>
  </si>
  <si>
    <t>平面図例</t>
    <rPh sb="0" eb="3">
      <t>ヘイメンズ</t>
    </rPh>
    <rPh sb="3" eb="4">
      <t>レイ</t>
    </rPh>
    <phoneticPr fontId="1"/>
  </si>
  <si>
    <t>Example of floor drawing</t>
    <phoneticPr fontId="1"/>
  </si>
  <si>
    <t>開放型膨張水槽</t>
    <rPh sb="0" eb="2">
      <t>カイホウ</t>
    </rPh>
    <rPh sb="2" eb="3">
      <t>ガタ</t>
    </rPh>
    <rPh sb="3" eb="5">
      <t>ボウチョウ</t>
    </rPh>
    <rPh sb="5" eb="7">
      <t>スイソウ</t>
    </rPh>
    <phoneticPr fontId="1"/>
  </si>
  <si>
    <t>Opened type expansion water tank</t>
    <phoneticPr fontId="1"/>
  </si>
  <si>
    <t>膨張水槽には開放型と密閉型があり、以下の目的で設置する。</t>
    <rPh sb="0" eb="2">
      <t>ボウチョウ</t>
    </rPh>
    <rPh sb="2" eb="4">
      <t>スイソウ</t>
    </rPh>
    <rPh sb="6" eb="8">
      <t>カイホウ</t>
    </rPh>
    <rPh sb="8" eb="9">
      <t>カタ</t>
    </rPh>
    <rPh sb="10" eb="12">
      <t>ミッペイ</t>
    </rPh>
    <rPh sb="12" eb="13">
      <t>カタ</t>
    </rPh>
    <rPh sb="17" eb="19">
      <t>イカ</t>
    </rPh>
    <rPh sb="20" eb="22">
      <t>モクテキ</t>
    </rPh>
    <rPh sb="23" eb="25">
      <t>セッチ</t>
    </rPh>
    <phoneticPr fontId="1"/>
  </si>
  <si>
    <t>(2)システムの休止時と運転時、あるいは冷房時と暖房時の配管中の水の温度の変化による膨張、収縮を吸収する。</t>
    <rPh sb="8" eb="10">
      <t>キュウシ</t>
    </rPh>
    <rPh sb="10" eb="11">
      <t>ジ</t>
    </rPh>
    <rPh sb="12" eb="14">
      <t>ウンテン</t>
    </rPh>
    <rPh sb="14" eb="15">
      <t>ジ</t>
    </rPh>
    <rPh sb="20" eb="22">
      <t>レイボウ</t>
    </rPh>
    <rPh sb="22" eb="23">
      <t>ジ</t>
    </rPh>
    <rPh sb="24" eb="26">
      <t>ダンボウ</t>
    </rPh>
    <rPh sb="26" eb="27">
      <t>ジ</t>
    </rPh>
    <rPh sb="28" eb="30">
      <t>ハイカン</t>
    </rPh>
    <rPh sb="30" eb="31">
      <t>ナカ</t>
    </rPh>
    <rPh sb="32" eb="33">
      <t>ミズ</t>
    </rPh>
    <rPh sb="34" eb="36">
      <t>オンド</t>
    </rPh>
    <rPh sb="37" eb="39">
      <t>ヘンカ</t>
    </rPh>
    <rPh sb="42" eb="44">
      <t>ボウチョウ</t>
    </rPh>
    <rPh sb="45" eb="47">
      <t>シュウシュク</t>
    </rPh>
    <rPh sb="48" eb="50">
      <t>キュウシュウ</t>
    </rPh>
    <phoneticPr fontId="1"/>
  </si>
  <si>
    <t>(3)運転中にシステム内を所定の圧力に保ち、ポンプのキャビテーション等を防止する。</t>
    <rPh sb="3" eb="5">
      <t>ウンテン</t>
    </rPh>
    <rPh sb="5" eb="6">
      <t>ナカ</t>
    </rPh>
    <rPh sb="11" eb="12">
      <t>ナイ</t>
    </rPh>
    <rPh sb="13" eb="15">
      <t>ショテイ</t>
    </rPh>
    <rPh sb="16" eb="18">
      <t>アツリョク</t>
    </rPh>
    <rPh sb="19" eb="20">
      <t>タモ</t>
    </rPh>
    <rPh sb="34" eb="35">
      <t>ナド</t>
    </rPh>
    <rPh sb="36" eb="38">
      <t>ボウシ</t>
    </rPh>
    <phoneticPr fontId="1"/>
  </si>
  <si>
    <t>(4)ポンプなどから水漏れによる水量を補充する。(開放型)</t>
    <rPh sb="10" eb="12">
      <t>ミズモ</t>
    </rPh>
    <rPh sb="16" eb="18">
      <t>スイリョウ</t>
    </rPh>
    <rPh sb="19" eb="21">
      <t>ホジュウ</t>
    </rPh>
    <rPh sb="25" eb="27">
      <t>カイホウ</t>
    </rPh>
    <rPh sb="27" eb="28">
      <t>カタ</t>
    </rPh>
    <phoneticPr fontId="1"/>
  </si>
  <si>
    <t>(5)システム内の空気の排出口として利用する。(開放型)</t>
    <rPh sb="7" eb="8">
      <t>ナイ</t>
    </rPh>
    <rPh sb="9" eb="11">
      <t>クウキ</t>
    </rPh>
    <rPh sb="12" eb="14">
      <t>ハイシュツ</t>
    </rPh>
    <rPh sb="14" eb="15">
      <t>コウ</t>
    </rPh>
    <rPh sb="18" eb="20">
      <t>リヨウ</t>
    </rPh>
    <rPh sb="24" eb="26">
      <t>カイホウ</t>
    </rPh>
    <rPh sb="26" eb="27">
      <t>カタ</t>
    </rPh>
    <phoneticPr fontId="1"/>
  </si>
  <si>
    <t>2.膨張水槽の設置及び配管の注意事項</t>
    <rPh sb="2" eb="4">
      <t>ボウチョウ</t>
    </rPh>
    <rPh sb="4" eb="6">
      <t>スイソウ</t>
    </rPh>
    <rPh sb="7" eb="9">
      <t>セッチ</t>
    </rPh>
    <rPh sb="9" eb="10">
      <t>オヨ</t>
    </rPh>
    <rPh sb="11" eb="13">
      <t>ハイカン</t>
    </rPh>
    <rPh sb="14" eb="16">
      <t>チュウイ</t>
    </rPh>
    <rPh sb="16" eb="18">
      <t>ジコウ</t>
    </rPh>
    <phoneticPr fontId="1"/>
  </si>
  <si>
    <t>(1)開放型膨張水槽は、システムの最上部の機器より1m以上高く設置する。</t>
    <rPh sb="3" eb="6">
      <t>カイホウガタ</t>
    </rPh>
    <rPh sb="6" eb="8">
      <t>ボウチョウ</t>
    </rPh>
    <rPh sb="8" eb="10">
      <t>スイソウ</t>
    </rPh>
    <rPh sb="17" eb="18">
      <t>サイ</t>
    </rPh>
    <rPh sb="18" eb="20">
      <t>ジョウブ</t>
    </rPh>
    <rPh sb="21" eb="23">
      <t>キキ</t>
    </rPh>
    <rPh sb="27" eb="29">
      <t>イジョウ</t>
    </rPh>
    <rPh sb="29" eb="30">
      <t>タカ</t>
    </rPh>
    <rPh sb="31" eb="33">
      <t>セッチ</t>
    </rPh>
    <phoneticPr fontId="1"/>
  </si>
  <si>
    <t>(2)システムと膨張水槽を結ぶ膨張管の途中にバルブを設けないこと。</t>
    <rPh sb="8" eb="10">
      <t>ボウチョウ</t>
    </rPh>
    <rPh sb="10" eb="12">
      <t>スイソウ</t>
    </rPh>
    <rPh sb="13" eb="14">
      <t>ムス</t>
    </rPh>
    <rPh sb="15" eb="17">
      <t>ボウチョウ</t>
    </rPh>
    <rPh sb="17" eb="18">
      <t>カン</t>
    </rPh>
    <rPh sb="19" eb="21">
      <t>トチュウ</t>
    </rPh>
    <rPh sb="26" eb="27">
      <t>モウ</t>
    </rPh>
    <phoneticPr fontId="1"/>
  </si>
  <si>
    <t>(3)膨張管は一般的に循環ポンプの吸込側の配管に接続する。</t>
    <rPh sb="3" eb="5">
      <t>ボウチョウ</t>
    </rPh>
    <rPh sb="5" eb="6">
      <t>カン</t>
    </rPh>
    <rPh sb="7" eb="10">
      <t>イッパンテキ</t>
    </rPh>
    <rPh sb="11" eb="13">
      <t>ジュンカン</t>
    </rPh>
    <rPh sb="17" eb="19">
      <t>スイコ</t>
    </rPh>
    <rPh sb="19" eb="20">
      <t>ガワ</t>
    </rPh>
    <rPh sb="21" eb="23">
      <t>ハイカン</t>
    </rPh>
    <rPh sb="24" eb="26">
      <t>セツゾク</t>
    </rPh>
    <phoneticPr fontId="1"/>
  </si>
  <si>
    <t>(4)膨張水槽が凍結や結露をするおそれがあるときは、断熱を行う。</t>
    <rPh sb="3" eb="5">
      <t>ボウチョウ</t>
    </rPh>
    <rPh sb="5" eb="7">
      <t>スイソウ</t>
    </rPh>
    <rPh sb="8" eb="10">
      <t>トウケツ</t>
    </rPh>
    <rPh sb="11" eb="13">
      <t>ケツロ</t>
    </rPh>
    <rPh sb="26" eb="28">
      <t>ダンネツ</t>
    </rPh>
    <rPh sb="29" eb="30">
      <t>オコナ</t>
    </rPh>
    <phoneticPr fontId="1"/>
  </si>
  <si>
    <t>The expansion water tank has 2 types, one is opened type and another is closed type. And it is used for the purpose shown as below.</t>
    <phoneticPr fontId="1"/>
  </si>
  <si>
    <t>The placement is shown as below.</t>
    <phoneticPr fontId="1"/>
  </si>
  <si>
    <t>The equipment shown as below is needed around the cooling tower.</t>
    <phoneticPr fontId="1"/>
  </si>
  <si>
    <t xml:space="preserve">In case of attaching the heat insulation, the piping minimum interval is shown as below. </t>
    <phoneticPr fontId="1"/>
  </si>
  <si>
    <t>The typical valves are shown as below.</t>
    <phoneticPr fontId="1"/>
  </si>
  <si>
    <t>The showing method is shown as below table.</t>
    <phoneticPr fontId="1"/>
  </si>
  <si>
    <t>- The showing method of the piping material and size is shown as below drawing.</t>
    <phoneticPr fontId="1"/>
  </si>
  <si>
    <t xml:space="preserve">Decide the piping interval with considering the attentions shown as below, in case that the pipes runs in parallel. </t>
    <phoneticPr fontId="1"/>
  </si>
  <si>
    <t>The storing of piping and other facility and building element is shown as below.</t>
    <phoneticPr fontId="1"/>
  </si>
  <si>
    <t>2) Avoid the installation to the vertical pipe as possible. (The installation shown as below is not allowable.)</t>
    <phoneticPr fontId="1"/>
  </si>
  <si>
    <t>The flexible joint should be installed in the part shown as below, in order to absorbs the small offset of piping.</t>
    <phoneticPr fontId="1"/>
  </si>
  <si>
    <t>The air pocket is generated easily.</t>
  </si>
  <si>
    <t>The hot water has a lot of dissolved oxygen. And the dissolved oxygen separates into water easily. As result, the air pocket is generated in the pipe.</t>
  </si>
  <si>
    <t>The up and down piping makes the air pocket easily. And air pocket disturbs the water flow.</t>
  </si>
  <si>
    <t>23) Do not make the air pocket in the pump suction.</t>
  </si>
  <si>
    <t>The air pocket occurs.</t>
  </si>
  <si>
    <t>Use the eccentric reducer in order not make the air pocket.</t>
  </si>
  <si>
    <t xml:space="preserve">In case of connecting the suction pipe and pump with unequal diameter by the reducer, use the eccentric reducer in order not to make the air pocket.  </t>
  </si>
  <si>
    <t>Air pocket</t>
  </si>
  <si>
    <t>The stop valve handle direction should be horizontal in order to prevent the drain pocket inside.</t>
  </si>
  <si>
    <t>And, install the syphon pipe in case of steam. (The drain pocket inside absorbs the steam pressure change, as result the indication value become stable.)</t>
  </si>
  <si>
    <t>Dirt pocket pipe</t>
  </si>
  <si>
    <t>(1) it is used for supplying water.</t>
    <phoneticPr fontId="1"/>
  </si>
  <si>
    <t>(3) It keeps the specified pressure in the system in operation, and it prevents the cavitation and others for the pump.</t>
    <phoneticPr fontId="1"/>
  </si>
  <si>
    <t>(4) It supplies the water lost by water leak of the pump and others. (opened type)</t>
    <phoneticPr fontId="1"/>
  </si>
  <si>
    <t>(6) It is used as the relief pipe for the hot water tank. (opened type)</t>
    <phoneticPr fontId="1"/>
  </si>
  <si>
    <t>(5) It is used as the air purge in the system. (opened type)</t>
    <phoneticPr fontId="1"/>
  </si>
  <si>
    <t>(1) The opened type expansion water tank should be installed upper 1m or more than the highest equipment in the system.</t>
    <phoneticPr fontId="1"/>
  </si>
  <si>
    <t xml:space="preserve">(2) Do not install the valve into the expansion pipe connecting the expansion water tank and system. </t>
    <phoneticPr fontId="1"/>
  </si>
  <si>
    <t>(3) The expansion pipe is normally connected to the suction side of the circulation pump.</t>
    <phoneticPr fontId="1"/>
  </si>
  <si>
    <t>(4) Attach the heat insulation to the expansion water tank, in case of existing the risk of the freezing and condensation.</t>
    <phoneticPr fontId="1"/>
  </si>
  <si>
    <t>10-10.ポンプ(1)</t>
    <phoneticPr fontId="1"/>
  </si>
  <si>
    <t>10-10. Pump (1)</t>
    <phoneticPr fontId="1"/>
  </si>
  <si>
    <t>陸上ポンプ</t>
    <rPh sb="0" eb="2">
      <t>リクジョウ</t>
    </rPh>
    <phoneticPr fontId="1"/>
  </si>
  <si>
    <t>Land pump</t>
    <phoneticPr fontId="1"/>
  </si>
  <si>
    <t>支持金物</t>
    <rPh sb="0" eb="2">
      <t>シジ</t>
    </rPh>
    <rPh sb="2" eb="4">
      <t>カナモノ</t>
    </rPh>
    <phoneticPr fontId="1"/>
  </si>
  <si>
    <t>防振材</t>
    <rPh sb="0" eb="2">
      <t>ボウシン</t>
    </rPh>
    <rPh sb="2" eb="3">
      <t>ザイ</t>
    </rPh>
    <phoneticPr fontId="1"/>
  </si>
  <si>
    <t>Vibration isolation material</t>
    <phoneticPr fontId="1"/>
  </si>
  <si>
    <t>吊りボルト(SUS製)</t>
    <rPh sb="0" eb="1">
      <t>ツ</t>
    </rPh>
    <rPh sb="9" eb="10">
      <t>セイ</t>
    </rPh>
    <phoneticPr fontId="1"/>
  </si>
  <si>
    <t>フートバルブ</t>
    <phoneticPr fontId="1"/>
  </si>
  <si>
    <t>サクションユニット詳細図</t>
    <rPh sb="9" eb="12">
      <t>ショウサイズ</t>
    </rPh>
    <phoneticPr fontId="1"/>
  </si>
  <si>
    <t>1)多数のポンプを設置する場合</t>
    <rPh sb="2" eb="4">
      <t>タスウ</t>
    </rPh>
    <rPh sb="9" eb="11">
      <t>セッチ</t>
    </rPh>
    <rPh sb="13" eb="15">
      <t>バアイ</t>
    </rPh>
    <phoneticPr fontId="1"/>
  </si>
  <si>
    <t>(2)仕切弁の高さを1200～1300mmの位置とする。</t>
    <rPh sb="3" eb="6">
      <t>シキリベン</t>
    </rPh>
    <rPh sb="7" eb="8">
      <t>タカ</t>
    </rPh>
    <rPh sb="22" eb="24">
      <t>イチ</t>
    </rPh>
    <phoneticPr fontId="1"/>
  </si>
  <si>
    <t>(3)点検スペースを確保する。</t>
    <rPh sb="3" eb="5">
      <t>テンケン</t>
    </rPh>
    <rPh sb="10" eb="12">
      <t>カクホ</t>
    </rPh>
    <phoneticPr fontId="1"/>
  </si>
  <si>
    <t>モーター側-300mm以上</t>
    <rPh sb="4" eb="5">
      <t>ガワ</t>
    </rPh>
    <rPh sb="11" eb="13">
      <t>イジョウ</t>
    </rPh>
    <phoneticPr fontId="1"/>
  </si>
  <si>
    <t>サクション-歩行及びポンプ故障時搬出可能な寸法</t>
    <rPh sb="6" eb="8">
      <t>ホコウ</t>
    </rPh>
    <rPh sb="8" eb="9">
      <t>オヨ</t>
    </rPh>
    <rPh sb="13" eb="16">
      <t>コショウジ</t>
    </rPh>
    <rPh sb="16" eb="18">
      <t>ハンシュツ</t>
    </rPh>
    <rPh sb="18" eb="20">
      <t>カノウ</t>
    </rPh>
    <rPh sb="21" eb="23">
      <t>スンポウ</t>
    </rPh>
    <phoneticPr fontId="1"/>
  </si>
  <si>
    <t>ポンプ側-500mm以上</t>
    <rPh sb="3" eb="4">
      <t>ガワ</t>
    </rPh>
    <rPh sb="10" eb="12">
      <t>イジョウ</t>
    </rPh>
    <phoneticPr fontId="1"/>
  </si>
  <si>
    <t>Foot valve</t>
    <phoneticPr fontId="1"/>
  </si>
  <si>
    <t>Hanging bolt (stainless steel made)</t>
    <phoneticPr fontId="1"/>
  </si>
  <si>
    <t>Suction unit detail drawing</t>
    <phoneticPr fontId="1"/>
  </si>
  <si>
    <t>1) In case of many pumps installed</t>
    <phoneticPr fontId="1"/>
  </si>
  <si>
    <t>(1)サクション(吸込側)とデリベリ(吐出側)を揃える。</t>
    <rPh sb="9" eb="11">
      <t>スイコ</t>
    </rPh>
    <rPh sb="11" eb="12">
      <t>ガワ</t>
    </rPh>
    <rPh sb="19" eb="21">
      <t>トシュツ</t>
    </rPh>
    <rPh sb="21" eb="22">
      <t>ガワ</t>
    </rPh>
    <rPh sb="24" eb="25">
      <t>ソロ</t>
    </rPh>
    <phoneticPr fontId="1"/>
  </si>
  <si>
    <t>(1) Put in order the suction side and delivery side.</t>
    <phoneticPr fontId="1"/>
  </si>
  <si>
    <t>(2) Install the sluice valve at 1200 - 1300 height.</t>
    <phoneticPr fontId="1"/>
  </si>
  <si>
    <t>(3) Keep the maintenance space.</t>
    <phoneticPr fontId="1"/>
  </si>
  <si>
    <t>Motor side - 300mm or more</t>
    <phoneticPr fontId="1"/>
  </si>
  <si>
    <t>Pump side - 500mm or more</t>
    <phoneticPr fontId="1"/>
  </si>
  <si>
    <t>Suction - Enough dimension for walking around the pump or carrying the pump in case of machine trouble.</t>
    <phoneticPr fontId="1"/>
  </si>
  <si>
    <t>2) Common matter</t>
    <phoneticPr fontId="1"/>
  </si>
  <si>
    <t>吸込側</t>
    <rPh sb="0" eb="2">
      <t>スイコ</t>
    </rPh>
    <rPh sb="2" eb="3">
      <t>ガワ</t>
    </rPh>
    <phoneticPr fontId="1"/>
  </si>
  <si>
    <t>(4)空気溜りが出来ないように偏心継手を用いる。</t>
    <rPh sb="3" eb="5">
      <t>クウキ</t>
    </rPh>
    <rPh sb="5" eb="6">
      <t>タマ</t>
    </rPh>
    <rPh sb="8" eb="10">
      <t>デキ</t>
    </rPh>
    <rPh sb="15" eb="17">
      <t>ヘンシン</t>
    </rPh>
    <rPh sb="17" eb="19">
      <t>ツギテ</t>
    </rPh>
    <rPh sb="20" eb="21">
      <t>モチ</t>
    </rPh>
    <phoneticPr fontId="1"/>
  </si>
  <si>
    <t>(5)吸込側を3d以上離す。(弁がない場合)</t>
    <rPh sb="3" eb="5">
      <t>スイコ</t>
    </rPh>
    <rPh sb="5" eb="6">
      <t>ガワ</t>
    </rPh>
    <rPh sb="9" eb="11">
      <t>イジョウ</t>
    </rPh>
    <rPh sb="11" eb="12">
      <t>ハナ</t>
    </rPh>
    <rPh sb="15" eb="16">
      <t>ベン</t>
    </rPh>
    <rPh sb="19" eb="21">
      <t>バアイ</t>
    </rPh>
    <phoneticPr fontId="1"/>
  </si>
  <si>
    <t>(6)弁がある場合、両サイドを3d以上離す。</t>
    <rPh sb="3" eb="4">
      <t>ベン</t>
    </rPh>
    <rPh sb="7" eb="9">
      <t>バアイ</t>
    </rPh>
    <rPh sb="10" eb="11">
      <t>リョウ</t>
    </rPh>
    <rPh sb="17" eb="19">
      <t>イジョウ</t>
    </rPh>
    <rPh sb="19" eb="20">
      <t>ハナ</t>
    </rPh>
    <phoneticPr fontId="1"/>
  </si>
  <si>
    <t>弁は軸が水平になるようにする。(空気溜りがない様に)</t>
    <rPh sb="0" eb="1">
      <t>ベン</t>
    </rPh>
    <rPh sb="2" eb="3">
      <t>ジク</t>
    </rPh>
    <rPh sb="4" eb="6">
      <t>スイヘイ</t>
    </rPh>
    <rPh sb="16" eb="18">
      <t>クウキ</t>
    </rPh>
    <rPh sb="18" eb="19">
      <t>タマ</t>
    </rPh>
    <rPh sb="23" eb="24">
      <t>ヨウ</t>
    </rPh>
    <phoneticPr fontId="1"/>
  </si>
  <si>
    <t>引き抜ける寸法を確保する。</t>
    <rPh sb="0" eb="1">
      <t>ヒ</t>
    </rPh>
    <rPh sb="2" eb="3">
      <t>ヌ</t>
    </rPh>
    <rPh sb="5" eb="7">
      <t>スンポウ</t>
    </rPh>
    <rPh sb="8" eb="10">
      <t>カクホ</t>
    </rPh>
    <phoneticPr fontId="1"/>
  </si>
  <si>
    <t>サクションユニットを使用する。</t>
    <rPh sb="10" eb="12">
      <t>シヨウ</t>
    </rPh>
    <phoneticPr fontId="1"/>
  </si>
  <si>
    <t>鎖はステンレス製とする。</t>
    <rPh sb="0" eb="1">
      <t>クサリ</t>
    </rPh>
    <rPh sb="7" eb="8">
      <t>セイ</t>
    </rPh>
    <phoneticPr fontId="1"/>
  </si>
  <si>
    <t>底板より200mm以上離す。</t>
    <rPh sb="0" eb="2">
      <t>テイバン</t>
    </rPh>
    <rPh sb="9" eb="11">
      <t>イジョウ</t>
    </rPh>
    <rPh sb="11" eb="12">
      <t>ハナ</t>
    </rPh>
    <phoneticPr fontId="1"/>
  </si>
  <si>
    <t>壁より3d以上離す。</t>
    <rPh sb="0" eb="1">
      <t>カベ</t>
    </rPh>
    <rPh sb="5" eb="7">
      <t>イジョウ</t>
    </rPh>
    <rPh sb="7" eb="8">
      <t>ハナ</t>
    </rPh>
    <phoneticPr fontId="1"/>
  </si>
  <si>
    <t>数台並ぶ場合、6d以上離す。</t>
    <rPh sb="0" eb="2">
      <t>スウダイ</t>
    </rPh>
    <rPh sb="2" eb="3">
      <t>ナラ</t>
    </rPh>
    <rPh sb="4" eb="6">
      <t>バアイ</t>
    </rPh>
    <rPh sb="9" eb="11">
      <t>イジョウ</t>
    </rPh>
    <rPh sb="11" eb="12">
      <t>ハナ</t>
    </rPh>
    <phoneticPr fontId="1"/>
  </si>
  <si>
    <t>(8)開放回路の場合、呼び水が出来るように給水管を設ける。</t>
    <rPh sb="3" eb="5">
      <t>カイホウ</t>
    </rPh>
    <rPh sb="5" eb="7">
      <t>カイロ</t>
    </rPh>
    <rPh sb="8" eb="10">
      <t>バアイ</t>
    </rPh>
    <rPh sb="11" eb="12">
      <t>ヨ</t>
    </rPh>
    <rPh sb="13" eb="14">
      <t>ミズ</t>
    </rPh>
    <rPh sb="15" eb="17">
      <t>デキ</t>
    </rPh>
    <rPh sb="21" eb="23">
      <t>キュウスイ</t>
    </rPh>
    <rPh sb="23" eb="24">
      <t>カン</t>
    </rPh>
    <rPh sb="25" eb="26">
      <t>モウ</t>
    </rPh>
    <phoneticPr fontId="1"/>
  </si>
  <si>
    <t>(9)支持金物を設け、ポンプ本体に荷重がかからない様にする。</t>
    <rPh sb="3" eb="5">
      <t>シジ</t>
    </rPh>
    <rPh sb="5" eb="7">
      <t>カナモノ</t>
    </rPh>
    <rPh sb="8" eb="9">
      <t>モウ</t>
    </rPh>
    <rPh sb="14" eb="16">
      <t>ホンタイ</t>
    </rPh>
    <rPh sb="17" eb="19">
      <t>カジュウ</t>
    </rPh>
    <rPh sb="25" eb="26">
      <t>ヨウ</t>
    </rPh>
    <phoneticPr fontId="1"/>
  </si>
  <si>
    <t>吐出側</t>
    <rPh sb="0" eb="2">
      <t>トシュツ</t>
    </rPh>
    <rPh sb="2" eb="3">
      <t>ガワ</t>
    </rPh>
    <phoneticPr fontId="1"/>
  </si>
  <si>
    <t>(10)配管、弁類の荷重をかけない様に支持金物を堅固な物にする。</t>
    <rPh sb="4" eb="6">
      <t>ハイカン</t>
    </rPh>
    <rPh sb="7" eb="8">
      <t>ベン</t>
    </rPh>
    <rPh sb="8" eb="9">
      <t>ルイ</t>
    </rPh>
    <rPh sb="10" eb="12">
      <t>カジュウ</t>
    </rPh>
    <rPh sb="17" eb="18">
      <t>ヨウ</t>
    </rPh>
    <rPh sb="19" eb="21">
      <t>シジ</t>
    </rPh>
    <rPh sb="21" eb="23">
      <t>カナモノ</t>
    </rPh>
    <rPh sb="24" eb="26">
      <t>ケンゴ</t>
    </rPh>
    <rPh sb="27" eb="28">
      <t>モノ</t>
    </rPh>
    <phoneticPr fontId="1"/>
  </si>
  <si>
    <t>(11)防振継手に玉型フレキを使用する場合、ボルト・ナットは正しい取り付けをする。</t>
    <rPh sb="4" eb="6">
      <t>ボウシン</t>
    </rPh>
    <rPh sb="6" eb="8">
      <t>ツギテ</t>
    </rPh>
    <rPh sb="9" eb="10">
      <t>タマ</t>
    </rPh>
    <rPh sb="10" eb="11">
      <t>カタ</t>
    </rPh>
    <rPh sb="15" eb="17">
      <t>シヨウ</t>
    </rPh>
    <rPh sb="19" eb="21">
      <t>バアイ</t>
    </rPh>
    <rPh sb="30" eb="31">
      <t>タダ</t>
    </rPh>
    <rPh sb="33" eb="34">
      <t>ト</t>
    </rPh>
    <rPh sb="35" eb="36">
      <t>ツ</t>
    </rPh>
    <phoneticPr fontId="1"/>
  </si>
  <si>
    <t>(振動によってフレキ球面に損傷を与えない様にする)</t>
    <rPh sb="1" eb="3">
      <t>シンドウ</t>
    </rPh>
    <rPh sb="10" eb="12">
      <t>キュウメン</t>
    </rPh>
    <rPh sb="13" eb="15">
      <t>ソンショウ</t>
    </rPh>
    <rPh sb="16" eb="17">
      <t>アタ</t>
    </rPh>
    <rPh sb="20" eb="21">
      <t>ヨウ</t>
    </rPh>
    <phoneticPr fontId="1"/>
  </si>
  <si>
    <t>(12)必要に応じて衝撃吸収式逆止弁を取り付ける。(ウォーターハンマー防止)</t>
    <rPh sb="4" eb="6">
      <t>ヒツヨウ</t>
    </rPh>
    <rPh sb="7" eb="8">
      <t>オウ</t>
    </rPh>
    <rPh sb="10" eb="12">
      <t>ショウゲキ</t>
    </rPh>
    <rPh sb="12" eb="14">
      <t>キュウシュウ</t>
    </rPh>
    <rPh sb="14" eb="15">
      <t>シキ</t>
    </rPh>
    <rPh sb="15" eb="17">
      <t>ギャクシ</t>
    </rPh>
    <rPh sb="17" eb="18">
      <t>ベン</t>
    </rPh>
    <rPh sb="19" eb="20">
      <t>ト</t>
    </rPh>
    <rPh sb="21" eb="22">
      <t>ツ</t>
    </rPh>
    <phoneticPr fontId="1"/>
  </si>
  <si>
    <t>吐出側の拡大は吐出後すぐに継手を使う。</t>
    <rPh sb="0" eb="2">
      <t>トシュツ</t>
    </rPh>
    <rPh sb="2" eb="3">
      <t>ガワ</t>
    </rPh>
    <rPh sb="4" eb="6">
      <t>カクダイ</t>
    </rPh>
    <rPh sb="7" eb="9">
      <t>トシュツ</t>
    </rPh>
    <rPh sb="9" eb="10">
      <t>ゴ</t>
    </rPh>
    <rPh sb="13" eb="15">
      <t>ツギテ</t>
    </rPh>
    <rPh sb="16" eb="17">
      <t>ツカ</t>
    </rPh>
    <phoneticPr fontId="1"/>
  </si>
  <si>
    <t>(一般に吸込側より吐出側が口径が小さい。</t>
    <rPh sb="1" eb="3">
      <t>イッパン</t>
    </rPh>
    <rPh sb="4" eb="6">
      <t>スイコ</t>
    </rPh>
    <rPh sb="6" eb="7">
      <t>ガワ</t>
    </rPh>
    <rPh sb="9" eb="11">
      <t>トシュツ</t>
    </rPh>
    <rPh sb="11" eb="12">
      <t>ガワ</t>
    </rPh>
    <rPh sb="13" eb="15">
      <t>コウケイ</t>
    </rPh>
    <rPh sb="16" eb="17">
      <t>チイ</t>
    </rPh>
    <phoneticPr fontId="1"/>
  </si>
  <si>
    <t>設計図のサイズに合わせる。</t>
    <rPh sb="0" eb="3">
      <t>セッケイズ</t>
    </rPh>
    <rPh sb="8" eb="9">
      <t>ア</t>
    </rPh>
    <phoneticPr fontId="1"/>
  </si>
  <si>
    <r>
      <t>フレキ、CV、GV後に拡大継手を使うとポンプ吐出側抵抗が大きくなりすぎることもあるので注意</t>
    </r>
    <r>
      <rPr>
        <strike/>
        <sz val="10"/>
        <color rgb="FFFF0000"/>
        <rFont val="ＭＳ Ｐゴシック"/>
        <family val="3"/>
        <charset val="128"/>
        <scheme val="minor"/>
      </rPr>
      <t>しなさい</t>
    </r>
    <r>
      <rPr>
        <sz val="10"/>
        <rFont val="ＭＳ Ｐゴシック"/>
        <family val="3"/>
        <charset val="128"/>
        <scheme val="minor"/>
      </rPr>
      <t>する。)</t>
    </r>
    <rPh sb="9" eb="10">
      <t>ゴ</t>
    </rPh>
    <rPh sb="11" eb="13">
      <t>カクダイ</t>
    </rPh>
    <rPh sb="13" eb="15">
      <t>ツギテ</t>
    </rPh>
    <rPh sb="16" eb="17">
      <t>ツカ</t>
    </rPh>
    <rPh sb="22" eb="24">
      <t>トシュツ</t>
    </rPh>
    <rPh sb="24" eb="25">
      <t>ガワ</t>
    </rPh>
    <rPh sb="25" eb="27">
      <t>テイコウ</t>
    </rPh>
    <rPh sb="28" eb="29">
      <t>オオ</t>
    </rPh>
    <rPh sb="43" eb="45">
      <t>チュウイ</t>
    </rPh>
    <phoneticPr fontId="1"/>
  </si>
  <si>
    <t>Suction side</t>
    <phoneticPr fontId="1"/>
  </si>
  <si>
    <t>Delivery side</t>
    <phoneticPr fontId="1"/>
  </si>
  <si>
    <t>10-10.ポンプ(2)</t>
    <phoneticPr fontId="1"/>
  </si>
  <si>
    <t>10-10. Pump (2)</t>
    <phoneticPr fontId="1"/>
  </si>
  <si>
    <t>空気溜りができる</t>
    <rPh sb="0" eb="2">
      <t>クウキ</t>
    </rPh>
    <rPh sb="2" eb="3">
      <t>タマ</t>
    </rPh>
    <phoneticPr fontId="1"/>
  </si>
  <si>
    <t>不良(吸込管に異径ソケットを用いた場合)</t>
    <rPh sb="0" eb="2">
      <t>フリョウ</t>
    </rPh>
    <rPh sb="3" eb="5">
      <t>スイコ</t>
    </rPh>
    <rPh sb="5" eb="6">
      <t>カン</t>
    </rPh>
    <rPh sb="7" eb="9">
      <t>イケイ</t>
    </rPh>
    <rPh sb="14" eb="15">
      <t>モチ</t>
    </rPh>
    <rPh sb="17" eb="19">
      <t>バアイ</t>
    </rPh>
    <phoneticPr fontId="1"/>
  </si>
  <si>
    <t>空気溜りができぬよう偏心異径ソケットを用いる。</t>
    <rPh sb="0" eb="2">
      <t>クウキ</t>
    </rPh>
    <rPh sb="2" eb="3">
      <t>タマ</t>
    </rPh>
    <rPh sb="10" eb="12">
      <t>ヘンシン</t>
    </rPh>
    <rPh sb="12" eb="14">
      <t>イケイ</t>
    </rPh>
    <rPh sb="19" eb="20">
      <t>モチ</t>
    </rPh>
    <phoneticPr fontId="1"/>
  </si>
  <si>
    <t>良(吸込管に偏心異径ソケットを用いた場合)</t>
    <rPh sb="0" eb="1">
      <t>リョウ</t>
    </rPh>
    <rPh sb="2" eb="4">
      <t>スイコ</t>
    </rPh>
    <rPh sb="4" eb="5">
      <t>カン</t>
    </rPh>
    <rPh sb="6" eb="8">
      <t>ヘンシン</t>
    </rPh>
    <rPh sb="8" eb="10">
      <t>イケイ</t>
    </rPh>
    <rPh sb="15" eb="16">
      <t>モチ</t>
    </rPh>
    <rPh sb="18" eb="20">
      <t>バアイ</t>
    </rPh>
    <phoneticPr fontId="1"/>
  </si>
  <si>
    <t>良(管径の3倍以上離す)</t>
    <rPh sb="0" eb="1">
      <t>リョウ</t>
    </rPh>
    <rPh sb="2" eb="4">
      <t>カンケイ</t>
    </rPh>
    <rPh sb="6" eb="7">
      <t>バイ</t>
    </rPh>
    <rPh sb="7" eb="9">
      <t>イジョウ</t>
    </rPh>
    <rPh sb="9" eb="10">
      <t>ハナ</t>
    </rPh>
    <phoneticPr fontId="1"/>
  </si>
  <si>
    <t>弁の軸は空気溜りができないように水平軸につけるか又は立ち上り配管に設ける。</t>
    <rPh sb="0" eb="1">
      <t>ベン</t>
    </rPh>
    <rPh sb="2" eb="3">
      <t>ジク</t>
    </rPh>
    <rPh sb="4" eb="6">
      <t>クウキ</t>
    </rPh>
    <rPh sb="6" eb="7">
      <t>タマ</t>
    </rPh>
    <rPh sb="16" eb="18">
      <t>スイヘイ</t>
    </rPh>
    <rPh sb="18" eb="19">
      <t>ジク</t>
    </rPh>
    <rPh sb="24" eb="25">
      <t>マタ</t>
    </rPh>
    <rPh sb="26" eb="27">
      <t>タ</t>
    </rPh>
    <rPh sb="28" eb="29">
      <t>ア</t>
    </rPh>
    <rPh sb="30" eb="32">
      <t>ハイカン</t>
    </rPh>
    <rPh sb="33" eb="34">
      <t>モウ</t>
    </rPh>
    <phoneticPr fontId="1"/>
  </si>
  <si>
    <t>良(吸込管に弁を取り付けた場合)</t>
    <rPh sb="0" eb="1">
      <t>リョウ</t>
    </rPh>
    <rPh sb="2" eb="4">
      <t>スイコ</t>
    </rPh>
    <rPh sb="4" eb="5">
      <t>カン</t>
    </rPh>
    <rPh sb="6" eb="7">
      <t>ベン</t>
    </rPh>
    <rPh sb="8" eb="9">
      <t>ト</t>
    </rPh>
    <rPh sb="10" eb="11">
      <t>ツ</t>
    </rPh>
    <rPh sb="13" eb="15">
      <t>バアイ</t>
    </rPh>
    <phoneticPr fontId="1"/>
  </si>
  <si>
    <t>ボルト取付向</t>
    <rPh sb="3" eb="5">
      <t>トリツケ</t>
    </rPh>
    <rPh sb="5" eb="6">
      <t>ム</t>
    </rPh>
    <phoneticPr fontId="1"/>
  </si>
  <si>
    <t>誤った取り付け例</t>
    <rPh sb="0" eb="1">
      <t>アヤマ</t>
    </rPh>
    <rPh sb="3" eb="4">
      <t>ト</t>
    </rPh>
    <rPh sb="5" eb="6">
      <t>ツ</t>
    </rPh>
    <rPh sb="7" eb="8">
      <t>レイ</t>
    </rPh>
    <phoneticPr fontId="1"/>
  </si>
  <si>
    <t>すき間</t>
    <rPh sb="2" eb="3">
      <t>マ</t>
    </rPh>
    <phoneticPr fontId="1"/>
  </si>
  <si>
    <t>内圧</t>
    <rPh sb="0" eb="2">
      <t>ナイアツ</t>
    </rPh>
    <phoneticPr fontId="1"/>
  </si>
  <si>
    <t>正しい取り付け例</t>
    <rPh sb="0" eb="1">
      <t>タダ</t>
    </rPh>
    <rPh sb="3" eb="4">
      <t>ト</t>
    </rPh>
    <rPh sb="5" eb="6">
      <t>ツ</t>
    </rPh>
    <rPh sb="7" eb="8">
      <t>レイ</t>
    </rPh>
    <phoneticPr fontId="1"/>
  </si>
  <si>
    <t>ラインポンプ</t>
    <phoneticPr fontId="1"/>
  </si>
  <si>
    <t>設置上の注意</t>
    <rPh sb="0" eb="2">
      <t>セッチ</t>
    </rPh>
    <rPh sb="2" eb="3">
      <t>ウエ</t>
    </rPh>
    <rPh sb="4" eb="6">
      <t>チュウイ</t>
    </rPh>
    <phoneticPr fontId="1"/>
  </si>
  <si>
    <t>1)ポンプに配管荷重がかからない様にする。</t>
    <rPh sb="6" eb="8">
      <t>ハイカン</t>
    </rPh>
    <rPh sb="8" eb="10">
      <t>カジュウ</t>
    </rPh>
    <rPh sb="16" eb="17">
      <t>ヨウ</t>
    </rPh>
    <phoneticPr fontId="1"/>
  </si>
  <si>
    <t>防滴カバー</t>
    <rPh sb="0" eb="1">
      <t>ボウ</t>
    </rPh>
    <rPh sb="1" eb="2">
      <t>テキ</t>
    </rPh>
    <phoneticPr fontId="1"/>
  </si>
  <si>
    <t>雫が落ちてくる場所に据え付ける場合</t>
    <rPh sb="0" eb="1">
      <t>シズク</t>
    </rPh>
    <rPh sb="2" eb="3">
      <t>オ</t>
    </rPh>
    <rPh sb="7" eb="9">
      <t>バショ</t>
    </rPh>
    <rPh sb="10" eb="11">
      <t>ス</t>
    </rPh>
    <rPh sb="12" eb="13">
      <t>ツ</t>
    </rPh>
    <rPh sb="15" eb="17">
      <t>バアイ</t>
    </rPh>
    <phoneticPr fontId="1"/>
  </si>
  <si>
    <t>1m以内</t>
    <rPh sb="2" eb="4">
      <t>イナイ</t>
    </rPh>
    <phoneticPr fontId="1"/>
  </si>
  <si>
    <t>空気抜きコック</t>
    <rPh sb="0" eb="2">
      <t>クウキ</t>
    </rPh>
    <rPh sb="2" eb="3">
      <t>ヌ</t>
    </rPh>
    <phoneticPr fontId="1"/>
  </si>
  <si>
    <t>hはフランジ接続が可能なように100mm以上とする。</t>
    <rPh sb="6" eb="8">
      <t>セツゾク</t>
    </rPh>
    <rPh sb="9" eb="11">
      <t>カノウ</t>
    </rPh>
    <rPh sb="20" eb="22">
      <t>イジョウ</t>
    </rPh>
    <phoneticPr fontId="1"/>
  </si>
  <si>
    <t>2)配管の凸部、鳥居部への取り付けは不可-空気溜りとなる為</t>
    <rPh sb="2" eb="4">
      <t>ハイカン</t>
    </rPh>
    <rPh sb="5" eb="6">
      <t>デコ</t>
    </rPh>
    <rPh sb="6" eb="7">
      <t>ブ</t>
    </rPh>
    <rPh sb="8" eb="10">
      <t>トリイ</t>
    </rPh>
    <rPh sb="10" eb="11">
      <t>ブ</t>
    </rPh>
    <rPh sb="13" eb="14">
      <t>ト</t>
    </rPh>
    <rPh sb="15" eb="16">
      <t>ツ</t>
    </rPh>
    <rPh sb="18" eb="20">
      <t>フカ</t>
    </rPh>
    <rPh sb="21" eb="23">
      <t>クウキ</t>
    </rPh>
    <rPh sb="23" eb="24">
      <t>タマ</t>
    </rPh>
    <rPh sb="28" eb="29">
      <t>タメ</t>
    </rPh>
    <phoneticPr fontId="1"/>
  </si>
  <si>
    <t>3)取り付け方向</t>
    <rPh sb="2" eb="3">
      <t>ト</t>
    </rPh>
    <rPh sb="4" eb="5">
      <t>ツ</t>
    </rPh>
    <rPh sb="6" eb="8">
      <t>ホウコウ</t>
    </rPh>
    <phoneticPr fontId="1"/>
  </si>
  <si>
    <t>水平(電動機軸水平)</t>
    <rPh sb="0" eb="2">
      <t>スイヘイ</t>
    </rPh>
    <rPh sb="3" eb="6">
      <t>デンドウキ</t>
    </rPh>
    <rPh sb="6" eb="7">
      <t>ジク</t>
    </rPh>
    <rPh sb="7" eb="9">
      <t>スイヘイ</t>
    </rPh>
    <phoneticPr fontId="1"/>
  </si>
  <si>
    <t>垂直(電動機軸水平)</t>
    <rPh sb="0" eb="2">
      <t>スイチョク</t>
    </rPh>
    <rPh sb="3" eb="6">
      <t>デンドウキ</t>
    </rPh>
    <rPh sb="6" eb="7">
      <t>ジク</t>
    </rPh>
    <rPh sb="7" eb="9">
      <t>スイヘイ</t>
    </rPh>
    <phoneticPr fontId="1"/>
  </si>
  <si>
    <t>動圧がポンプに直にかかる。</t>
    <rPh sb="0" eb="2">
      <t>ドウアツ</t>
    </rPh>
    <rPh sb="7" eb="8">
      <t>チョク</t>
    </rPh>
    <phoneticPr fontId="1"/>
  </si>
  <si>
    <t>一般に吸込側にCVをつけないので。</t>
    <rPh sb="0" eb="2">
      <t>イッパン</t>
    </rPh>
    <rPh sb="3" eb="5">
      <t>スイコ</t>
    </rPh>
    <rPh sb="5" eb="6">
      <t>ガワ</t>
    </rPh>
    <phoneticPr fontId="1"/>
  </si>
  <si>
    <t>10-10.ポンプ(3)</t>
    <phoneticPr fontId="1"/>
  </si>
  <si>
    <t>10-10. Pump (3)</t>
    <phoneticPr fontId="1"/>
  </si>
  <si>
    <t>吊りつける場合</t>
    <rPh sb="0" eb="1">
      <t>ツ</t>
    </rPh>
    <rPh sb="5" eb="7">
      <t>バアイ</t>
    </rPh>
    <phoneticPr fontId="1"/>
  </si>
  <si>
    <t>Compound pressure gauge</t>
    <phoneticPr fontId="1"/>
  </si>
  <si>
    <t>ゴムフレキ</t>
    <phoneticPr fontId="1"/>
  </si>
  <si>
    <t>モーターカバーが取り外せて点検できるクリアランスを確保する。</t>
    <rPh sb="8" eb="9">
      <t>ト</t>
    </rPh>
    <rPh sb="10" eb="11">
      <t>ハズ</t>
    </rPh>
    <rPh sb="13" eb="15">
      <t>テンケン</t>
    </rPh>
    <rPh sb="25" eb="27">
      <t>カクホ</t>
    </rPh>
    <phoneticPr fontId="1"/>
  </si>
  <si>
    <t>ラインポンプの据付</t>
    <rPh sb="7" eb="8">
      <t>ス</t>
    </rPh>
    <rPh sb="8" eb="9">
      <t>ツ</t>
    </rPh>
    <phoneticPr fontId="1"/>
  </si>
  <si>
    <t>垂直取り付け</t>
    <rPh sb="0" eb="2">
      <t>スイチョク</t>
    </rPh>
    <rPh sb="2" eb="3">
      <t>ト</t>
    </rPh>
    <rPh sb="4" eb="5">
      <t>ツ</t>
    </rPh>
    <phoneticPr fontId="1"/>
  </si>
  <si>
    <t>1m or less</t>
    <phoneticPr fontId="1"/>
  </si>
  <si>
    <t>Air purge cock</t>
    <phoneticPr fontId="1"/>
  </si>
  <si>
    <t>Water drop protection cover</t>
    <phoneticPr fontId="1"/>
  </si>
  <si>
    <t>Attention for installation</t>
    <phoneticPr fontId="1"/>
  </si>
  <si>
    <t>Inner pressure</t>
    <phoneticPr fontId="1"/>
  </si>
  <si>
    <t>Gap</t>
    <phoneticPr fontId="1"/>
  </si>
  <si>
    <t>Bolt installation direction</t>
    <phoneticPr fontId="1"/>
  </si>
  <si>
    <t>The air pocket is generated.</t>
    <phoneticPr fontId="1"/>
  </si>
  <si>
    <t>In-line pump installation</t>
    <phoneticPr fontId="1"/>
  </si>
  <si>
    <t>Rubber made flexible joint</t>
    <phoneticPr fontId="1"/>
  </si>
  <si>
    <t>バンド</t>
    <phoneticPr fontId="1"/>
  </si>
  <si>
    <t>アングル</t>
    <phoneticPr fontId="1"/>
  </si>
  <si>
    <t>Band</t>
    <phoneticPr fontId="1"/>
  </si>
  <si>
    <t>Angle shaped steel</t>
    <phoneticPr fontId="1"/>
  </si>
  <si>
    <t>ダンパー</t>
    <phoneticPr fontId="1"/>
  </si>
  <si>
    <t>damper</t>
    <phoneticPr fontId="1"/>
  </si>
  <si>
    <t>D以上</t>
    <rPh sb="1" eb="3">
      <t>イジョウ</t>
    </rPh>
    <phoneticPr fontId="1"/>
  </si>
  <si>
    <t>D or more</t>
    <phoneticPr fontId="1"/>
  </si>
  <si>
    <t>チャンバー</t>
    <phoneticPr fontId="1"/>
  </si>
  <si>
    <t>Chamber</t>
    <phoneticPr fontId="1"/>
  </si>
  <si>
    <t>チャバー点検口</t>
    <rPh sb="4" eb="7">
      <t>テンケンコウ</t>
    </rPh>
    <phoneticPr fontId="1"/>
  </si>
  <si>
    <t>Vベルト</t>
    <phoneticPr fontId="1"/>
  </si>
  <si>
    <t>電動機</t>
    <rPh sb="0" eb="3">
      <t>デンドウキ</t>
    </rPh>
    <phoneticPr fontId="1"/>
  </si>
  <si>
    <t>Motor</t>
    <phoneticPr fontId="1"/>
  </si>
  <si>
    <t>V shaped belt</t>
    <phoneticPr fontId="1"/>
  </si>
  <si>
    <t>Chamber access door</t>
    <phoneticPr fontId="1"/>
  </si>
  <si>
    <t>Vertically installation</t>
    <phoneticPr fontId="1"/>
  </si>
  <si>
    <t>①振動・騒音が問題となるような場所に据え付ける場合は防振基礎とする。</t>
    <rPh sb="1" eb="3">
      <t>シンドウ</t>
    </rPh>
    <rPh sb="4" eb="6">
      <t>ソウオン</t>
    </rPh>
    <rPh sb="7" eb="9">
      <t>モンダイ</t>
    </rPh>
    <rPh sb="15" eb="17">
      <t>バショ</t>
    </rPh>
    <rPh sb="18" eb="19">
      <t>ス</t>
    </rPh>
    <rPh sb="20" eb="21">
      <t>ツ</t>
    </rPh>
    <rPh sb="23" eb="25">
      <t>バアイ</t>
    </rPh>
    <rPh sb="26" eb="28">
      <t>ボウシン</t>
    </rPh>
    <rPh sb="28" eb="30">
      <t>キソ</t>
    </rPh>
    <phoneticPr fontId="1"/>
  </si>
  <si>
    <t>又、Vベルト駆動の送風機では送風機と電動機とは共通架台に取り付けることが必要である。</t>
    <rPh sb="0" eb="1">
      <t>マタ</t>
    </rPh>
    <rPh sb="6" eb="8">
      <t>クドウ</t>
    </rPh>
    <rPh sb="9" eb="12">
      <t>ソウフウキ</t>
    </rPh>
    <rPh sb="14" eb="17">
      <t>ソウフウキ</t>
    </rPh>
    <rPh sb="18" eb="21">
      <t>デンドウキ</t>
    </rPh>
    <rPh sb="23" eb="25">
      <t>キョウツウ</t>
    </rPh>
    <rPh sb="25" eb="27">
      <t>カダイ</t>
    </rPh>
    <rPh sb="28" eb="29">
      <t>ト</t>
    </rPh>
    <rPh sb="30" eb="31">
      <t>ツ</t>
    </rPh>
    <rPh sb="36" eb="38">
      <t>ヒツヨウ</t>
    </rPh>
    <phoneticPr fontId="1"/>
  </si>
  <si>
    <t>②送風機の振動がダクトに伝わると騒音を発生するので接続部にはキャンバス継手を使う。</t>
    <rPh sb="1" eb="4">
      <t>ソウフウキ</t>
    </rPh>
    <rPh sb="5" eb="7">
      <t>シンドウ</t>
    </rPh>
    <rPh sb="12" eb="13">
      <t>ツタ</t>
    </rPh>
    <rPh sb="16" eb="18">
      <t>ソウオン</t>
    </rPh>
    <rPh sb="19" eb="21">
      <t>ハッセイ</t>
    </rPh>
    <rPh sb="25" eb="27">
      <t>セツゾク</t>
    </rPh>
    <rPh sb="27" eb="28">
      <t>ブ</t>
    </rPh>
    <rPh sb="35" eb="37">
      <t>ツギテ</t>
    </rPh>
    <rPh sb="38" eb="39">
      <t>ツカ</t>
    </rPh>
    <phoneticPr fontId="1"/>
  </si>
  <si>
    <t>③チャンバーには、内部点検用の点検口が必要。</t>
    <rPh sb="9" eb="11">
      <t>ナイブ</t>
    </rPh>
    <rPh sb="11" eb="14">
      <t>テンケンヨウ</t>
    </rPh>
    <rPh sb="15" eb="18">
      <t>テンケンコウ</t>
    </rPh>
    <rPh sb="19" eb="21">
      <t>ヒツヨウ</t>
    </rPh>
    <phoneticPr fontId="1"/>
  </si>
  <si>
    <t>④風量測定口は、長辺側で層流となる部分で測定し易い場所に取付ける。</t>
    <rPh sb="1" eb="3">
      <t>フウリョウ</t>
    </rPh>
    <rPh sb="3" eb="5">
      <t>ソクテイ</t>
    </rPh>
    <rPh sb="5" eb="6">
      <t>コウ</t>
    </rPh>
    <rPh sb="8" eb="10">
      <t>チョウヘン</t>
    </rPh>
    <rPh sb="10" eb="11">
      <t>ガワ</t>
    </rPh>
    <rPh sb="12" eb="13">
      <t>ソウ</t>
    </rPh>
    <rPh sb="13" eb="14">
      <t>リュウ</t>
    </rPh>
    <rPh sb="17" eb="19">
      <t>ブブン</t>
    </rPh>
    <rPh sb="20" eb="22">
      <t>ソクテイ</t>
    </rPh>
    <rPh sb="23" eb="24">
      <t>ヤス</t>
    </rPh>
    <rPh sb="25" eb="27">
      <t>バショ</t>
    </rPh>
    <rPh sb="28" eb="30">
      <t>トリツ</t>
    </rPh>
    <phoneticPr fontId="1"/>
  </si>
  <si>
    <t>又、取付個数は下表による。</t>
    <rPh sb="0" eb="1">
      <t>マタ</t>
    </rPh>
    <rPh sb="2" eb="4">
      <t>トリツ</t>
    </rPh>
    <rPh sb="4" eb="6">
      <t>コスウ</t>
    </rPh>
    <rPh sb="7" eb="9">
      <t>カヒョウ</t>
    </rPh>
    <phoneticPr fontId="1"/>
  </si>
  <si>
    <t>取付辺の寸法</t>
    <rPh sb="0" eb="2">
      <t>トリツケ</t>
    </rPh>
    <rPh sb="2" eb="3">
      <t>ヘン</t>
    </rPh>
    <rPh sb="4" eb="6">
      <t>スンポウ</t>
    </rPh>
    <phoneticPr fontId="1"/>
  </si>
  <si>
    <t>300以下</t>
    <rPh sb="3" eb="5">
      <t>イカ</t>
    </rPh>
    <phoneticPr fontId="1"/>
  </si>
  <si>
    <t>300を超え700以下</t>
    <rPh sb="4" eb="5">
      <t>コ</t>
    </rPh>
    <rPh sb="9" eb="11">
      <t>イカ</t>
    </rPh>
    <phoneticPr fontId="1"/>
  </si>
  <si>
    <t>700を超えるもの</t>
    <rPh sb="4" eb="5">
      <t>コ</t>
    </rPh>
    <phoneticPr fontId="1"/>
  </si>
  <si>
    <t>取付個数</t>
    <rPh sb="0" eb="2">
      <t>トリツ</t>
    </rPh>
    <rPh sb="2" eb="4">
      <t>コスウ</t>
    </rPh>
    <phoneticPr fontId="1"/>
  </si>
  <si>
    <t>300 or less</t>
    <phoneticPr fontId="1"/>
  </si>
  <si>
    <t>And the installation number is shown as below table.</t>
    <phoneticPr fontId="1"/>
  </si>
  <si>
    <t>Installation number</t>
    <phoneticPr fontId="1"/>
  </si>
  <si>
    <t>空調に用いられる熱媒(ダクトの場合は冷風や温風、配管の場合は冷水・温水・蒸気など)は、周囲との温度差があるため、熱媒が高温の場合はそのままでは熱を失う。</t>
    <rPh sb="0" eb="2">
      <t>クウチョウ</t>
    </rPh>
    <rPh sb="3" eb="4">
      <t>モチ</t>
    </rPh>
    <rPh sb="8" eb="10">
      <t>ネツバイ</t>
    </rPh>
    <rPh sb="15" eb="17">
      <t>バアイ</t>
    </rPh>
    <rPh sb="18" eb="20">
      <t>レイフウ</t>
    </rPh>
    <rPh sb="21" eb="23">
      <t>オンプウ</t>
    </rPh>
    <rPh sb="24" eb="26">
      <t>ハイカン</t>
    </rPh>
    <rPh sb="27" eb="29">
      <t>バアイ</t>
    </rPh>
    <rPh sb="30" eb="32">
      <t>レイスイ</t>
    </rPh>
    <rPh sb="33" eb="35">
      <t>オンスイ</t>
    </rPh>
    <rPh sb="36" eb="38">
      <t>ジョウキ</t>
    </rPh>
    <rPh sb="43" eb="45">
      <t>シュウイ</t>
    </rPh>
    <rPh sb="47" eb="50">
      <t>オンドサ</t>
    </rPh>
    <rPh sb="56" eb="58">
      <t>ネツバイ</t>
    </rPh>
    <rPh sb="59" eb="61">
      <t>コウオン</t>
    </rPh>
    <rPh sb="62" eb="64">
      <t>バアイ</t>
    </rPh>
    <rPh sb="71" eb="72">
      <t>ネツ</t>
    </rPh>
    <rPh sb="73" eb="74">
      <t>ウシナ</t>
    </rPh>
    <phoneticPr fontId="1"/>
  </si>
  <si>
    <t>施工図を作成するに当たっては、ダクト・配管サイズの他に、保温厚も考慮しなければならない。</t>
    <rPh sb="0" eb="2">
      <t>セコウ</t>
    </rPh>
    <rPh sb="2" eb="3">
      <t>ズ</t>
    </rPh>
    <rPh sb="4" eb="6">
      <t>サクセイ</t>
    </rPh>
    <rPh sb="9" eb="10">
      <t>ア</t>
    </rPh>
    <rPh sb="19" eb="21">
      <t>ハイカン</t>
    </rPh>
    <rPh sb="25" eb="26">
      <t>ホカ</t>
    </rPh>
    <rPh sb="28" eb="30">
      <t>ホオン</t>
    </rPh>
    <rPh sb="30" eb="31">
      <t>アツ</t>
    </rPh>
    <rPh sb="32" eb="34">
      <t>コウリョ</t>
    </rPh>
    <phoneticPr fontId="1"/>
  </si>
  <si>
    <t>特に天井内に納めるダクト・配管については注意を要する。</t>
    <rPh sb="0" eb="1">
      <t>トク</t>
    </rPh>
    <rPh sb="2" eb="4">
      <t>テンジョウ</t>
    </rPh>
    <rPh sb="4" eb="5">
      <t>ナイ</t>
    </rPh>
    <rPh sb="6" eb="7">
      <t>オサ</t>
    </rPh>
    <rPh sb="13" eb="15">
      <t>ハイカン</t>
    </rPh>
    <rPh sb="20" eb="22">
      <t>チュウイ</t>
    </rPh>
    <rPh sb="23" eb="24">
      <t>ヨウ</t>
    </rPh>
    <phoneticPr fontId="1"/>
  </si>
  <si>
    <t>用語(参:JIS A 9501)</t>
    <rPh sb="0" eb="2">
      <t>ヨウゴ</t>
    </rPh>
    <rPh sb="3" eb="4">
      <t>サン</t>
    </rPh>
    <phoneticPr fontId="1"/>
  </si>
  <si>
    <t>常温以上、約100℃以下の物体を被覆し、熱放散を少なくすること、または被覆後の表面温度を低下させることを目的とする処置。</t>
    <rPh sb="0" eb="2">
      <t>ジョウオン</t>
    </rPh>
    <rPh sb="2" eb="4">
      <t>イジョウ</t>
    </rPh>
    <rPh sb="5" eb="6">
      <t>ヤク</t>
    </rPh>
    <rPh sb="10" eb="12">
      <t>イカ</t>
    </rPh>
    <rPh sb="13" eb="15">
      <t>ブッタイ</t>
    </rPh>
    <rPh sb="16" eb="18">
      <t>ヒフク</t>
    </rPh>
    <rPh sb="20" eb="21">
      <t>ネツ</t>
    </rPh>
    <rPh sb="21" eb="23">
      <t>ホウサン</t>
    </rPh>
    <rPh sb="24" eb="25">
      <t>スク</t>
    </rPh>
    <rPh sb="35" eb="37">
      <t>ヒフク</t>
    </rPh>
    <rPh sb="37" eb="38">
      <t>ゴ</t>
    </rPh>
    <rPh sb="39" eb="41">
      <t>ヒョウメン</t>
    </rPh>
    <rPh sb="41" eb="43">
      <t>オンド</t>
    </rPh>
    <rPh sb="44" eb="46">
      <t>テイカ</t>
    </rPh>
    <rPh sb="52" eb="54">
      <t>モクテキ</t>
    </rPh>
    <rPh sb="57" eb="59">
      <t>ショチ</t>
    </rPh>
    <phoneticPr fontId="1"/>
  </si>
  <si>
    <t>b.保冷</t>
    <rPh sb="2" eb="4">
      <t>ホレイ</t>
    </rPh>
    <phoneticPr fontId="1"/>
  </si>
  <si>
    <t>c.防露</t>
    <rPh sb="2" eb="4">
      <t>ボウロ</t>
    </rPh>
    <phoneticPr fontId="1"/>
  </si>
  <si>
    <r>
      <t>パッ</t>
    </r>
    <r>
      <rPr>
        <strike/>
        <sz val="10"/>
        <color rgb="FFFF0000"/>
        <rFont val="ＭＳ Ｐゴシック"/>
        <family val="3"/>
        <charset val="128"/>
        <scheme val="minor"/>
      </rPr>
      <t>ト</t>
    </r>
    <r>
      <rPr>
        <sz val="10"/>
        <color rgb="FFFF0000"/>
        <rFont val="ＭＳ Ｐゴシック"/>
        <family val="3"/>
        <charset val="128"/>
        <scheme val="minor"/>
      </rPr>
      <t>ド</t>
    </r>
    <r>
      <rPr>
        <sz val="10"/>
        <rFont val="ＭＳ Ｐゴシック"/>
        <family val="3"/>
        <charset val="128"/>
        <scheme val="minor"/>
      </rPr>
      <t>敷</t>
    </r>
    <rPh sb="4" eb="5">
      <t>シキ</t>
    </rPh>
    <phoneticPr fontId="1"/>
  </si>
  <si>
    <r>
      <t>小型の送風機は防振パッ</t>
    </r>
    <r>
      <rPr>
        <strike/>
        <sz val="10"/>
        <color rgb="FFFF0000"/>
        <rFont val="ＭＳ Ｐゴシック"/>
        <family val="3"/>
        <charset val="128"/>
        <scheme val="minor"/>
      </rPr>
      <t>ト</t>
    </r>
    <r>
      <rPr>
        <sz val="10"/>
        <color rgb="FFFF0000"/>
        <rFont val="ＭＳ Ｐゴシック"/>
        <family val="3"/>
        <charset val="128"/>
        <scheme val="minor"/>
      </rPr>
      <t>ド</t>
    </r>
    <r>
      <rPr>
        <sz val="10"/>
        <color theme="1"/>
        <rFont val="ＭＳ Ｐゴシック"/>
        <family val="2"/>
        <charset val="128"/>
        <scheme val="minor"/>
      </rPr>
      <t>で騒音絶縁するだけでよいものが多いが、大型のものでは防振ゴムまたは金属ばねが用いられる。</t>
    </r>
    <rPh sb="0" eb="2">
      <t>コガタ</t>
    </rPh>
    <rPh sb="3" eb="6">
      <t>ソウフウキ</t>
    </rPh>
    <rPh sb="7" eb="9">
      <t>ボウシン</t>
    </rPh>
    <rPh sb="14" eb="16">
      <t>ソウオン</t>
    </rPh>
    <rPh sb="16" eb="18">
      <t>ゼツエン</t>
    </rPh>
    <rPh sb="28" eb="29">
      <t>オオ</t>
    </rPh>
    <rPh sb="32" eb="34">
      <t>オオガタ</t>
    </rPh>
    <rPh sb="39" eb="41">
      <t>ボウシン</t>
    </rPh>
    <rPh sb="46" eb="48">
      <t>キンゾク</t>
    </rPh>
    <rPh sb="51" eb="52">
      <t>モチ</t>
    </rPh>
    <phoneticPr fontId="1"/>
  </si>
  <si>
    <t>b)断熱施工</t>
    <rPh sb="2" eb="4">
      <t>ダンネツ</t>
    </rPh>
    <rPh sb="4" eb="6">
      <t>セコウ</t>
    </rPh>
    <phoneticPr fontId="1"/>
  </si>
  <si>
    <t>保温・保冷および防露の施工はそれぞれの目的に応じた方法をとるため、その材料および手順は若干異なる。</t>
    <rPh sb="0" eb="2">
      <t>ホオン</t>
    </rPh>
    <rPh sb="3" eb="5">
      <t>ホレイ</t>
    </rPh>
    <rPh sb="8" eb="10">
      <t>ボウロ</t>
    </rPh>
    <rPh sb="11" eb="13">
      <t>セコウ</t>
    </rPh>
    <rPh sb="19" eb="21">
      <t>モクテキ</t>
    </rPh>
    <rPh sb="22" eb="23">
      <t>オウ</t>
    </rPh>
    <rPh sb="25" eb="27">
      <t>ホウホウ</t>
    </rPh>
    <rPh sb="35" eb="37">
      <t>ザイリョウ</t>
    </rPh>
    <rPh sb="40" eb="42">
      <t>テジュン</t>
    </rPh>
    <rPh sb="43" eb="45">
      <t>ジャッカン</t>
    </rPh>
    <rPh sb="45" eb="46">
      <t>コト</t>
    </rPh>
    <phoneticPr fontId="1"/>
  </si>
  <si>
    <r>
      <t>その中でも建築設備で主に用いられるものは、グラスウール・ロックウール・ポリスチレンフォームなど</t>
    </r>
    <r>
      <rPr>
        <strike/>
        <sz val="10"/>
        <color rgb="FFFF0000"/>
        <rFont val="ＭＳ Ｐゴシック"/>
        <family val="3"/>
        <charset val="128"/>
        <scheme val="minor"/>
      </rPr>
      <t>が用いられる</t>
    </r>
    <r>
      <rPr>
        <sz val="10"/>
        <color rgb="FFFF0000"/>
        <rFont val="ＭＳ Ｐゴシック"/>
        <family val="3"/>
        <charset val="128"/>
        <scheme val="minor"/>
      </rPr>
      <t>である</t>
    </r>
    <r>
      <rPr>
        <sz val="10"/>
        <rFont val="ＭＳ Ｐゴシック"/>
        <family val="3"/>
        <charset val="128"/>
        <scheme val="minor"/>
      </rPr>
      <t>。</t>
    </r>
    <rPh sb="2" eb="3">
      <t>ナカ</t>
    </rPh>
    <rPh sb="5" eb="7">
      <t>ケンチク</t>
    </rPh>
    <rPh sb="7" eb="9">
      <t>セツビ</t>
    </rPh>
    <rPh sb="10" eb="11">
      <t>オモ</t>
    </rPh>
    <rPh sb="12" eb="13">
      <t>モチ</t>
    </rPh>
    <rPh sb="48" eb="49">
      <t>モチ</t>
    </rPh>
    <phoneticPr fontId="1"/>
  </si>
  <si>
    <t>・ダクトの保温</t>
    <rPh sb="5" eb="7">
      <t>ホオン</t>
    </rPh>
    <phoneticPr fontId="1"/>
  </si>
  <si>
    <t>ダクトの保温(保冷)材は、グラスウール24k(密度:1m3当たり24kg)、または40k(同40kg)、もしくはロックウール(岩綿)保温板(帯)が用いられる。</t>
    <rPh sb="4" eb="6">
      <t>ホオン</t>
    </rPh>
    <rPh sb="7" eb="9">
      <t>ホレイ</t>
    </rPh>
    <rPh sb="10" eb="11">
      <t>ザイ</t>
    </rPh>
    <rPh sb="23" eb="25">
      <t>ミツド</t>
    </rPh>
    <rPh sb="29" eb="30">
      <t>ア</t>
    </rPh>
    <rPh sb="45" eb="46">
      <t>ドウ</t>
    </rPh>
    <rPh sb="63" eb="65">
      <t>ガンメン</t>
    </rPh>
    <rPh sb="66" eb="68">
      <t>ホオン</t>
    </rPh>
    <rPh sb="68" eb="69">
      <t>バン</t>
    </rPh>
    <rPh sb="70" eb="71">
      <t>オビ</t>
    </rPh>
    <rPh sb="73" eb="74">
      <t>モチ</t>
    </rPh>
    <phoneticPr fontId="1"/>
  </si>
  <si>
    <t>・配管の保温</t>
    <rPh sb="1" eb="3">
      <t>ハイカン</t>
    </rPh>
    <rPh sb="4" eb="6">
      <t>ホオン</t>
    </rPh>
    <phoneticPr fontId="1"/>
  </si>
  <si>
    <t>配管の保温(断熱)材としては、高温ではケイ酸カルシウム、150℃から常温まではグラスウール・ロックウール、保冷用としてグラスウールやポレスチレンフォームが一般に用いられる。</t>
    <rPh sb="0" eb="2">
      <t>ハイカン</t>
    </rPh>
    <rPh sb="3" eb="5">
      <t>ホオン</t>
    </rPh>
    <rPh sb="6" eb="8">
      <t>ダンネツ</t>
    </rPh>
    <rPh sb="9" eb="10">
      <t>ザイ</t>
    </rPh>
    <rPh sb="15" eb="17">
      <t>コウオン</t>
    </rPh>
    <rPh sb="21" eb="22">
      <t>サン</t>
    </rPh>
    <rPh sb="34" eb="36">
      <t>ジョウオン</t>
    </rPh>
    <rPh sb="53" eb="56">
      <t>ホレイヨウ</t>
    </rPh>
    <rPh sb="77" eb="79">
      <t>イッパン</t>
    </rPh>
    <rPh sb="80" eb="81">
      <t>モチ</t>
    </rPh>
    <phoneticPr fontId="1"/>
  </si>
  <si>
    <t>配管の保温材厚さは、SHASEなどで標準が定められている。(次項一覧表参照)</t>
    <rPh sb="0" eb="2">
      <t>ハイカン</t>
    </rPh>
    <rPh sb="3" eb="5">
      <t>ホオン</t>
    </rPh>
    <rPh sb="5" eb="6">
      <t>ザイ</t>
    </rPh>
    <rPh sb="6" eb="7">
      <t>アツ</t>
    </rPh>
    <rPh sb="18" eb="20">
      <t>ヒョウジュン</t>
    </rPh>
    <rPh sb="21" eb="22">
      <t>サダ</t>
    </rPh>
    <rPh sb="30" eb="32">
      <t>ジコウ</t>
    </rPh>
    <rPh sb="32" eb="34">
      <t>イチラン</t>
    </rPh>
    <rPh sb="34" eb="35">
      <t>ヒョウ</t>
    </rPh>
    <rPh sb="35" eb="37">
      <t>サンショウ</t>
    </rPh>
    <phoneticPr fontId="1"/>
  </si>
  <si>
    <t>「国土交通省大臣官房営繕部監修 機械設備工事共通仕様書」より</t>
    <phoneticPr fontId="1"/>
  </si>
  <si>
    <t>保温材の厚さ</t>
    <rPh sb="0" eb="3">
      <t>ホオンザイ</t>
    </rPh>
    <rPh sb="4" eb="5">
      <t>アツ</t>
    </rPh>
    <phoneticPr fontId="1"/>
  </si>
  <si>
    <t>単位mm</t>
    <rPh sb="0" eb="2">
      <t>タンイ</t>
    </rPh>
    <phoneticPr fontId="1"/>
  </si>
  <si>
    <t>呼び径</t>
    <rPh sb="0" eb="1">
      <t>ヨ</t>
    </rPh>
    <rPh sb="2" eb="3">
      <t>ケイ</t>
    </rPh>
    <phoneticPr fontId="1"/>
  </si>
  <si>
    <t>保温の種別</t>
    <rPh sb="0" eb="2">
      <t>ホオン</t>
    </rPh>
    <rPh sb="3" eb="5">
      <t>シュベツ</t>
    </rPh>
    <phoneticPr fontId="1"/>
  </si>
  <si>
    <t>300以上</t>
    <rPh sb="3" eb="5">
      <t>イジョウ</t>
    </rPh>
    <phoneticPr fontId="1"/>
  </si>
  <si>
    <t>参考使用区分</t>
    <rPh sb="0" eb="2">
      <t>サンコウ</t>
    </rPh>
    <rPh sb="2" eb="4">
      <t>シヨウ</t>
    </rPh>
    <rPh sb="4" eb="6">
      <t>クブン</t>
    </rPh>
    <phoneticPr fontId="1"/>
  </si>
  <si>
    <t>イ</t>
    <phoneticPr fontId="1"/>
  </si>
  <si>
    <t>ロ</t>
    <phoneticPr fontId="1"/>
  </si>
  <si>
    <t>ハ</t>
    <phoneticPr fontId="1"/>
  </si>
  <si>
    <t>ロックウール</t>
    <phoneticPr fontId="1"/>
  </si>
  <si>
    <t>グラスウール</t>
    <phoneticPr fontId="1"/>
  </si>
  <si>
    <t>温水管</t>
    <rPh sb="0" eb="2">
      <t>オンスイ</t>
    </rPh>
    <rPh sb="2" eb="3">
      <t>カン</t>
    </rPh>
    <phoneticPr fontId="1"/>
  </si>
  <si>
    <t>給湯管</t>
    <rPh sb="0" eb="2">
      <t>キュウトウ</t>
    </rPh>
    <rPh sb="2" eb="3">
      <t>カン</t>
    </rPh>
    <phoneticPr fontId="1"/>
  </si>
  <si>
    <t>蒸気管</t>
    <rPh sb="0" eb="2">
      <t>ジョウキ</t>
    </rPh>
    <rPh sb="2" eb="3">
      <t>カン</t>
    </rPh>
    <phoneticPr fontId="1"/>
  </si>
  <si>
    <t>冷水管</t>
    <phoneticPr fontId="1"/>
  </si>
  <si>
    <t>冷温水管</t>
    <rPh sb="0" eb="3">
      <t>レイオンスイ</t>
    </rPh>
    <rPh sb="3" eb="4">
      <t>カン</t>
    </rPh>
    <phoneticPr fontId="1"/>
  </si>
  <si>
    <t>給媒管</t>
    <rPh sb="0" eb="1">
      <t>キュウ</t>
    </rPh>
    <rPh sb="1" eb="2">
      <t>バイ</t>
    </rPh>
    <rPh sb="2" eb="3">
      <t>カン</t>
    </rPh>
    <phoneticPr fontId="1"/>
  </si>
  <si>
    <t>ポリスチレンフォーム</t>
    <phoneticPr fontId="1"/>
  </si>
  <si>
    <t>機器・排気筒・煙道・内張り</t>
    <rPh sb="0" eb="2">
      <t>キキ</t>
    </rPh>
    <rPh sb="3" eb="5">
      <t>ハイキ</t>
    </rPh>
    <rPh sb="5" eb="6">
      <t>トウ</t>
    </rPh>
    <rPh sb="7" eb="9">
      <t>エンドウ</t>
    </rPh>
    <rPh sb="10" eb="11">
      <t>ナイ</t>
    </rPh>
    <rPh sb="11" eb="12">
      <t>ハ</t>
    </rPh>
    <phoneticPr fontId="1"/>
  </si>
  <si>
    <t>露出部は50、隠ぺい部は25</t>
    <rPh sb="0" eb="2">
      <t>ロシュツ</t>
    </rPh>
    <rPh sb="2" eb="3">
      <t>ブ</t>
    </rPh>
    <rPh sb="7" eb="8">
      <t>イン</t>
    </rPh>
    <rPh sb="10" eb="11">
      <t>ブ</t>
    </rPh>
    <phoneticPr fontId="1"/>
  </si>
  <si>
    <t>注、高圧(0.1MPa(1kgf/cm2)以上)の蒸気管及び蒸気ヘッダーの保温厚は特記による。</t>
    <rPh sb="0" eb="1">
      <t>チュウ</t>
    </rPh>
    <rPh sb="2" eb="4">
      <t>コウアツ</t>
    </rPh>
    <rPh sb="21" eb="23">
      <t>イジョウ</t>
    </rPh>
    <rPh sb="25" eb="27">
      <t>ジョウキ</t>
    </rPh>
    <rPh sb="27" eb="28">
      <t>カン</t>
    </rPh>
    <rPh sb="28" eb="29">
      <t>オヨ</t>
    </rPh>
    <rPh sb="30" eb="32">
      <t>ジョウキ</t>
    </rPh>
    <rPh sb="37" eb="39">
      <t>ホオン</t>
    </rPh>
    <rPh sb="39" eb="40">
      <t>アツ</t>
    </rPh>
    <rPh sb="41" eb="43">
      <t>トッキ</t>
    </rPh>
    <phoneticPr fontId="1"/>
  </si>
  <si>
    <r>
      <t>「空気調和・衛生工学会</t>
    </r>
    <r>
      <rPr>
        <strike/>
        <sz val="10"/>
        <color rgb="FFFF0000"/>
        <rFont val="ＭＳ Ｐゴシック"/>
        <family val="3"/>
        <charset val="128"/>
        <scheme val="minor"/>
      </rPr>
      <t>企画</t>
    </r>
    <r>
      <rPr>
        <sz val="10"/>
        <color rgb="FFFF0000"/>
        <rFont val="ＭＳ Ｐゴシック"/>
        <family val="3"/>
        <charset val="128"/>
        <scheme val="minor"/>
      </rPr>
      <t>規格</t>
    </r>
    <r>
      <rPr>
        <sz val="10"/>
        <rFont val="ＭＳ Ｐゴシック"/>
        <family val="3"/>
        <charset val="128"/>
        <scheme val="minor"/>
      </rPr>
      <t xml:space="preserve"> SHASE」より</t>
    </r>
    <rPh sb="11" eb="13">
      <t>キカク</t>
    </rPh>
    <phoneticPr fontId="1"/>
  </si>
  <si>
    <t>室内温度(℃)</t>
    <rPh sb="0" eb="2">
      <t>シツナイ</t>
    </rPh>
    <rPh sb="2" eb="4">
      <t>オンド</t>
    </rPh>
    <phoneticPr fontId="1"/>
  </si>
  <si>
    <t>周囲温度(℃)</t>
    <rPh sb="0" eb="2">
      <t>シュウイ</t>
    </rPh>
    <rPh sb="2" eb="4">
      <t>オンド</t>
    </rPh>
    <phoneticPr fontId="1"/>
  </si>
  <si>
    <r>
      <t>相対湿度(</t>
    </r>
    <r>
      <rPr>
        <strike/>
        <sz val="10"/>
        <color rgb="FFFF0000"/>
        <rFont val="ＭＳ Ｐゴシック"/>
        <family val="3"/>
        <charset val="128"/>
        <scheme val="minor"/>
      </rPr>
      <t>℃</t>
    </r>
    <r>
      <rPr>
        <sz val="10"/>
        <color rgb="FFFF0000"/>
        <rFont val="ＭＳ Ｐゴシック"/>
        <family val="3"/>
        <charset val="128"/>
        <scheme val="minor"/>
      </rPr>
      <t>%</t>
    </r>
    <r>
      <rPr>
        <sz val="10"/>
        <rFont val="ＭＳ Ｐゴシック"/>
        <family val="3"/>
        <charset val="128"/>
        <scheme val="minor"/>
      </rPr>
      <t>)</t>
    </r>
    <rPh sb="0" eb="2">
      <t>ソウタイ</t>
    </rPh>
    <rPh sb="2" eb="4">
      <t>シツド</t>
    </rPh>
    <phoneticPr fontId="1"/>
  </si>
  <si>
    <t>管径</t>
    <rPh sb="0" eb="2">
      <t>カンケイ</t>
    </rPh>
    <phoneticPr fontId="1"/>
  </si>
  <si>
    <t>保温材</t>
    <rPh sb="0" eb="3">
      <t>ホオンザイ</t>
    </rPh>
    <phoneticPr fontId="1"/>
  </si>
  <si>
    <t>配管の保温厚(mm)</t>
    <rPh sb="0" eb="2">
      <t>ハイカン</t>
    </rPh>
    <rPh sb="3" eb="5">
      <t>ホオン</t>
    </rPh>
    <rPh sb="5" eb="6">
      <t>アツ</t>
    </rPh>
    <phoneticPr fontId="1"/>
  </si>
  <si>
    <t>ロックウール保温筒1号、グラスウール保温筒、フォームポリスチレン保温筒2号</t>
    <rPh sb="6" eb="8">
      <t>ホオン</t>
    </rPh>
    <rPh sb="8" eb="9">
      <t>トウ</t>
    </rPh>
    <rPh sb="10" eb="11">
      <t>ゴウ</t>
    </rPh>
    <rPh sb="18" eb="20">
      <t>ホオン</t>
    </rPh>
    <rPh sb="20" eb="21">
      <t>トウ</t>
    </rPh>
    <rPh sb="32" eb="34">
      <t>ホオン</t>
    </rPh>
    <rPh sb="34" eb="35">
      <t>トウ</t>
    </rPh>
    <rPh sb="36" eb="37">
      <t>ゴウ</t>
    </rPh>
    <phoneticPr fontId="1"/>
  </si>
  <si>
    <t>注.(1)年間使用時間3000時間</t>
    <rPh sb="0" eb="1">
      <t>チュウ</t>
    </rPh>
    <rPh sb="5" eb="7">
      <t>ネンカン</t>
    </rPh>
    <rPh sb="7" eb="9">
      <t>シヨウ</t>
    </rPh>
    <rPh sb="9" eb="11">
      <t>ジカン</t>
    </rPh>
    <rPh sb="15" eb="17">
      <t>ジカン</t>
    </rPh>
    <phoneticPr fontId="1"/>
  </si>
  <si>
    <t>Pipe diameter</t>
    <phoneticPr fontId="1"/>
  </si>
  <si>
    <t>Heat insulation material</t>
    <phoneticPr fontId="1"/>
  </si>
  <si>
    <t>Room temperature (degC)</t>
    <phoneticPr fontId="1"/>
  </si>
  <si>
    <t>Relative humidity (%)</t>
    <phoneticPr fontId="1"/>
  </si>
  <si>
    <t>Surrounding temperature (degC)</t>
    <phoneticPr fontId="1"/>
  </si>
  <si>
    <t>Glass wool</t>
    <phoneticPr fontId="1"/>
  </si>
  <si>
    <t>Rock wool</t>
    <phoneticPr fontId="1"/>
  </si>
  <si>
    <t>300 or more</t>
    <phoneticPr fontId="1"/>
  </si>
  <si>
    <t>Unit mm</t>
    <phoneticPr fontId="1"/>
  </si>
  <si>
    <t>Heat insulation material thickness</t>
    <phoneticPr fontId="1"/>
  </si>
  <si>
    <t>Nominal diameter</t>
    <phoneticPr fontId="1"/>
  </si>
  <si>
    <t>Heat insulation classification</t>
    <phoneticPr fontId="1"/>
  </si>
  <si>
    <t>Polystyrene foam</t>
    <phoneticPr fontId="1"/>
  </si>
  <si>
    <t>Hot water pipe</t>
    <phoneticPr fontId="1"/>
  </si>
  <si>
    <t>Hot water supply pipe</t>
    <phoneticPr fontId="1"/>
  </si>
  <si>
    <t>Steam pipe</t>
    <phoneticPr fontId="1"/>
  </si>
  <si>
    <t>Chilled water pipe</t>
    <phoneticPr fontId="1"/>
  </si>
  <si>
    <t>Chilled and hot water pipe</t>
    <phoneticPr fontId="1"/>
  </si>
  <si>
    <t>Drainage pipe</t>
    <phoneticPr fontId="1"/>
  </si>
  <si>
    <t>10K バルブ</t>
    <phoneticPr fontId="1"/>
  </si>
  <si>
    <t>10K valve</t>
    <phoneticPr fontId="1"/>
  </si>
  <si>
    <t>10K タフレックス</t>
    <phoneticPr fontId="1"/>
  </si>
  <si>
    <t>Smoke pipe pulling out margin</t>
  </si>
  <si>
    <t>Workshop drawing making guideline around refrigerator (1)</t>
  </si>
  <si>
    <t>Absorption refrigerator (chilled and hot water generator)</t>
  </si>
  <si>
    <t>Workshop drawing making guideline around refrigerator (2)</t>
  </si>
  <si>
    <t>In case of installing the refrigerator, the procedure is needed based on the one day refrigerating capacity.</t>
  </si>
  <si>
    <t>1) Decide the size and location of the duct and piping connecting to the equipment based on the equipment outward drawing.</t>
  </si>
  <si>
    <t>2) Take the counter measure for the noise and vibration, if needed.</t>
  </si>
  <si>
    <t>Ceiling cassette (recessed) type (4 pipe system type)</t>
  </si>
  <si>
    <t>Ceiling enclose (recessed) type</t>
  </si>
  <si>
    <t>(2) Install the flexible joint between the valve and fan coil unit in order to absorb the offset between the fan coil unit and inlet and outlet piping.</t>
  </si>
  <si>
    <t>Support within 300mm</t>
  </si>
  <si>
    <t>3 In case of combining the upper part drain and lower part drain, the upper part drain should be connected at  lower location than lower part drain outlet.</t>
  </si>
  <si>
    <t>U shaped syphon tube (stainless steel made)</t>
  </si>
  <si>
    <t>(U shaped syphon tube, stainless steel made)</t>
  </si>
  <si>
    <t xml:space="preserve">11) Relief valve (downward discharging, same to authorized pressure) </t>
  </si>
  <si>
    <t>12) Safety valve (downward discharging, same to authorized pressure)</t>
  </si>
  <si>
    <t xml:space="preserve">(2) It absorbs the water expansion and shrinking in the piping occurred by the temperature change between the cooling and heating or the stopping and operating. </t>
  </si>
  <si>
    <t>Supporting metal fitting</t>
  </si>
  <si>
    <t>Electrode base</t>
    <phoneticPr fontId="1"/>
  </si>
  <si>
    <t xml:space="preserve">The branch after elbow should be installed by keeping 5 or more W distance by the straight duct. </t>
  </si>
  <si>
    <t>in case of exceeding these degree by the unavoidable reason, the guide vane and other airflow smoothing device should be installed.</t>
  </si>
  <si>
    <t>The pipe diameter and equipment (air handling unit, refrigerator and others) connection diameter are not always equal.</t>
  </si>
  <si>
    <t>Install the gate valve (sluice valve) in which the air pocket occurs hardly.</t>
  </si>
  <si>
    <t>In case of opened, the valve cannot be full-opened by interference between the valve handle and partition wall.</t>
  </si>
  <si>
    <t>Branch from vertical pipe</t>
  </si>
  <si>
    <t>The machine room is the place where the mechanical system contractor can appeal to the customer, and the sense of engineer is required.</t>
  </si>
  <si>
    <t>Support the unit at near the unit, or use the short pipe instead of hex shaped nipple.</t>
  </si>
  <si>
    <t>c) Pressure reducing valve unit constitution</t>
  </si>
  <si>
    <t>The piping system connects the pipes, pipe fittings, valves, flexible joints, automatic control valves and others in order to realize the required function.</t>
  </si>
  <si>
    <t>The typical pipe fittings are shown as below.</t>
  </si>
  <si>
    <t>Reducer (un-equal socket)</t>
  </si>
  <si>
    <t>It opens and closes the flow circuit by moving up and down vertically its inner body such as the plate.</t>
  </si>
  <si>
    <t>It opens and closes the flow circuit by rotating its inner body such as 2 half disk around the center axis.</t>
  </si>
  <si>
    <t>It opens and closes the flow circuit by rotating its inner body such as the ball having a hole.</t>
  </si>
  <si>
    <t xml:space="preserve">It is combined with the motor, and opens and closes the flow circuit in order to control volume. It has 2 types, 3 way valve and 2 way valve. </t>
  </si>
  <si>
    <t>It is installed in the piping system in order to catch the dirt also to prevent the damage to the pump and equipment. It has some types, for example Y shaped type, bucket type and others.</t>
  </si>
  <si>
    <t>Vibration isolation joint: it is installed to the inlet and outlet of rotating equipment, and reduces the vibration transmission.</t>
  </si>
  <si>
    <t xml:space="preserve">It has some types, for example typically screwed, welded and flange connection. </t>
  </si>
  <si>
    <t>It is used for the small size steel pipe (normally 50A or less), and connects the pipe screwed at the pipe end and screwed fitting by screwing.</t>
  </si>
  <si>
    <t xml:space="preserve">It connects the pipe together or pipe and fitting, valve with screwed or welded flange, in case that the connected equipment and valve has the flange, or the pipe can be detached, the welding cannot be allowed in workshop. </t>
  </si>
  <si>
    <t xml:space="preserve">- Pay attention to the room with piping not allowed (electric machine room, elevator machine room, EPS (electric pipe shaft)). </t>
  </si>
  <si>
    <t xml:space="preserve">- Use the dragging line in order to easy-to-see the text, in case that the many piping runs in  parallel. </t>
  </si>
  <si>
    <t>- Annotate the  flow direction by using the arrow. (the arrow line thickness should be thicker than the dragging line thickness.)</t>
  </si>
  <si>
    <t>The arrow line thickness should be thicker than the dragging line thickness.</t>
  </si>
  <si>
    <t>- In case of attaching the heat insulation and no flange, the interval example is shown as below table.</t>
  </si>
  <si>
    <t>Pay attention to the lighting fixture height, in case of embedded.</t>
  </si>
  <si>
    <t xml:space="preserve">Especially in case of the beam penetration, its location and interval are limited by the building structural intensity (strength).  </t>
  </si>
  <si>
    <t>The valve cannot be full opened due to the obstacle.</t>
  </si>
  <si>
    <t>Absorbing expansion (one side)</t>
  </si>
  <si>
    <t>Absorbing expansion (both side)</t>
  </si>
  <si>
    <t>Allowable height difference (m)</t>
  </si>
  <si>
    <t>Cooling heating free type building multi</t>
    <phoneticPr fontId="1"/>
  </si>
  <si>
    <t>The expansion joint used in order to absorb the piping expansion occurred by the temperature difference.</t>
    <phoneticPr fontId="1"/>
  </si>
  <si>
    <t>b) Prepare manufacturer drawing</t>
  </si>
  <si>
    <t>List up the equipment by the equipment No. from the system diagram, floor drawing and equipment list. Next, prepare the manufacturer drawing.</t>
  </si>
  <si>
    <t>(If the manufacturer drawing cannot be prepared, use the catalogue and others.</t>
  </si>
  <si>
    <t>- Equipment needed maintenance and operation</t>
  </si>
  <si>
    <t>* In case of the sirocco fan, decide its suitable type depending on the duct connection location.</t>
  </si>
  <si>
    <t>* The airflow speed is high in the fan delivery side, so the bad connection makes the pressure loss, noise and vibration..</t>
  </si>
  <si>
    <t>The location of vertical duct should be re-considered.</t>
  </si>
  <si>
    <t>b) Changeable specification of equipment</t>
  </si>
  <si>
    <t xml:space="preserve">The control panel location and door location are changed in order to avoid the interference with electric wiring, relating the duct location change, .  </t>
  </si>
  <si>
    <t>a) Decision of duct size</t>
  </si>
  <si>
    <t>- The aspect ratio should be near 1 as possible, and decide the duct size by air volume.</t>
  </si>
  <si>
    <t>- Calculate the duct static pressure loss finally, and reduce the large pressure loss by reviewing the duct size and shape, and confirm the fan capacity is enough.</t>
  </si>
  <si>
    <t>- Annotate the duct offset distance in the floor drawing as possible.</t>
  </si>
  <si>
    <t>Pressurization type based on Building Standards Law (Ministry of Land, Infrastructure, Transport and Tourism Fire notification No.1007 and 1008 revised in 2009)</t>
  </si>
  <si>
    <t>Decision standard of smoke exhaust outlet size</t>
  </si>
  <si>
    <t>So, the smoke exhaust outlet size should be 800mm x 800mm [0.64m2].</t>
  </si>
  <si>
    <t>Installation example of smoke exhaust outlet (* in case of mechanical smoke exhaust)</t>
  </si>
  <si>
    <t>Hanging type, approx. 1.8m</t>
  </si>
  <si>
    <t>In order to decide smoke exhaust duct route</t>
  </si>
  <si>
    <t>In order to decide smoke exhaust duct size</t>
  </si>
  <si>
    <t>If assuming the smoke exhaust air volume as 10,800m3/h and the unit friction loss as 4Pa/m, the duct size is 300mm x 800mm.</t>
  </si>
  <si>
    <t>In case that 2 smoke exhaust outlets may open at the same time, decide the air volume as the total air volume of the largest smoke protection zone and second largest smoke protection zone in the duct route.</t>
  </si>
  <si>
    <t>Exhaust direction</t>
  </si>
  <si>
    <t>From design drawing to workshop drawing</t>
  </si>
  <si>
    <t xml:space="preserve">CAD operator even having the rough drawing should pay attention to blow.  </t>
  </si>
  <si>
    <t>The fixture having 2 types, one is 'air outlet' supplying the conditioned air into the room, another is 'air inlet' exhausting the indoor air to the air handling unit or exhaust fan.</t>
  </si>
  <si>
    <t>The punkah louver is normally used for the air-conditioning of partial space (spot), for example kitchen.</t>
  </si>
  <si>
    <t>In case of the wall mounted air outlet, consider to install the sound absorption device in order to prevent the noise from the air handling unit or other equipment in air-conditioning machine room.</t>
  </si>
  <si>
    <t>Place the fixture based on the design drawing and below attention.</t>
  </si>
  <si>
    <t>Decision of fixture (reference)</t>
  </si>
  <si>
    <t>In case that the obstacle exists within the minimum distribution distance or the opposing airflow overlaps, pay attention to the draft (the airflow from the air inlet is directly felt by the human body, and often uncomfortable) to the person around the air inlet.</t>
  </si>
  <si>
    <t>In case of deciding the size based on the airflow velocity, assume the airflow velocity as approx. 2.5 - 4 m/s.</t>
  </si>
  <si>
    <t>In case of the air outlet, the air outlet velocity should be approx. 2 - 3m/s.</t>
  </si>
  <si>
    <t>*: The decision method of smoke exhaust outlet differs from the fixtures shown above.</t>
  </si>
  <si>
    <t>(Decide the location after deciding the duct route.)</t>
  </si>
  <si>
    <t>&lt; Plate thickness and connection flange dimension depending on duct size &gt;</t>
  </si>
  <si>
    <t>Decision of duct size</t>
  </si>
  <si>
    <t>*2: Concerned SA and RA duct mentioned below, the unit friction loss is 1Pa/m, and the aspect ratio is 1:4 or less, and the air velocity in duct is 10m/s or less, finally the duct size is decided.</t>
  </si>
  <si>
    <t>*3: Concerned the smoke exhaust duct mentioned below, the unit friction loss is 3Pa/m, and the aspect ratio is 1:4 or less, and the air velocity in duct is 15m/s or less (maximum 20m/s), finally the duct size is decided.</t>
  </si>
  <si>
    <t>Embedded type lighting fixture</t>
  </si>
  <si>
    <t>150mm minimum, 200mm or more as possible</t>
  </si>
  <si>
    <t>Decide the branch and combination shape.</t>
  </si>
  <si>
    <t>(The length is only example. The length differs depending on the manufacturer.)</t>
  </si>
  <si>
    <t>Smoke protection damper liking with smoke detector</t>
  </si>
  <si>
    <t>Smoke protection and fire protection damper liking with smoke detector</t>
  </si>
  <si>
    <t>Same duct mentioned above, in case of not linking with smoke detector</t>
  </si>
  <si>
    <t xml:space="preserve">* In case of drawing the beam, annotate not only the beam size but also the beam bottom height (FL+**** in case of the upward view drawing), because in order to proceed the storing considering smoothly.   </t>
  </si>
  <si>
    <t>a. Fixture box (Glass wool 25mm thickness inner attached)</t>
  </si>
  <si>
    <t>The length of flexible duct with glass wool should be L1000mm normally.</t>
  </si>
  <si>
    <t>(On the drawing, the horizontal length should be 600mm.)</t>
  </si>
  <si>
    <t>Flexible duct with glass wool</t>
  </si>
  <si>
    <t>Normally above mentioned, but sometimes the flexible duct with glass wool is used for not only the air-conditioning but also the ventilation, further the long length (1m or more) flexible duct is used.</t>
  </si>
  <si>
    <t>The dimension needed differs depending on the size.</t>
  </si>
  <si>
    <t>(* The box height should be SED H or more dimension.)</t>
  </si>
  <si>
    <t xml:space="preserve">*: In case of decision of dimension, make the dimension value round, for example 95 -&gt; 100. </t>
  </si>
  <si>
    <t>Round shape type anemostat diffuser</t>
    <phoneticPr fontId="1"/>
  </si>
  <si>
    <t>In case of the branch duct with bend, the partition location (a:b) should be decided by the air volume ratio.</t>
    <phoneticPr fontId="1"/>
  </si>
  <si>
    <t>In case of the fixture box, use the spiral duct and flexible duct (with glass wool in case of the air-conditioning).</t>
    <phoneticPr fontId="1"/>
  </si>
  <si>
    <t>It supplies the high pressure steam (typically 1.0 MPa or more) generated by boiler and others to air handling unit and others.</t>
    <phoneticPr fontId="1"/>
  </si>
  <si>
    <t>It is for vent in oil tank and others. It is opened to atmospheric air individually.</t>
  </si>
  <si>
    <t>It returns the chilled and hot water consumed by air handling unit and others to chilled and hot water generator and others.</t>
  </si>
  <si>
    <t>Humidifying makeup water</t>
  </si>
  <si>
    <t>Heat-resistance resin lined steel pipe with flange</t>
  </si>
  <si>
    <t>Heat-resistance rigid resin lined steel pipe fitting with flange</t>
  </si>
  <si>
    <t>Steel socket welding pipe fitting</t>
  </si>
  <si>
    <t>Heat resistance resin lined steel pipe fitting with flange</t>
  </si>
  <si>
    <t>Enlarging type and others stainless steel pipe fitting for normal use</t>
  </si>
  <si>
    <t>Here, the example for carbon steel pipe for piping, rigid PVC pipe, stainless steel pipe for normal use and copper pipe for refrigerant are shown</t>
  </si>
  <si>
    <t xml:space="preserve">It is installed in the highest part and top of up-and-down part of liquid piping, and purges the air standing in piping. Install the drain pipe in case of the automatic air purge valve, because not only water but also liquid may be exhaust. </t>
  </si>
  <si>
    <t xml:space="preserve">It receives the steam condensed water and returns the condensed water without vaper. </t>
  </si>
  <si>
    <t xml:space="preserve">It generates the cold heat (chilled water) and hot heat (hot water and steam). It has cold heat source equipment (refrigerator), hot heat resource equipment (boiler) and cold and hot heat source equipment (chilled and hot water generator). </t>
  </si>
  <si>
    <t>Chilled and hot water generator</t>
  </si>
  <si>
    <t xml:space="preserve">It exhausts the exhaust heat of refrigerator and others to atmospheric air directly and indirectly by using water evaporative latent heat </t>
  </si>
  <si>
    <t xml:space="preserve">It is the air-conditioner having the cold and hot heat source by using atmospheric air. It has floor mounted type, ceiling embedded type, exposure type and others. </t>
  </si>
  <si>
    <t>It is the heat source side unit of upper equipment. It has the compressor.</t>
  </si>
  <si>
    <t xml:space="preserve">Also shown as low pressure steam pipe. Operating pressure is shown as needed.  </t>
  </si>
  <si>
    <t xml:space="preserve">Also shown as medium pressure steam pipe. Operating pressure is shown as needed.  </t>
  </si>
  <si>
    <t xml:space="preserve">Also shown as high pressure steam pipe. Operating pressure is shown as needed.  </t>
  </si>
  <si>
    <t>Cross-linked polyethylene pipe</t>
  </si>
  <si>
    <t>Same to single line drawing</t>
  </si>
  <si>
    <t>Annotate the purge starting and stopping pressure.</t>
  </si>
  <si>
    <t>Instantaneous flow meter</t>
  </si>
  <si>
    <t>Packaged air-conditioner indoor unit</t>
  </si>
  <si>
    <t>Packaged air-conditioner outdoor unit</t>
  </si>
  <si>
    <t>Priming water tank</t>
  </si>
  <si>
    <t>Multi stage pump</t>
    <phoneticPr fontId="1"/>
  </si>
  <si>
    <t xml:space="preserve">Water in piping is not opened to atmospheric air, and circulates in closed circuit. </t>
  </si>
  <si>
    <t>Automatic control diagram</t>
  </si>
  <si>
    <t>Air exhaust duct is the duct which exhausts the dirty air to outdoor.</t>
  </si>
  <si>
    <t>Air handling unit controls the air temperature and humidity by heat source (cold water, hot water, steam). And air handling unit supplies the controlled air to each room.</t>
  </si>
  <si>
    <t>Fan coil unit has mainly 3 types, floor mounted type, ceiling embedded type, ceiling cassette type.</t>
  </si>
  <si>
    <t>In case of the air heat source (heat pump type), one outdoor unit and one or more indoor unit are combined.</t>
  </si>
  <si>
    <t>Fan is used for Air supply, outdoor air, return air and Air exhaust.</t>
  </si>
  <si>
    <t>Same place mentioned above, in case of fire protection zone</t>
  </si>
  <si>
    <t>Smoke exhaust damper is the damper which has same function of smoke exhaust outlet.</t>
  </si>
  <si>
    <t>In case of the ceiling chamber method, exhaust smoke damper is used.</t>
  </si>
  <si>
    <t>Sleeve (embedded)</t>
  </si>
  <si>
    <t>In order to make the workshop drawing, at first, understand the building drawing. Because it  the container of facility.</t>
  </si>
  <si>
    <t xml:space="preserve">Currently the building became various also the structure and finish became various. But typical structure (SRC (steel framed reinforced concrete) and S (steel) construction) and finish (mortar and tile) are picked up and explained here. </t>
  </si>
  <si>
    <t>Classification of architectural drawing</t>
  </si>
  <si>
    <t xml:space="preserve">It shows the location and the size including the finish material of the column, wall (including the partition wall), opening and others. And it shows the finish situation of the floor, other fixture. And it shows the each room name, floor height, ceiling height. </t>
  </si>
  <si>
    <t>Architectural symbol</t>
  </si>
  <si>
    <t>Concrete column, Concrete wall</t>
  </si>
  <si>
    <t>Concrete placement expansion (bulge)</t>
  </si>
  <si>
    <t>Manhole</t>
  </si>
  <si>
    <t>And confirm whether the underfloor pit exists, also whether the 'Bulge (placement expansion) portion' depended on the footing and slab exists.</t>
  </si>
  <si>
    <t>In the lowest floor of apartment house, pay attention to the underfloor storage (in the kitchen) and the sunken table with heater (in the Japanese style room) if exists.</t>
  </si>
  <si>
    <t xml:space="preserve">Confirm whether the louver opening matches to the facility system side if exists. </t>
  </si>
  <si>
    <t>Haunch length</t>
  </si>
  <si>
    <t xml:space="preserve">Based on this drawing, the location of the lighting fixture, air inlet/ outlet, ceiling cassette (recessed) type air conditioner are decided. </t>
  </si>
  <si>
    <t xml:space="preserve">The beam penetration is important for the structure design. So each construction site has the own detail regulation. The typical regulation is shown here. </t>
  </si>
  <si>
    <t>Range for penetration enabled typically</t>
  </si>
  <si>
    <t xml:space="preserve">* In case the size of neighboring sleeves are not same, the average size is used. </t>
  </si>
  <si>
    <t xml:space="preserve">The underground beam has manhole (typical diameter 600mm). And the vent pipe, interconnecting pipe, reinforcing steel bar are exist around it. So pay attention to the limitation by them when considering the piping route in pit. </t>
  </si>
  <si>
    <t xml:space="preserve">In case the duct and piping penetrates the fire protection zone, the defined treatment by laws should be installed. So show the lines showing the fire protection zone, when inputting the building drawing. </t>
  </si>
  <si>
    <t>Use zone: divided by the different use</t>
  </si>
  <si>
    <t>It is the prefabricated reinforced concrete panel.</t>
  </si>
  <si>
    <t>It is the 'light-weight bubble concrete panel' made under height temperature, high pressure. It has the excellent property in the earthquake resistance, fire resistance, heat insulation.</t>
  </si>
  <si>
    <t xml:space="preserve">It is the light-weight concrete using artificial light-weight aggregate and others. I is used for holding the water protection layer in toilet, kitchen and others. </t>
  </si>
  <si>
    <t>In order to avoid such a situation, the earthquake isolated fitting, which absorbs the large displacement by earthquake, should be used for the piping (duct).</t>
  </si>
  <si>
    <t>* The displacement is issued by the movement of earthquake isolated building when the earthquake occurs.</t>
  </si>
  <si>
    <t>Fix at building side</t>
  </si>
  <si>
    <t>In the first, it is to make the idea into the shape for the construction.</t>
  </si>
  <si>
    <t>By using BIM, "Improvement of productivity" and the rationalization in the work of equipment list, cost estimation, prefabrication, CFD (numerical fluid dynamics), heat load calculation, resistance calculation, construction planning, maintenance and others is required.</t>
    <phoneticPr fontId="1"/>
  </si>
  <si>
    <t>Architectural design drawing</t>
  </si>
  <si>
    <t>Air shooter drawing</t>
  </si>
  <si>
    <t>Kitchen detail drawing (floor drawing, sectional drawing)</t>
  </si>
  <si>
    <t xml:space="preserve">2) Clarify the border against related construction work. </t>
  </si>
  <si>
    <t>1) In order to able to make the construction work smooth according to proceeding of construction work, understand the process of construction work always and make the construction drawing early on.</t>
  </si>
  <si>
    <t xml:space="preserve">4) Make the layout with considering the scale and other according to the scale of building and contents of facility system. </t>
  </si>
  <si>
    <t>Comparison, Arrangement consideration of Building, Electrical, Mechanical workshop drawing</t>
  </si>
  <si>
    <t>Building, Electrical, Mechanical workshop drawing</t>
  </si>
  <si>
    <t>The kind of workshop drawing is shown as following. Make the workshop drawing list about the number of needed copy and the scale. Manage the making workshop drawing efficiently.</t>
  </si>
  <si>
    <t>Spare sleeve, insert should be annotated</t>
  </si>
  <si>
    <t>Controlled water level, Suction pit, Location of manhole ladder and others, electrode rod, Location of submergible pump</t>
  </si>
  <si>
    <t xml:space="preserve">Penetration height and offset distance, Fix point of expansion joint, piping, Location of access door, Direction of fire hydrant box door </t>
  </si>
  <si>
    <t>Pit, Water supply, Gas supply, Drainage, Depth</t>
  </si>
  <si>
    <t>1. Method of understanding architectural drawing</t>
  </si>
  <si>
    <t>1-1. Classification of architectural drawing and Architectural symbol</t>
  </si>
  <si>
    <t>10-2. Refrigerator</t>
  </si>
  <si>
    <t>13. Sleeve and insert referable drawing</t>
  </si>
  <si>
    <t>- "Air-conditioning and plumbing system work standard specifications", Public profitable incorporated association, The Society of Heating, Air-Conditioning and Sanitary Engineers of Japan</t>
    <phoneticPr fontId="1"/>
  </si>
  <si>
    <t>This book is expected to be used by the people concerned building industry, as the reference book for constructing air-conditioning and plumbing system, and as the  drawing manual for the CAD drawing and operation education and others. Also as result, this book is expected to improve the technology of the building industry.</t>
  </si>
  <si>
    <t>So please contact us and obtain the permission before hand in case of publishing the  all or part of this book to third parties by the copying, reprinting, translation and others using electronic and non-electronic media.</t>
  </si>
  <si>
    <t>a) About heat insulation</t>
    <phoneticPr fontId="1"/>
  </si>
  <si>
    <t>Reversely, it obtains heat from surroundings in case of low temperature.</t>
  </si>
  <si>
    <t>逆に熱媒が低温の場合は周囲の熱を取り込んでしまう。</t>
    <rPh sb="0" eb="1">
      <t>ギャク</t>
    </rPh>
    <rPh sb="2" eb="4">
      <t>ネツバイ</t>
    </rPh>
    <rPh sb="5" eb="7">
      <t>テイオン</t>
    </rPh>
    <rPh sb="8" eb="10">
      <t>バアイ</t>
    </rPh>
    <rPh sb="11" eb="13">
      <t>シュウイ</t>
    </rPh>
    <rPh sb="14" eb="15">
      <t>ネツ</t>
    </rPh>
    <rPh sb="16" eb="17">
      <t>ト</t>
    </rPh>
    <rPh sb="18" eb="19">
      <t>コ</t>
    </rPh>
    <phoneticPr fontId="1"/>
  </si>
  <si>
    <t>The heat resource used for air-conditioning (cold air or hot air in case of duct, also cold water, hot water, steam and others in case of piping) gives its heat to the surroundings by the temperature difference in case of high temperature.</t>
    <phoneticPr fontId="1"/>
  </si>
  <si>
    <t>The heat insulation work may be collectively called of these.</t>
    <phoneticPr fontId="1"/>
  </si>
  <si>
    <t>In case of making the workshop drawing, pay attention to not only the duct and pipe size but also the heat insulation thickness.</t>
    <phoneticPr fontId="1"/>
  </si>
  <si>
    <t>Especially, pay attention to the duct and pipe installed above the ceiling.</t>
    <phoneticPr fontId="1"/>
  </si>
  <si>
    <t>Terminology (reference: JIS A 9501)</t>
    <phoneticPr fontId="1"/>
  </si>
  <si>
    <t>This treatment is to cover the object of temperature above normal temperature and below about 100 degC in order to reduce the heat dissipation or to reduce the covered surface temperature.</t>
    <phoneticPr fontId="1"/>
  </si>
  <si>
    <t>This treatment is one of the keeping hotness, and it is to prevent condensation on the surface of objects of temperature 0 deg C or more and normal temperature or less.</t>
  </si>
  <si>
    <t>b. Keeping coldness</t>
    <phoneticPr fontId="1"/>
  </si>
  <si>
    <t>c. Dew protection</t>
    <phoneticPr fontId="1"/>
  </si>
  <si>
    <t>b) Heat insulation work</t>
    <phoneticPr fontId="1"/>
  </si>
  <si>
    <t>The work of keeping hotness, keeping coldness and dew protection differ their materials and procedures slightly in accordance with their each purposes.</t>
    <phoneticPr fontId="1"/>
  </si>
  <si>
    <t>(For detailed construction method, surface finish and others, refer to "SHASE (the Society of Heating, Air-Conditioning and Sanitary Engineers of Japan) Standard", "JIS (Japanese Industrial Standard) A 9501 Keeping hotness and keeping coldness work standard" and "Mechanical work common specification supervised by the MLIT (Ministry of Land, Infrastructure, Transport and Tourism), Minister secretariat, Building and repair department")</t>
    <phoneticPr fontId="1"/>
  </si>
  <si>
    <t>There are various types of keeping hotness and keeping coldness material.</t>
    <phoneticPr fontId="1"/>
  </si>
  <si>
    <t>In case of mechanical facility system, the glass wool, rock wool and polystyrene foam are mainly used.</t>
    <phoneticPr fontId="1"/>
  </si>
  <si>
    <t>- Heat insulation of duct</t>
    <phoneticPr fontId="1"/>
  </si>
  <si>
    <t>- Heat insulation of piping</t>
    <phoneticPr fontId="1"/>
  </si>
  <si>
    <t>The heat insulation material thickness differs based on the air and others temperature, heat insulation material type and others.</t>
    <phoneticPr fontId="1"/>
  </si>
  <si>
    <t>In case of pipe, calcium silicate for high temperature, glass wool and rock wool for 150 deg C to normal temperature, and glass wool and polystyrene foam for low temperature are generally used as the heat insulation material.</t>
    <phoneticPr fontId="1"/>
  </si>
  <si>
    <t>The heat insulation material thickness is specified by SHASE and others. (Refer to table shown as below.)</t>
    <phoneticPr fontId="1"/>
  </si>
  <si>
    <t>Referable classification</t>
    <phoneticPr fontId="1"/>
  </si>
  <si>
    <t>1</t>
    <phoneticPr fontId="1"/>
  </si>
  <si>
    <t>2</t>
    <phoneticPr fontId="1"/>
  </si>
  <si>
    <t>3</t>
    <phoneticPr fontId="1"/>
  </si>
  <si>
    <t>Refrigerant supply pipe</t>
    <phoneticPr fontId="1"/>
  </si>
  <si>
    <t>Equipment, exhaust pipe, flue, inner attached (sound protection)</t>
    <phoneticPr fontId="1"/>
  </si>
  <si>
    <t>50 in case of expose, 25 in case of enclose</t>
    <phoneticPr fontId="1"/>
  </si>
  <si>
    <t>Note: The heat insulation thickness of high temperature (0.1MPa (1kgf / cm2) or more) steam pipe and steam header is specified on the special specification.</t>
    <phoneticPr fontId="1"/>
  </si>
  <si>
    <t>Based on "SHASE (the Society of Heating, Air-Conditioning and Sanitary Engineers of Japan) Standard"</t>
    <phoneticPr fontId="1"/>
  </si>
  <si>
    <t>Based on "Mechanical work common specification supervised by the MLIT (Ministry of Land, Infrastructure, Transport and Tourism), Minister secretariat, Building and repair department"</t>
    <phoneticPr fontId="1"/>
  </si>
  <si>
    <t>Heat insulation material thickness of pipe (mm)</t>
    <phoneticPr fontId="1"/>
  </si>
  <si>
    <t>Rock wool insulation cylinder No. 1, glass wool insulation cylinder, calcium silicate insulation cylinder No. 2, perlite insulation cylinder No. 2</t>
    <phoneticPr fontId="1"/>
  </si>
  <si>
    <t>Rock wool insulation cylinder No. 1, glass wool insulation cylinder, polystyrene foam  insulation cylinder No. 2</t>
    <phoneticPr fontId="1"/>
  </si>
  <si>
    <t>Note: Annual operating hours is 3000 hrs.</t>
    <phoneticPr fontId="1"/>
  </si>
  <si>
    <t>The heat insulation is to cover the surface of equipment, duct and pipe with the heat insulation material (heat keeping material) in order to prevent the heat loss. And the heat insulation is classified into the keeping hotness, keeping coldness and dew protection according to the purpose.</t>
  </si>
  <si>
    <t>This treatment is to cover the object of temperature below normal temperature in order to reduce the heat invasion, or to prevent the condensation on the surface by make the covered surface temperature higher than the dew point.</t>
  </si>
  <si>
    <t>Installed side dimension</t>
  </si>
  <si>
    <t>1) In case of installed in the place where vibration or noise is problem, use the vibration insulation foundation.</t>
    <phoneticPr fontId="1"/>
  </si>
  <si>
    <t>In case of small-sized fan, it may be insulated by only vibration insulation pads, but in case of large-sized fan, it should be isolated by the vibration insulation rubber or metal spring.</t>
    <phoneticPr fontId="1"/>
  </si>
  <si>
    <t>And, in case of the V-belt driven fan, the fan and motor should be installed on the common base.</t>
    <phoneticPr fontId="1"/>
  </si>
  <si>
    <t>canvas joint</t>
    <phoneticPr fontId="1"/>
  </si>
  <si>
    <t>Canvas joint</t>
    <phoneticPr fontId="1"/>
  </si>
  <si>
    <t>It should be installed in easy-to-enter location.</t>
    <phoneticPr fontId="1"/>
  </si>
  <si>
    <t xml:space="preserve">4) The air flow rate test port should be installed in the wider side, small turbulent flow part, and easy-to-measure part. </t>
    <phoneticPr fontId="1"/>
  </si>
  <si>
    <t>Clearance with ceiling (or wall)</t>
    <phoneticPr fontId="1"/>
  </si>
  <si>
    <t>In case of hanging</t>
    <phoneticPr fontId="1"/>
  </si>
  <si>
    <t>3) Installing direction</t>
    <phoneticPr fontId="1"/>
  </si>
  <si>
    <t>Horizontal (motor axis is horizontal)</t>
    <phoneticPr fontId="1"/>
  </si>
  <si>
    <t>Vertical (motor axis is horizontal)</t>
    <phoneticPr fontId="1"/>
  </si>
  <si>
    <t xml:space="preserve">The dynamic pressure loads on the pump directly. </t>
    <phoneticPr fontId="1"/>
  </si>
  <si>
    <t>Because CV is not normally installed in the suction side.</t>
    <phoneticPr fontId="1"/>
  </si>
  <si>
    <t>h' should be 100mm or more in order to connect with flange.</t>
    <phoneticPr fontId="1"/>
  </si>
  <si>
    <t>2) Do not install in the up and down piping in order to prevent the air pocket.</t>
    <phoneticPr fontId="1"/>
  </si>
  <si>
    <t>In case of installing in the place where the water drop falls down</t>
    <phoneticPr fontId="1"/>
  </si>
  <si>
    <t>Good (in case of using the eccentric unequal socket in the suction pipe)</t>
    <phoneticPr fontId="1"/>
  </si>
  <si>
    <t xml:space="preserve">Use the eccentric unequal socket in order not to generate the air pocket. </t>
    <phoneticPr fontId="1"/>
  </si>
  <si>
    <t>不良</t>
    <rPh sb="0" eb="2">
      <t>フリョウ</t>
    </rPh>
    <phoneticPr fontId="1"/>
  </si>
  <si>
    <t>L寸法が短いと偏流を起こす。</t>
    <phoneticPr fontId="1"/>
  </si>
  <si>
    <t>Bad (in case of using the unequal socket in the suction pipe)</t>
    <phoneticPr fontId="1"/>
  </si>
  <si>
    <t>Bad</t>
    <phoneticPr fontId="1"/>
  </si>
  <si>
    <t>In case of short L dimension, the partial flow occurs.</t>
    <phoneticPr fontId="1"/>
  </si>
  <si>
    <t>Good (keep the distance of 3 or more of pipe diameter)</t>
    <phoneticPr fontId="1"/>
  </si>
  <si>
    <t>Install the valve to the upward pipe, or to the horizontal pipe keeping the valve axis horizontal in order not to generate the air pocket.</t>
    <phoneticPr fontId="1"/>
  </si>
  <si>
    <r>
      <t>立</t>
    </r>
    <r>
      <rPr>
        <strike/>
        <sz val="10"/>
        <color rgb="FFFF0000"/>
        <rFont val="ＭＳ Ｐゴシック"/>
        <family val="3"/>
        <charset val="128"/>
        <scheme val="minor"/>
      </rPr>
      <t>下</t>
    </r>
    <r>
      <rPr>
        <sz val="10"/>
        <color rgb="FFFF0000"/>
        <rFont val="ＭＳ Ｐゴシック"/>
        <family val="3"/>
        <charset val="128"/>
        <scheme val="minor"/>
      </rPr>
      <t>上</t>
    </r>
    <r>
      <rPr>
        <sz val="10"/>
        <rFont val="ＭＳ Ｐゴシック"/>
        <family val="3"/>
        <charset val="128"/>
        <scheme val="minor"/>
      </rPr>
      <t>り管に弁をつけても良い。</t>
    </r>
    <rPh sb="0" eb="2">
      <t>タチサガ</t>
    </rPh>
    <rPh sb="2" eb="3">
      <t>ウエ</t>
    </rPh>
    <rPh sb="4" eb="5">
      <t>カン</t>
    </rPh>
    <rPh sb="6" eb="7">
      <t>ベン</t>
    </rPh>
    <rPh sb="12" eb="13">
      <t>ヨ</t>
    </rPh>
    <phoneticPr fontId="1"/>
  </si>
  <si>
    <t>Good (in case of installing in the upward pipe)</t>
    <phoneticPr fontId="1"/>
  </si>
  <si>
    <t>It is also good to install in the upward pipe.</t>
    <phoneticPr fontId="1"/>
  </si>
  <si>
    <t>Example of bad installation</t>
    <phoneticPr fontId="1"/>
  </si>
  <si>
    <t>Example of good installation</t>
    <phoneticPr fontId="1"/>
  </si>
  <si>
    <t>Pay attention to the bolt installation direction in order not to damage the vibration insulation rubber by the vibration.</t>
    <phoneticPr fontId="1"/>
  </si>
  <si>
    <t xml:space="preserve">(4) Use the eccentric fitting in order not to generate the air pocket. </t>
    <phoneticPr fontId="1"/>
  </si>
  <si>
    <t>(5) Keep the distance 3d or more in the suction side. (in case of no valve)</t>
    <phoneticPr fontId="1"/>
  </si>
  <si>
    <t>(6) Keep the distance 3d or more in both side in case that valve exists.</t>
    <phoneticPr fontId="1"/>
  </si>
  <si>
    <t>Make the valve axis horizontal. (in order not to generate the air pocket)</t>
    <phoneticPr fontId="1"/>
  </si>
  <si>
    <t>Keep the pulling out space.</t>
    <phoneticPr fontId="1"/>
  </si>
  <si>
    <t>Use the suction unit.</t>
    <phoneticPr fontId="1"/>
  </si>
  <si>
    <t>The chain should be made of stainless steel.</t>
    <phoneticPr fontId="1"/>
  </si>
  <si>
    <t>Keep the distance 3d or more from the wall.</t>
    <phoneticPr fontId="1"/>
  </si>
  <si>
    <t>Keep the distance 200mm or more from the bottom plate.</t>
    <phoneticPr fontId="1"/>
  </si>
  <si>
    <t>In case of 2 or more foot valve, keep the distance 6d or more each other.</t>
    <phoneticPr fontId="1"/>
  </si>
  <si>
    <t>(8) In case of opened circuit, install the water supply pipe in order to prime.</t>
    <phoneticPr fontId="1"/>
  </si>
  <si>
    <t>Install the support metal fitting at both upstream side and downstream side.</t>
    <phoneticPr fontId="1"/>
  </si>
  <si>
    <t>2. Attention matter of expansion water tank installation and piping</t>
    <phoneticPr fontId="1"/>
  </si>
  <si>
    <t>(11) In case of using the ball shaped flexible joint as vibration isolation joint, install the bolt and nut in proper direction.</t>
    <phoneticPr fontId="1"/>
  </si>
  <si>
    <t>(Do not damage the flexible joint surface by vibration.)</t>
    <phoneticPr fontId="1"/>
  </si>
  <si>
    <t>In case of expanding in the delivery side, use the fitting in just after delivered.</t>
    <phoneticPr fontId="1"/>
  </si>
  <si>
    <t>(Normally the suction side diameter is smaller than the delivery side diameter.</t>
    <phoneticPr fontId="1"/>
  </si>
  <si>
    <t xml:space="preserve"> In case of using the increaser fitting after the flexible joint, CV and GV, pay attention to the pump delivery side pressure resistance increasing not too large.</t>
    <phoneticPr fontId="1"/>
  </si>
  <si>
    <t>Confirm whether the needed installation space is kept or not by the manufacturer catalog and specification.</t>
    <phoneticPr fontId="1"/>
  </si>
  <si>
    <t>Select the place without many dust, smoke, hot air and corrosive gas, also without especially near chimney and smoke outlet, also with good airflow in and out the cooling tower.</t>
    <phoneticPr fontId="1"/>
  </si>
  <si>
    <t>In case of installing 2 or more cooling tower, keep enough distance each other in order not to interfere.</t>
    <phoneticPr fontId="1"/>
  </si>
  <si>
    <t>Confirm that the fixture shown as below is installed around the equipment.</t>
    <phoneticPr fontId="1"/>
  </si>
  <si>
    <t>Consider also the maintenance space of the fixture connecting to the equipment.</t>
    <phoneticPr fontId="1"/>
  </si>
  <si>
    <t>Keep the space 0.5m or more front of the refrigerator and 1m or more both side.</t>
    <phoneticPr fontId="1"/>
  </si>
  <si>
    <t>1) Heat transfer tube pulling out space</t>
    <phoneticPr fontId="1"/>
  </si>
  <si>
    <t>In order to repair the heat transfer tube against corrosion and life, keep the tube pulling out space on either side in the longitudinal direction of the equipment.</t>
    <phoneticPr fontId="1"/>
  </si>
  <si>
    <t>必要スペースは機器の性能や型番によって違うので、資料を参照する。</t>
    <rPh sb="0" eb="2">
      <t>ヒツヨウ</t>
    </rPh>
    <rPh sb="7" eb="9">
      <t>キキ</t>
    </rPh>
    <rPh sb="10" eb="12">
      <t>セイノウ</t>
    </rPh>
    <rPh sb="13" eb="15">
      <t>カタバン</t>
    </rPh>
    <rPh sb="19" eb="20">
      <t>チガ</t>
    </rPh>
    <rPh sb="24" eb="26">
      <t>シリョウ</t>
    </rPh>
    <rPh sb="27" eb="29">
      <t>サンショウ</t>
    </rPh>
    <phoneticPr fontId="1"/>
  </si>
  <si>
    <t>Refer to the document, because the needed space differs based on the capacity and model number.</t>
    <phoneticPr fontId="1"/>
  </si>
  <si>
    <t>Confirm whether the needed matter described in the manufacturer outward drawing is considered or not.</t>
    <phoneticPr fontId="1"/>
  </si>
  <si>
    <t>The boiler should be installed in the exclusive building or the divided place by the wall in the building.</t>
    <phoneticPr fontId="1"/>
  </si>
  <si>
    <t>Ministry of Health, Labor and Welfare</t>
    <phoneticPr fontId="1"/>
  </si>
  <si>
    <t>However, it is excepted from the rule in case that the safety valve and other accessory can be inspected and operated without difficulty.</t>
    <phoneticPr fontId="1"/>
  </si>
  <si>
    <t>The boiler room should have 2 or more entrance. (Safety regulation No.20)</t>
    <phoneticPr fontId="1"/>
  </si>
  <si>
    <t>The distance between the boiler highest part and ceiling surface should be 1.2m or more. (Ministry of Health, Labor and Welfare, Safety regulation No.20)</t>
    <phoneticPr fontId="1"/>
  </si>
  <si>
    <t>The distance between the oil service tank and burner head should be 2m or more. (Fire fighting law)</t>
    <phoneticPr fontId="1"/>
  </si>
  <si>
    <t>The distance between the boiler and oil tank should be 2m or more. (Fire fighting law)</t>
    <phoneticPr fontId="1"/>
  </si>
  <si>
    <t>(However, it is excepted from the rule in case that the wall is installed.)</t>
    <phoneticPr fontId="1"/>
  </si>
  <si>
    <t>Do not install the equipment in the boiler room except the boiler concerned equipment (water softener, water supply pump, oil service tank, header and others).</t>
    <phoneticPr fontId="1"/>
  </si>
  <si>
    <t>In case of the fire tube boiler, consider both the tube pulling out space and work space.</t>
    <phoneticPr fontId="1"/>
  </si>
  <si>
    <t>Keep the distance between the boiler and boiler should be 2m or more, also the distance between the boiler and concerned equipment should be 0.75m or more.</t>
    <phoneticPr fontId="1"/>
  </si>
  <si>
    <t>It is excepted from the rule in case that the  combustible covered with the noncombustible material except the metal even if the  combustible exists within 0.15m from the outside of both the boiler and the metal chimney or flue attached to the boiler.</t>
  </si>
  <si>
    <t>Adopt the  size shown in the design drawing.</t>
  </si>
  <si>
    <t xml:space="preserve">Keep the enough clearance (space) in order to detach the motor cover and maintain the motor. </t>
  </si>
  <si>
    <t>The access door size should be drawn surely.</t>
  </si>
  <si>
    <t xml:space="preserve">architectural drawing </t>
  </si>
  <si>
    <t>annotation</t>
  </si>
  <si>
    <t>expansion/ expand</t>
  </si>
  <si>
    <t>prefabrication</t>
    <phoneticPr fontId="1"/>
  </si>
  <si>
    <t>kitchen</t>
  </si>
  <si>
    <t>clarify</t>
  </si>
  <si>
    <t>explanation/ explain</t>
  </si>
  <si>
    <t>partition</t>
  </si>
  <si>
    <t>placement expansion (bulge)</t>
  </si>
  <si>
    <t>ceiling cassette (recessed) type air conditioner</t>
  </si>
  <si>
    <t>typically</t>
  </si>
  <si>
    <t>limitation</t>
  </si>
  <si>
    <t>approx..</t>
  </si>
  <si>
    <t>artificial</t>
  </si>
  <si>
    <t>absorb</t>
  </si>
  <si>
    <t>Oxygen</t>
  </si>
  <si>
    <t>Metal reinforced cross-linked polyethylene pipe</t>
  </si>
  <si>
    <t>instantaneous flow meter</t>
  </si>
  <si>
    <t>safety valve</t>
  </si>
  <si>
    <t>receiver</t>
  </si>
  <si>
    <t>drainage water test fitting using balloon</t>
  </si>
  <si>
    <t>governor</t>
  </si>
  <si>
    <t>priming water tank</t>
  </si>
  <si>
    <t>under table</t>
  </si>
  <si>
    <t>register</t>
  </si>
  <si>
    <t>balloon</t>
  </si>
  <si>
    <t>pipe crossing</t>
    <phoneticPr fontId="1"/>
  </si>
  <si>
    <t>concealed</t>
  </si>
  <si>
    <t>suppressing concrete</t>
  </si>
  <si>
    <t>Class 2 pressure vessel</t>
  </si>
  <si>
    <t>piping embedded in cinder</t>
  </si>
  <si>
    <t>kitchen sink.</t>
  </si>
  <si>
    <t>instantaneous type</t>
  </si>
  <si>
    <t>lockable access door</t>
  </si>
  <si>
    <t>rubber pad</t>
  </si>
  <si>
    <t>at the beginning of construction work</t>
  </si>
  <si>
    <t>opened</t>
  </si>
  <si>
    <t>penetrable</t>
  </si>
  <si>
    <t>faucet box</t>
  </si>
  <si>
    <t>embedded type wash basin</t>
  </si>
  <si>
    <t>automatic pouring hot water function</t>
  </si>
  <si>
    <t>kitchen controller</t>
  </si>
  <si>
    <t>water hummer protector</t>
  </si>
  <si>
    <t>wooden wall preparation</t>
  </si>
  <si>
    <t>Chromium plated pipe</t>
  </si>
  <si>
    <t xml:space="preserve">embedded type lighting fixture  </t>
  </si>
  <si>
    <t>ceiling embedded and 3 rooms type ventilation fan</t>
  </si>
  <si>
    <t>hot water type ventilator and dryer built in bathroom</t>
  </si>
  <si>
    <t xml:space="preserve">rock wool </t>
    <phoneticPr fontId="1"/>
  </si>
  <si>
    <t>BL (registered by Better Living association)</t>
    <phoneticPr fontId="1"/>
  </si>
  <si>
    <t>resin pipe</t>
  </si>
  <si>
    <t>kitchen sink faucet.</t>
  </si>
  <si>
    <t>air conditioning ventilator, LOSSNAI (MITSUBISHI ELECTRIC CO., LTD.)</t>
  </si>
  <si>
    <t>decorative plaster board</t>
  </si>
  <si>
    <t>extension length</t>
  </si>
  <si>
    <t>formula</t>
  </si>
  <si>
    <t>inflow diameter</t>
  </si>
  <si>
    <t>people concerned building industry</t>
  </si>
  <si>
    <t>refrigerator</t>
  </si>
  <si>
    <t>ceiling cassette type</t>
  </si>
  <si>
    <t>sleeve (embedded)</t>
  </si>
  <si>
    <t>Medium pressure steam</t>
  </si>
  <si>
    <t>atmospheric air</t>
  </si>
  <si>
    <t>chilled and hot water generator</t>
  </si>
  <si>
    <t>Cross-linked polyethylene pipe for water works</t>
  </si>
  <si>
    <t>pipe axis</t>
  </si>
  <si>
    <t>indirectly</t>
  </si>
  <si>
    <t>compressor.</t>
  </si>
  <si>
    <t>purge stopping pressure</t>
  </si>
  <si>
    <t>embedded type lighting fixture</t>
  </si>
  <si>
    <t>smoke protection damper liking with smoke detector</t>
  </si>
  <si>
    <t>smoke protection and fire protection damper liking with smoke detector</t>
  </si>
  <si>
    <t>flexible duct with glass wool</t>
  </si>
  <si>
    <t>round shape type anemostat diffuser</t>
    <phoneticPr fontId="1"/>
  </si>
  <si>
    <t>noise</t>
  </si>
  <si>
    <t>elevator machine room</t>
  </si>
  <si>
    <t>structural</t>
  </si>
  <si>
    <t>temperature difference</t>
    <phoneticPr fontId="1"/>
  </si>
  <si>
    <t>building multi (Builmul) type</t>
    <phoneticPr fontId="1"/>
  </si>
  <si>
    <t>History</t>
    <phoneticPr fontId="1"/>
  </si>
  <si>
    <t>歴史</t>
    <rPh sb="0" eb="2">
      <t>レキシ</t>
    </rPh>
    <phoneticPr fontId="1"/>
  </si>
  <si>
    <t>排水桝(衛生工事)</t>
    <rPh sb="0" eb="2">
      <t>ハイスイ</t>
    </rPh>
    <rPh sb="2" eb="3">
      <t>マス</t>
    </rPh>
    <rPh sb="4" eb="6">
      <t>エイセイ</t>
    </rPh>
    <rPh sb="6" eb="8">
      <t>コウジ</t>
    </rPh>
    <phoneticPr fontId="1"/>
  </si>
  <si>
    <t>(室外機)</t>
    <rPh sb="1" eb="4">
      <t>シツガイキ</t>
    </rPh>
    <phoneticPr fontId="1"/>
  </si>
  <si>
    <t>下バ</t>
    <rPh sb="0" eb="1">
      <t>シタ</t>
    </rPh>
    <phoneticPr fontId="1"/>
  </si>
  <si>
    <t>風徐室</t>
    <rPh sb="0" eb="1">
      <t>フウ</t>
    </rPh>
    <rPh sb="1" eb="2">
      <t>ジョ</t>
    </rPh>
    <rPh sb="2" eb="3">
      <t>シツ</t>
    </rPh>
    <phoneticPr fontId="1"/>
  </si>
  <si>
    <t>ホール</t>
    <phoneticPr fontId="1"/>
  </si>
  <si>
    <t>EVホール</t>
    <phoneticPr fontId="1"/>
  </si>
  <si>
    <t>階段室</t>
    <rPh sb="0" eb="2">
      <t>カイダン</t>
    </rPh>
    <rPh sb="2" eb="3">
      <t>シツ</t>
    </rPh>
    <phoneticPr fontId="1"/>
  </si>
  <si>
    <t>機械室</t>
    <rPh sb="0" eb="3">
      <t>キカイシツ</t>
    </rPh>
    <phoneticPr fontId="1"/>
  </si>
  <si>
    <t>事務室</t>
    <rPh sb="0" eb="3">
      <t>ジムシツ</t>
    </rPh>
    <phoneticPr fontId="1"/>
  </si>
  <si>
    <t>図面名称</t>
    <rPh sb="0" eb="1">
      <t>ズ</t>
    </rPh>
    <rPh sb="1" eb="2">
      <t>メン</t>
    </rPh>
    <rPh sb="2" eb="4">
      <t>メイショウ</t>
    </rPh>
    <phoneticPr fontId="1"/>
  </si>
  <si>
    <t>1階空調配管図</t>
    <rPh sb="1" eb="2">
      <t>カイ</t>
    </rPh>
    <rPh sb="2" eb="4">
      <t>クウチョウ</t>
    </rPh>
    <rPh sb="4" eb="6">
      <t>ハイカン</t>
    </rPh>
    <rPh sb="6" eb="7">
      <t>ズ</t>
    </rPh>
    <phoneticPr fontId="1"/>
  </si>
  <si>
    <t>1階スリーブ図・検討内容</t>
    <phoneticPr fontId="1"/>
  </si>
  <si>
    <t>凡例</t>
    <rPh sb="0" eb="2">
      <t>ハンレイ</t>
    </rPh>
    <phoneticPr fontId="1"/>
  </si>
  <si>
    <t>鉄板</t>
    <rPh sb="0" eb="2">
      <t>テッパン</t>
    </rPh>
    <phoneticPr fontId="1"/>
  </si>
  <si>
    <t>木製箱</t>
    <rPh sb="0" eb="2">
      <t>モクセイ</t>
    </rPh>
    <rPh sb="2" eb="3">
      <t>ハコ</t>
    </rPh>
    <phoneticPr fontId="1"/>
  </si>
  <si>
    <t>鉄板(床)</t>
    <rPh sb="0" eb="2">
      <t>テッパン</t>
    </rPh>
    <rPh sb="3" eb="4">
      <t>ユカ</t>
    </rPh>
    <phoneticPr fontId="1"/>
  </si>
  <si>
    <t>1st floor piping insert drawing</t>
    <phoneticPr fontId="1"/>
  </si>
  <si>
    <t>1階スリーブ図</t>
    <phoneticPr fontId="1"/>
  </si>
  <si>
    <t>1st floor sleeve drawing</t>
    <phoneticPr fontId="1"/>
  </si>
  <si>
    <t>1st floor air-conditioning piping drawing</t>
    <phoneticPr fontId="1"/>
  </si>
  <si>
    <t>1st floor sleeve drawing, considering matter</t>
    <phoneticPr fontId="1"/>
  </si>
  <si>
    <t>Hall</t>
    <phoneticPr fontId="1"/>
  </si>
  <si>
    <t>(outdoor unit)</t>
    <phoneticPr fontId="1"/>
  </si>
  <si>
    <t>EV hall</t>
    <phoneticPr fontId="1"/>
  </si>
  <si>
    <t>Stairs room</t>
    <phoneticPr fontId="1"/>
  </si>
  <si>
    <t>Machine room</t>
    <phoneticPr fontId="1"/>
  </si>
  <si>
    <t>Office room</t>
    <phoneticPr fontId="1"/>
  </si>
  <si>
    <t>Drawing name</t>
    <phoneticPr fontId="1"/>
  </si>
  <si>
    <t>Drain pit (plumbing work)</t>
    <phoneticPr fontId="1"/>
  </si>
  <si>
    <t>Bottom height of equipment</t>
    <phoneticPr fontId="1"/>
  </si>
  <si>
    <t>Windbreak room</t>
    <phoneticPr fontId="1"/>
  </si>
  <si>
    <t>* Refer to another drawing for machine room</t>
    <phoneticPr fontId="1"/>
  </si>
  <si>
    <t>女子便所</t>
    <rPh sb="0" eb="2">
      <t>ジョシ</t>
    </rPh>
    <rPh sb="2" eb="4">
      <t>ベンジョ</t>
    </rPh>
    <phoneticPr fontId="1"/>
  </si>
  <si>
    <t>湯沸室</t>
    <rPh sb="0" eb="2">
      <t>ユワカシ</t>
    </rPh>
    <rPh sb="2" eb="3">
      <t>シツ</t>
    </rPh>
    <phoneticPr fontId="1"/>
  </si>
  <si>
    <t>男子便所</t>
    <rPh sb="0" eb="2">
      <t>ダンシ</t>
    </rPh>
    <rPh sb="2" eb="4">
      <t>ベンジョ</t>
    </rPh>
    <phoneticPr fontId="1"/>
  </si>
  <si>
    <t>機器下バ</t>
    <rPh sb="0" eb="2">
      <t>キキ</t>
    </rPh>
    <phoneticPr fontId="1"/>
  </si>
  <si>
    <t>9mmφ</t>
    <phoneticPr fontId="1"/>
  </si>
  <si>
    <t>1階ダクトインサート図</t>
    <phoneticPr fontId="1"/>
  </si>
  <si>
    <t>1st floor duct insert drawing</t>
    <phoneticPr fontId="1"/>
  </si>
  <si>
    <t>Explanatory notes</t>
    <phoneticPr fontId="1"/>
  </si>
  <si>
    <t>Wooden box</t>
    <phoneticPr fontId="1"/>
  </si>
  <si>
    <t>Steel plate (floor)</t>
    <phoneticPr fontId="1"/>
  </si>
  <si>
    <t>Steel plate</t>
    <phoneticPr fontId="1"/>
  </si>
  <si>
    <t>Toilet for man</t>
    <phoneticPr fontId="1"/>
  </si>
  <si>
    <t>Toilet for woman</t>
    <phoneticPr fontId="1"/>
  </si>
  <si>
    <t>9mmD</t>
    <phoneticPr fontId="1"/>
  </si>
  <si>
    <t>1.床スラブ貫通部の実管スリーブは天バを仕上げ面より50mm高くし、蓋を設ける。</t>
    <rPh sb="2" eb="3">
      <t>ユカ</t>
    </rPh>
    <rPh sb="6" eb="8">
      <t>カンツウ</t>
    </rPh>
    <rPh sb="8" eb="9">
      <t>ブ</t>
    </rPh>
    <rPh sb="10" eb="11">
      <t>ミ</t>
    </rPh>
    <rPh sb="11" eb="12">
      <t>カン</t>
    </rPh>
    <rPh sb="17" eb="18">
      <t>アメ</t>
    </rPh>
    <rPh sb="20" eb="22">
      <t>シア</t>
    </rPh>
    <rPh sb="23" eb="24">
      <t>メン</t>
    </rPh>
    <rPh sb="30" eb="31">
      <t>タカ</t>
    </rPh>
    <rPh sb="34" eb="35">
      <t>フタ</t>
    </rPh>
    <rPh sb="36" eb="37">
      <t>モウ</t>
    </rPh>
    <phoneticPr fontId="1"/>
  </si>
  <si>
    <t>3.梁巾・壁厚を記入する。</t>
    <rPh sb="2" eb="3">
      <t>ハリ</t>
    </rPh>
    <rPh sb="3" eb="4">
      <t>ハバ</t>
    </rPh>
    <rPh sb="5" eb="6">
      <t>カベ</t>
    </rPh>
    <rPh sb="6" eb="7">
      <t>アツ</t>
    </rPh>
    <rPh sb="8" eb="10">
      <t>キニュウ</t>
    </rPh>
    <phoneticPr fontId="1"/>
  </si>
  <si>
    <t>4.箱スリーブは、W×H、丸スリーブはφで記入する。</t>
    <rPh sb="2" eb="3">
      <t>ハコ</t>
    </rPh>
    <rPh sb="13" eb="14">
      <t>マル</t>
    </rPh>
    <rPh sb="21" eb="23">
      <t>キニュウ</t>
    </rPh>
    <phoneticPr fontId="1"/>
  </si>
  <si>
    <t>箱スリーブは下端・丸スリーブは芯でFLからの高さを記入する。</t>
    <rPh sb="0" eb="1">
      <t>ハコ</t>
    </rPh>
    <rPh sb="6" eb="8">
      <t>シタバ</t>
    </rPh>
    <rPh sb="9" eb="10">
      <t>マル</t>
    </rPh>
    <rPh sb="15" eb="16">
      <t>シン</t>
    </rPh>
    <rPh sb="22" eb="23">
      <t>タカ</t>
    </rPh>
    <rPh sb="25" eb="27">
      <t>キニュウ</t>
    </rPh>
    <phoneticPr fontId="1"/>
  </si>
  <si>
    <t>7.凡例を作成する。</t>
    <rPh sb="2" eb="4">
      <t>ハンレイ</t>
    </rPh>
    <rPh sb="5" eb="7">
      <t>サクセイ</t>
    </rPh>
    <phoneticPr fontId="1"/>
  </si>
  <si>
    <t>※今回は空調だけのスリーブ図であるが、他に衛生・電気等のスリーブが入ってくる。</t>
    <rPh sb="1" eb="3">
      <t>コンカイ</t>
    </rPh>
    <rPh sb="4" eb="6">
      <t>クウチョウ</t>
    </rPh>
    <rPh sb="13" eb="14">
      <t>ズ</t>
    </rPh>
    <rPh sb="19" eb="20">
      <t>タ</t>
    </rPh>
    <rPh sb="21" eb="23">
      <t>エイセイ</t>
    </rPh>
    <rPh sb="24" eb="26">
      <t>デンキ</t>
    </rPh>
    <rPh sb="26" eb="27">
      <t>ナド</t>
    </rPh>
    <rPh sb="33" eb="34">
      <t>ハイ</t>
    </rPh>
    <phoneticPr fontId="1"/>
  </si>
  <si>
    <t>複合図の場合は設備別のシンボルマークを記入する。</t>
    <rPh sb="0" eb="2">
      <t>フクゴウ</t>
    </rPh>
    <rPh sb="2" eb="3">
      <t>ズ</t>
    </rPh>
    <rPh sb="4" eb="6">
      <t>バアイ</t>
    </rPh>
    <rPh sb="7" eb="9">
      <t>セツビ</t>
    </rPh>
    <rPh sb="9" eb="10">
      <t>ベツ</t>
    </rPh>
    <rPh sb="19" eb="21">
      <t>キニュウ</t>
    </rPh>
    <phoneticPr fontId="1"/>
  </si>
  <si>
    <t>3. Annotate the beam width and wall thickness.</t>
    <phoneticPr fontId="1"/>
  </si>
  <si>
    <t>7 Annotate the explanatory notes.</t>
    <phoneticPr fontId="1"/>
  </si>
  <si>
    <t>1.スリーブ</t>
    <phoneticPr fontId="1"/>
  </si>
  <si>
    <t>ダクトや配管のルートの途中に壁や梁があるときは、あらかじめ貫通する場所に穴を開けておいて、そこを通すようにする。</t>
    <rPh sb="4" eb="6">
      <t>ハイカン</t>
    </rPh>
    <rPh sb="11" eb="13">
      <t>トチュウ</t>
    </rPh>
    <rPh sb="14" eb="15">
      <t>カベ</t>
    </rPh>
    <rPh sb="16" eb="17">
      <t>ハリ</t>
    </rPh>
    <rPh sb="29" eb="31">
      <t>カンツウ</t>
    </rPh>
    <rPh sb="33" eb="35">
      <t>バショ</t>
    </rPh>
    <rPh sb="36" eb="37">
      <t>アナ</t>
    </rPh>
    <rPh sb="38" eb="39">
      <t>ア</t>
    </rPh>
    <rPh sb="48" eb="49">
      <t>トオ</t>
    </rPh>
    <phoneticPr fontId="1"/>
  </si>
  <si>
    <t>コンクリート躯体のときに穴をあける手段として用いるのがスリーブで、コンクリートの打設のまえに型枠に取り付けておく。</t>
    <rPh sb="6" eb="8">
      <t>クタイ</t>
    </rPh>
    <rPh sb="12" eb="13">
      <t>アナ</t>
    </rPh>
    <rPh sb="17" eb="19">
      <t>シュダン</t>
    </rPh>
    <rPh sb="22" eb="23">
      <t>モチ</t>
    </rPh>
    <rPh sb="40" eb="42">
      <t>ダセツ</t>
    </rPh>
    <rPh sb="46" eb="48">
      <t>カタワク</t>
    </rPh>
    <rPh sb="49" eb="50">
      <t>ト</t>
    </rPh>
    <rPh sb="51" eb="52">
      <t>ツ</t>
    </rPh>
    <phoneticPr fontId="1"/>
  </si>
  <si>
    <t>その穴の使用目的あるいは場所によってスリーブの材質や形状を使い分ける。</t>
    <rPh sb="2" eb="3">
      <t>アナ</t>
    </rPh>
    <rPh sb="4" eb="6">
      <t>シヨウ</t>
    </rPh>
    <rPh sb="6" eb="8">
      <t>モクテキ</t>
    </rPh>
    <rPh sb="12" eb="14">
      <t>バショ</t>
    </rPh>
    <rPh sb="23" eb="25">
      <t>ザイシツ</t>
    </rPh>
    <rPh sb="26" eb="28">
      <t>ケイジョウ</t>
    </rPh>
    <rPh sb="29" eb="30">
      <t>ツカ</t>
    </rPh>
    <rPh sb="31" eb="32">
      <t>ワ</t>
    </rPh>
    <phoneticPr fontId="1"/>
  </si>
  <si>
    <t>なお、構造体が鉄骨のときは、貫通用の穴を鉄骨の制作時にあけておかなければならない。</t>
    <rPh sb="3" eb="6">
      <t>コウゾウタイ</t>
    </rPh>
    <rPh sb="7" eb="9">
      <t>テッコツ</t>
    </rPh>
    <rPh sb="14" eb="16">
      <t>カンツウ</t>
    </rPh>
    <rPh sb="16" eb="17">
      <t>ヨウ</t>
    </rPh>
    <rPh sb="18" eb="19">
      <t>アナ</t>
    </rPh>
    <rPh sb="20" eb="22">
      <t>テッコツ</t>
    </rPh>
    <rPh sb="23" eb="25">
      <t>セイサク</t>
    </rPh>
    <rPh sb="25" eb="26">
      <t>ジ</t>
    </rPh>
    <phoneticPr fontId="1"/>
  </si>
  <si>
    <t>2.インサート</t>
    <phoneticPr fontId="1"/>
  </si>
  <si>
    <t>インサートは配管やダクトあるいは機器等を上階のスラブから吊るときに、吊り棒をスラブに固定するむために使用するもので、床のコンクリートを打設するまえに床の型枠あるいはデッキプレートに取り付けておく。</t>
    <rPh sb="6" eb="8">
      <t>ハイカン</t>
    </rPh>
    <rPh sb="16" eb="18">
      <t>キキ</t>
    </rPh>
    <rPh sb="18" eb="19">
      <t>ナド</t>
    </rPh>
    <rPh sb="20" eb="22">
      <t>ジョウカイ</t>
    </rPh>
    <rPh sb="28" eb="29">
      <t>ツ</t>
    </rPh>
    <rPh sb="34" eb="35">
      <t>ツ</t>
    </rPh>
    <rPh sb="36" eb="37">
      <t>ボウ</t>
    </rPh>
    <rPh sb="42" eb="44">
      <t>コテイ</t>
    </rPh>
    <rPh sb="50" eb="52">
      <t>シヨウ</t>
    </rPh>
    <rPh sb="58" eb="59">
      <t>ユカ</t>
    </rPh>
    <rPh sb="67" eb="69">
      <t>ダセツ</t>
    </rPh>
    <rPh sb="74" eb="75">
      <t>ユカ</t>
    </rPh>
    <rPh sb="76" eb="78">
      <t>カタワク</t>
    </rPh>
    <rPh sb="90" eb="91">
      <t>ト</t>
    </rPh>
    <rPh sb="92" eb="93">
      <t>ツ</t>
    </rPh>
    <phoneticPr fontId="1"/>
  </si>
  <si>
    <t>その種類はダクトあるいは配管の支持計画によって決められ、インサートが受ける荷重によって、サイズと種類が使い分けられる。</t>
    <rPh sb="2" eb="4">
      <t>シュルイ</t>
    </rPh>
    <rPh sb="12" eb="14">
      <t>ハイカン</t>
    </rPh>
    <rPh sb="15" eb="17">
      <t>シジ</t>
    </rPh>
    <rPh sb="17" eb="19">
      <t>ケイカク</t>
    </rPh>
    <rPh sb="23" eb="24">
      <t>キ</t>
    </rPh>
    <rPh sb="34" eb="35">
      <t>ウ</t>
    </rPh>
    <rPh sb="37" eb="39">
      <t>カジュウ</t>
    </rPh>
    <rPh sb="48" eb="50">
      <t>シュルイ</t>
    </rPh>
    <rPh sb="51" eb="52">
      <t>ツカ</t>
    </rPh>
    <rPh sb="53" eb="54">
      <t>ワ</t>
    </rPh>
    <phoneticPr fontId="1"/>
  </si>
  <si>
    <t>型枠用インサート</t>
    <rPh sb="0" eb="2">
      <t>カタワク</t>
    </rPh>
    <rPh sb="2" eb="3">
      <t>ヨウ</t>
    </rPh>
    <phoneticPr fontId="1"/>
  </si>
  <si>
    <t>デッキプレート用インサート</t>
    <rPh sb="7" eb="8">
      <t>ヨウ</t>
    </rPh>
    <phoneticPr fontId="1"/>
  </si>
  <si>
    <t>スリーブサイズ 梁高の1/2Dまでとする。</t>
    <rPh sb="8" eb="9">
      <t>ハリ</t>
    </rPh>
    <rPh sb="9" eb="10">
      <t>タカ</t>
    </rPh>
    <phoneticPr fontId="1"/>
  </si>
  <si>
    <t>種類</t>
    <rPh sb="0" eb="2">
      <t>シュルイ</t>
    </rPh>
    <phoneticPr fontId="1"/>
  </si>
  <si>
    <t>材質</t>
    <rPh sb="0" eb="2">
      <t>ザイシツ</t>
    </rPh>
    <phoneticPr fontId="1"/>
  </si>
  <si>
    <t>スリーブ名</t>
    <rPh sb="4" eb="5">
      <t>メイ</t>
    </rPh>
    <phoneticPr fontId="1"/>
  </si>
  <si>
    <t>使用場所</t>
    <rPh sb="0" eb="2">
      <t>シヨウ</t>
    </rPh>
    <rPh sb="2" eb="4">
      <t>バショ</t>
    </rPh>
    <phoneticPr fontId="1"/>
  </si>
  <si>
    <t>用途</t>
    <rPh sb="0" eb="2">
      <t>ヨウト</t>
    </rPh>
    <phoneticPr fontId="1"/>
  </si>
  <si>
    <t>木製</t>
    <rPh sb="0" eb="2">
      <t>モクセイ</t>
    </rPh>
    <phoneticPr fontId="1"/>
  </si>
  <si>
    <t>箱</t>
    <rPh sb="0" eb="1">
      <t>ハコ</t>
    </rPh>
    <phoneticPr fontId="1"/>
  </si>
  <si>
    <t>壁・床</t>
    <rPh sb="0" eb="1">
      <t>カベ</t>
    </rPh>
    <rPh sb="2" eb="3">
      <t>ユカ</t>
    </rPh>
    <phoneticPr fontId="1"/>
  </si>
  <si>
    <t>角ダクト</t>
    <rPh sb="0" eb="1">
      <t>カク</t>
    </rPh>
    <phoneticPr fontId="1"/>
  </si>
  <si>
    <t>紙製</t>
    <rPh sb="0" eb="2">
      <t>カミセイ</t>
    </rPh>
    <phoneticPr fontId="1"/>
  </si>
  <si>
    <t>丸(ボイド)</t>
    <rPh sb="0" eb="1">
      <t>マル</t>
    </rPh>
    <phoneticPr fontId="1"/>
  </si>
  <si>
    <t>壁・床・梁</t>
    <rPh sb="0" eb="1">
      <t>カベ</t>
    </rPh>
    <rPh sb="2" eb="3">
      <t>ユカ</t>
    </rPh>
    <rPh sb="4" eb="5">
      <t>ハリ</t>
    </rPh>
    <phoneticPr fontId="1"/>
  </si>
  <si>
    <t>配管・丸ダクト</t>
    <rPh sb="0" eb="2">
      <t>ハイカン</t>
    </rPh>
    <rPh sb="3" eb="4">
      <t>マル</t>
    </rPh>
    <phoneticPr fontId="1"/>
  </si>
  <si>
    <t>鉄製</t>
    <rPh sb="0" eb="1">
      <t>テツ</t>
    </rPh>
    <rPh sb="1" eb="2">
      <t>セイ</t>
    </rPh>
    <phoneticPr fontId="1"/>
  </si>
  <si>
    <t>鉄板スリーブ</t>
    <rPh sb="0" eb="2">
      <t>テッパン</t>
    </rPh>
    <phoneticPr fontId="1"/>
  </si>
  <si>
    <t>黒ガス管スリーブ(つば付)</t>
    <rPh sb="0" eb="1">
      <t>クロ</t>
    </rPh>
    <rPh sb="3" eb="4">
      <t>カン</t>
    </rPh>
    <rPh sb="11" eb="12">
      <t>ツ</t>
    </rPh>
    <phoneticPr fontId="1"/>
  </si>
  <si>
    <t>外壁</t>
    <rPh sb="0" eb="2">
      <t>ガイヘキ</t>
    </rPh>
    <phoneticPr fontId="1"/>
  </si>
  <si>
    <t>配管</t>
    <rPh sb="0" eb="2">
      <t>ハイカン</t>
    </rPh>
    <phoneticPr fontId="1"/>
  </si>
  <si>
    <t>実管スリーブ(配管用)</t>
    <rPh sb="0" eb="1">
      <t>ミ</t>
    </rPh>
    <rPh sb="1" eb="2">
      <t>カン</t>
    </rPh>
    <rPh sb="7" eb="10">
      <t>ハイカンヨウ</t>
    </rPh>
    <phoneticPr fontId="1"/>
  </si>
  <si>
    <t>梁・壁</t>
    <rPh sb="0" eb="1">
      <t>ハリ</t>
    </rPh>
    <rPh sb="2" eb="3">
      <t>カベ</t>
    </rPh>
    <phoneticPr fontId="1"/>
  </si>
  <si>
    <t>実管スリーブ(ダクト用)</t>
    <rPh sb="0" eb="1">
      <t>ミ</t>
    </rPh>
    <rPh sb="1" eb="2">
      <t>カン</t>
    </rPh>
    <rPh sb="10" eb="11">
      <t>ヨウ</t>
    </rPh>
    <phoneticPr fontId="1"/>
  </si>
  <si>
    <t>塩ビ製</t>
    <rPh sb="0" eb="1">
      <t>エン</t>
    </rPh>
    <rPh sb="2" eb="3">
      <t>セイ</t>
    </rPh>
    <phoneticPr fontId="1"/>
  </si>
  <si>
    <t>蓄熱槽の連通管</t>
    <rPh sb="0" eb="2">
      <t>チクネツ</t>
    </rPh>
    <rPh sb="2" eb="3">
      <t>ソウ</t>
    </rPh>
    <rPh sb="4" eb="7">
      <t>レンツウカン</t>
    </rPh>
    <phoneticPr fontId="1"/>
  </si>
  <si>
    <t>表示方法</t>
    <rPh sb="0" eb="2">
      <t>ヒョウジ</t>
    </rPh>
    <rPh sb="2" eb="4">
      <t>ホウホウ</t>
    </rPh>
    <phoneticPr fontId="1"/>
  </si>
  <si>
    <t>紙製ボイド</t>
    <rPh sb="0" eb="2">
      <t>カミセイ</t>
    </rPh>
    <phoneticPr fontId="1"/>
  </si>
  <si>
    <t>鉄管つば付</t>
    <rPh sb="0" eb="1">
      <t>テツ</t>
    </rPh>
    <rPh sb="1" eb="2">
      <t>カン</t>
    </rPh>
    <rPh sb="4" eb="5">
      <t>ツ</t>
    </rPh>
    <phoneticPr fontId="1"/>
  </si>
  <si>
    <t>木製箱</t>
    <rPh sb="0" eb="2">
      <t>モクセイ</t>
    </rPh>
    <rPh sb="2" eb="3">
      <t>ハコ</t>
    </rPh>
    <phoneticPr fontId="1"/>
  </si>
  <si>
    <t>壁</t>
    <rPh sb="0" eb="1">
      <t>カベ</t>
    </rPh>
    <phoneticPr fontId="1"/>
  </si>
  <si>
    <t>梁</t>
    <rPh sb="0" eb="1">
      <t>ハリ</t>
    </rPh>
    <phoneticPr fontId="1"/>
  </si>
  <si>
    <t>開口寸法</t>
    <rPh sb="0" eb="2">
      <t>カイコウ</t>
    </rPh>
    <rPh sb="2" eb="4">
      <t>スンポウ</t>
    </rPh>
    <phoneticPr fontId="1"/>
  </si>
  <si>
    <t>内容</t>
    <rPh sb="0" eb="2">
      <t>ナイヨウ</t>
    </rPh>
    <phoneticPr fontId="1"/>
  </si>
  <si>
    <t>丸ダクト</t>
    <rPh sb="0" eb="1">
      <t>マル</t>
    </rPh>
    <phoneticPr fontId="1"/>
  </si>
  <si>
    <t>ダクトサイズ＋100mm</t>
    <phoneticPr fontId="1"/>
  </si>
  <si>
    <t>配管(裸管)</t>
    <rPh sb="0" eb="2">
      <t>ハイカン</t>
    </rPh>
    <rPh sb="3" eb="4">
      <t>ハダカ</t>
    </rPh>
    <rPh sb="4" eb="5">
      <t>カン</t>
    </rPh>
    <phoneticPr fontId="1"/>
  </si>
  <si>
    <t>配管サイズ＋50～100mm</t>
    <rPh sb="0" eb="2">
      <t>ハイカン</t>
    </rPh>
    <phoneticPr fontId="1"/>
  </si>
  <si>
    <t>配管(保温あり)</t>
    <rPh sb="0" eb="2">
      <t>ハイカン</t>
    </rPh>
    <rPh sb="3" eb="5">
      <t>ホオン</t>
    </rPh>
    <phoneticPr fontId="1"/>
  </si>
  <si>
    <t>保温外形＋50mm</t>
    <rPh sb="0" eb="2">
      <t>ホオン</t>
    </rPh>
    <rPh sb="2" eb="4">
      <t>ガイケイ</t>
    </rPh>
    <phoneticPr fontId="1"/>
  </si>
  <si>
    <t>※上記リストは一般的に使用されている物であり、仕様書・施工要領書にて決定する。</t>
    <rPh sb="1" eb="3">
      <t>ジョウキ</t>
    </rPh>
    <rPh sb="7" eb="10">
      <t>イッパンテキ</t>
    </rPh>
    <rPh sb="11" eb="13">
      <t>シヨウ</t>
    </rPh>
    <rPh sb="18" eb="19">
      <t>モノ</t>
    </rPh>
    <rPh sb="23" eb="26">
      <t>シヨウショ</t>
    </rPh>
    <rPh sb="27" eb="29">
      <t>セコウ</t>
    </rPh>
    <rPh sb="29" eb="32">
      <t>ヨウリョウショ</t>
    </rPh>
    <rPh sb="34" eb="36">
      <t>ケッテイ</t>
    </rPh>
    <phoneticPr fontId="1"/>
  </si>
  <si>
    <t>特記</t>
    <rPh sb="0" eb="2">
      <t>トッキ</t>
    </rPh>
    <phoneticPr fontId="1"/>
  </si>
  <si>
    <t>開口幅が1500mmを超える場合、箱を分割して箱下端にコンクリートが十分まわるようにする。</t>
    <rPh sb="0" eb="2">
      <t>カイコウ</t>
    </rPh>
    <rPh sb="2" eb="3">
      <t>ハバ</t>
    </rPh>
    <rPh sb="11" eb="12">
      <t>コ</t>
    </rPh>
    <rPh sb="14" eb="16">
      <t>バアイ</t>
    </rPh>
    <rPh sb="17" eb="18">
      <t>ハコ</t>
    </rPh>
    <rPh sb="19" eb="21">
      <t>ブンカツ</t>
    </rPh>
    <rPh sb="23" eb="24">
      <t>ハコ</t>
    </rPh>
    <rPh sb="24" eb="26">
      <t>シタバ</t>
    </rPh>
    <rPh sb="34" eb="36">
      <t>ジュウブン</t>
    </rPh>
    <phoneticPr fontId="1"/>
  </si>
  <si>
    <t>寸法表示</t>
    <rPh sb="0" eb="2">
      <t>スンポウ</t>
    </rPh>
    <rPh sb="2" eb="4">
      <t>ヒョウジ</t>
    </rPh>
    <phoneticPr fontId="1"/>
  </si>
  <si>
    <t>梁スリーブ図</t>
    <rPh sb="0" eb="1">
      <t>ハリ</t>
    </rPh>
    <rPh sb="5" eb="6">
      <t>ズ</t>
    </rPh>
    <phoneticPr fontId="1"/>
  </si>
  <si>
    <t>梁幅</t>
    <rPh sb="0" eb="1">
      <t>ハリ</t>
    </rPh>
    <rPh sb="1" eb="2">
      <t>ハバ</t>
    </rPh>
    <phoneticPr fontId="1"/>
  </si>
  <si>
    <t>壁スリーブ図</t>
    <rPh sb="0" eb="1">
      <t>カベ</t>
    </rPh>
    <rPh sb="5" eb="6">
      <t>ズ</t>
    </rPh>
    <phoneticPr fontId="1"/>
  </si>
  <si>
    <t>寄り寸法は、箱スリーブは面・丸スリーブは芯で記入する。</t>
    <rPh sb="0" eb="1">
      <t>ヨ</t>
    </rPh>
    <rPh sb="2" eb="4">
      <t>スンポウ</t>
    </rPh>
    <rPh sb="6" eb="7">
      <t>ハコ</t>
    </rPh>
    <rPh sb="12" eb="13">
      <t>メン</t>
    </rPh>
    <rPh sb="14" eb="15">
      <t>マル</t>
    </rPh>
    <rPh sb="20" eb="21">
      <t>シン</t>
    </rPh>
    <rPh sb="22" eb="24">
      <t>キニュウ</t>
    </rPh>
    <phoneticPr fontId="1"/>
  </si>
  <si>
    <t>箱スリーブは、W×H・丸スリーブはφで記入する。</t>
    <rPh sb="0" eb="1">
      <t>ハコ</t>
    </rPh>
    <rPh sb="11" eb="12">
      <t>マル</t>
    </rPh>
    <rPh sb="19" eb="21">
      <t>キニュウ</t>
    </rPh>
    <phoneticPr fontId="1"/>
  </si>
  <si>
    <t>箱スリーブはスリーブ下端・丸スリーブはスリーブ芯でFLからの高さを記入する。</t>
    <rPh sb="0" eb="1">
      <t>ハコ</t>
    </rPh>
    <rPh sb="10" eb="12">
      <t>カタン</t>
    </rPh>
    <rPh sb="13" eb="14">
      <t>マル</t>
    </rPh>
    <rPh sb="23" eb="24">
      <t>シン</t>
    </rPh>
    <rPh sb="30" eb="31">
      <t>タカ</t>
    </rPh>
    <rPh sb="33" eb="35">
      <t>キニュウ</t>
    </rPh>
    <phoneticPr fontId="1"/>
  </si>
  <si>
    <t>設備各社の複合図で表現する場合は、設備別のシンボルマークを記入する。</t>
    <rPh sb="0" eb="2">
      <t>セツビ</t>
    </rPh>
    <rPh sb="2" eb="4">
      <t>カクシャ</t>
    </rPh>
    <rPh sb="5" eb="7">
      <t>フクゴウ</t>
    </rPh>
    <rPh sb="7" eb="8">
      <t>ズ</t>
    </rPh>
    <rPh sb="9" eb="11">
      <t>ヒョウゲン</t>
    </rPh>
    <rPh sb="13" eb="15">
      <t>バアイ</t>
    </rPh>
    <rPh sb="17" eb="19">
      <t>セツビ</t>
    </rPh>
    <rPh sb="19" eb="20">
      <t>ベツ</t>
    </rPh>
    <rPh sb="29" eb="31">
      <t>キニュウ</t>
    </rPh>
    <phoneticPr fontId="1"/>
  </si>
  <si>
    <t>例、A:空調 P:衛生 E:電気</t>
    <rPh sb="0" eb="1">
      <t>レイ</t>
    </rPh>
    <rPh sb="4" eb="6">
      <t>クウチョウ</t>
    </rPh>
    <rPh sb="9" eb="11">
      <t>エイセイ</t>
    </rPh>
    <rPh sb="14" eb="16">
      <t>デンキ</t>
    </rPh>
    <phoneticPr fontId="1"/>
  </si>
  <si>
    <t>備考</t>
    <rPh sb="0" eb="2">
      <t>ビコウ</t>
    </rPh>
    <phoneticPr fontId="1"/>
  </si>
  <si>
    <t>マーク全体を三角で囲む。</t>
    <rPh sb="3" eb="5">
      <t>ゼンタイ</t>
    </rPh>
    <rPh sb="6" eb="8">
      <t>サンカク</t>
    </rPh>
    <rPh sb="9" eb="10">
      <t>カコ</t>
    </rPh>
    <phoneticPr fontId="1"/>
  </si>
  <si>
    <t>カンザシ</t>
    <phoneticPr fontId="1"/>
  </si>
  <si>
    <t>支持間隔</t>
    <rPh sb="0" eb="2">
      <t>シジ</t>
    </rPh>
    <rPh sb="2" eb="4">
      <t>カンカク</t>
    </rPh>
    <phoneticPr fontId="1"/>
  </si>
  <si>
    <t>ダクト最大水平支持間隔</t>
    <rPh sb="3" eb="5">
      <t>サイダイ</t>
    </rPh>
    <rPh sb="5" eb="7">
      <t>スイヘイ</t>
    </rPh>
    <rPh sb="7" eb="9">
      <t>シジ</t>
    </rPh>
    <rPh sb="9" eb="11">
      <t>カンカク</t>
    </rPh>
    <phoneticPr fontId="1"/>
  </si>
  <si>
    <t>最大間隔</t>
    <rPh sb="0" eb="2">
      <t>サイダイ</t>
    </rPh>
    <rPh sb="2" eb="4">
      <t>カンカク</t>
    </rPh>
    <phoneticPr fontId="1"/>
  </si>
  <si>
    <t>配管最大水平支持間隔</t>
    <rPh sb="0" eb="2">
      <t>ハイカン</t>
    </rPh>
    <rPh sb="2" eb="4">
      <t>サイダイ</t>
    </rPh>
    <rPh sb="4" eb="6">
      <t>スイヘイ</t>
    </rPh>
    <rPh sb="6" eb="8">
      <t>シジ</t>
    </rPh>
    <rPh sb="8" eb="10">
      <t>カンカク</t>
    </rPh>
    <phoneticPr fontId="1"/>
  </si>
  <si>
    <t>鋼管</t>
    <rPh sb="0" eb="2">
      <t>コウカン</t>
    </rPh>
    <phoneticPr fontId="1"/>
  </si>
  <si>
    <t>呼び径</t>
    <rPh sb="0" eb="1">
      <t>ヨ</t>
    </rPh>
    <rPh sb="2" eb="3">
      <t>ケイ</t>
    </rPh>
    <phoneticPr fontId="1"/>
  </si>
  <si>
    <t>銅管</t>
    <rPh sb="0" eb="2">
      <t>ドウカン</t>
    </rPh>
    <phoneticPr fontId="1"/>
  </si>
  <si>
    <t>ステンレス鋼鋼管</t>
    <rPh sb="5" eb="6">
      <t>コウ</t>
    </rPh>
    <rPh sb="6" eb="8">
      <t>コウカン</t>
    </rPh>
    <phoneticPr fontId="1"/>
  </si>
  <si>
    <t>塩化ビニル管</t>
    <rPh sb="0" eb="2">
      <t>エンカ</t>
    </rPh>
    <rPh sb="5" eb="6">
      <t>カン</t>
    </rPh>
    <phoneticPr fontId="1"/>
  </si>
  <si>
    <r>
      <t>※上記リストは一般的(</t>
    </r>
    <r>
      <rPr>
        <strike/>
        <sz val="10"/>
        <color rgb="FFFF0000"/>
        <rFont val="ＭＳ Ｐゴシック"/>
        <family val="3"/>
        <charset val="128"/>
        <scheme val="minor"/>
      </rPr>
      <t>HASS</t>
    </r>
    <r>
      <rPr>
        <sz val="10"/>
        <color rgb="FFFF0000"/>
        <rFont val="ＭＳ Ｐゴシック"/>
        <family val="3"/>
        <charset val="128"/>
        <scheme val="minor"/>
      </rPr>
      <t>SHASE</t>
    </r>
    <r>
      <rPr>
        <sz val="10"/>
        <rFont val="ＭＳ Ｐゴシック"/>
        <family val="3"/>
        <charset val="128"/>
        <scheme val="minor"/>
      </rPr>
      <t>)に使用されている物であり、仕様書・施工要領書にて決定する。</t>
    </r>
    <phoneticPr fontId="1"/>
  </si>
  <si>
    <t>ダクトからの離れ</t>
    <rPh sb="6" eb="7">
      <t>ハナ</t>
    </rPh>
    <phoneticPr fontId="1"/>
  </si>
  <si>
    <t>9mmφの場合</t>
    <rPh sb="5" eb="7">
      <t>バアイ</t>
    </rPh>
    <phoneticPr fontId="1"/>
  </si>
  <si>
    <t>12mmφの場合</t>
    <rPh sb="6" eb="8">
      <t>バアイ</t>
    </rPh>
    <phoneticPr fontId="1"/>
  </si>
  <si>
    <t>A:ダクト寸法＋20mm</t>
    <rPh sb="5" eb="7">
      <t>スンポウ</t>
    </rPh>
    <phoneticPr fontId="1"/>
  </si>
  <si>
    <t>B:ダクト寸法＋30mm</t>
    <rPh sb="5" eb="7">
      <t>スンポウ</t>
    </rPh>
    <phoneticPr fontId="1"/>
  </si>
  <si>
    <t>通り芯から梁面・壁面までの寸法も付近に記入する。</t>
    <rPh sb="0" eb="1">
      <t>トオ</t>
    </rPh>
    <rPh sb="2" eb="3">
      <t>シン</t>
    </rPh>
    <rPh sb="5" eb="6">
      <t>ハリ</t>
    </rPh>
    <rPh sb="6" eb="7">
      <t>メン</t>
    </rPh>
    <rPh sb="8" eb="9">
      <t>カベ</t>
    </rPh>
    <rPh sb="9" eb="10">
      <t>メン</t>
    </rPh>
    <rPh sb="13" eb="15">
      <t>スンポウ</t>
    </rPh>
    <rPh sb="16" eb="18">
      <t>フキン</t>
    </rPh>
    <rPh sb="19" eb="21">
      <t>キニュウ</t>
    </rPh>
    <phoneticPr fontId="1"/>
  </si>
  <si>
    <t>2.柱スパンの両側から寄り寸法を表示する。</t>
    <rPh sb="2" eb="3">
      <t>ハシラ</t>
    </rPh>
    <rPh sb="7" eb="9">
      <t>リョウガワ</t>
    </rPh>
    <rPh sb="11" eb="12">
      <t>ヨ</t>
    </rPh>
    <rPh sb="13" eb="15">
      <t>スンポウ</t>
    </rPh>
    <rPh sb="16" eb="18">
      <t>ヒョウジ</t>
    </rPh>
    <phoneticPr fontId="1"/>
  </si>
  <si>
    <t>(型枠工事がスパンのどちら側から施工してくるのかわからない場合を考慮して。)</t>
    <rPh sb="1" eb="3">
      <t>カタワク</t>
    </rPh>
    <rPh sb="3" eb="5">
      <t>コウジ</t>
    </rPh>
    <rPh sb="13" eb="14">
      <t>ガワ</t>
    </rPh>
    <rPh sb="16" eb="18">
      <t>セコウ</t>
    </rPh>
    <rPh sb="29" eb="31">
      <t>バアイ</t>
    </rPh>
    <rPh sb="32" eb="34">
      <t>コウリョ</t>
    </rPh>
    <phoneticPr fontId="1"/>
  </si>
  <si>
    <t>ダクトのインサート記入例(1)</t>
    <rPh sb="9" eb="11">
      <t>キニュウ</t>
    </rPh>
    <rPh sb="11" eb="12">
      <t>レイ</t>
    </rPh>
    <phoneticPr fontId="1"/>
  </si>
  <si>
    <t>1.分岐部</t>
    <rPh sb="2" eb="4">
      <t>ブンキ</t>
    </rPh>
    <rPh sb="4" eb="5">
      <t>ブ</t>
    </rPh>
    <phoneticPr fontId="1"/>
  </si>
  <si>
    <t>3600以内</t>
    <rPh sb="4" eb="6">
      <t>イナイ</t>
    </rPh>
    <phoneticPr fontId="1"/>
  </si>
  <si>
    <t>1800以内</t>
    <rPh sb="4" eb="6">
      <t>イナイ</t>
    </rPh>
    <phoneticPr fontId="1"/>
  </si>
  <si>
    <t>2.エルボ部(ダクト幅≦1200mmのとき)</t>
    <rPh sb="5" eb="6">
      <t>ブ</t>
    </rPh>
    <rPh sb="10" eb="11">
      <t>ハバ</t>
    </rPh>
    <phoneticPr fontId="1"/>
  </si>
  <si>
    <t>12-6.ダクトのインサート記入例(1)</t>
    <phoneticPr fontId="1"/>
  </si>
  <si>
    <t>12-6. Example of duct insert drawing (1)</t>
    <phoneticPr fontId="1"/>
  </si>
  <si>
    <t>12-6.ダクトのインサート記入例(2)</t>
    <phoneticPr fontId="1"/>
  </si>
  <si>
    <t>12-6. Example of duct insert drawing (2)</t>
    <phoneticPr fontId="1"/>
  </si>
  <si>
    <t>ダクトのインサート記入例(2)</t>
    <rPh sb="9" eb="11">
      <t>キニュウ</t>
    </rPh>
    <rPh sb="11" eb="12">
      <t>レイ</t>
    </rPh>
    <phoneticPr fontId="1"/>
  </si>
  <si>
    <t>4.吹出口・吸込口・排煙口</t>
    <rPh sb="2" eb="4">
      <t>フキダ</t>
    </rPh>
    <rPh sb="4" eb="5">
      <t>グチ</t>
    </rPh>
    <rPh sb="6" eb="8">
      <t>スイコ</t>
    </rPh>
    <rPh sb="8" eb="9">
      <t>クチ</t>
    </rPh>
    <rPh sb="10" eb="13">
      <t>ハイエンコウ</t>
    </rPh>
    <phoneticPr fontId="1"/>
  </si>
  <si>
    <t>12-7.配管のインサート記入例(1)</t>
    <phoneticPr fontId="1"/>
  </si>
  <si>
    <t>配管のインサート記入例(1)</t>
  </si>
  <si>
    <t>1.曲がり部</t>
    <rPh sb="2" eb="3">
      <t>マガ</t>
    </rPh>
    <rPh sb="5" eb="6">
      <t>ブ</t>
    </rPh>
    <phoneticPr fontId="1"/>
  </si>
  <si>
    <t>管径</t>
    <rPh sb="0" eb="2">
      <t>カンケイ</t>
    </rPh>
    <phoneticPr fontId="1"/>
  </si>
  <si>
    <t>最大長さL(mm)</t>
    <rPh sb="0" eb="2">
      <t>サイダイ</t>
    </rPh>
    <rPh sb="2" eb="3">
      <t>ナガ</t>
    </rPh>
    <phoneticPr fontId="1"/>
  </si>
  <si>
    <t>25A以下</t>
    <rPh sb="3" eb="5">
      <t>イカ</t>
    </rPh>
    <phoneticPr fontId="1"/>
  </si>
  <si>
    <t>32A以上</t>
    <rPh sb="3" eb="5">
      <t>イジョウ</t>
    </rPh>
    <phoneticPr fontId="1"/>
  </si>
  <si>
    <t>90°立上げ</t>
    <rPh sb="3" eb="5">
      <t>タチア</t>
    </rPh>
    <phoneticPr fontId="1"/>
  </si>
  <si>
    <t>45°立上げ</t>
    <rPh sb="3" eb="5">
      <t>タチア</t>
    </rPh>
    <phoneticPr fontId="1"/>
  </si>
  <si>
    <t>分岐点</t>
    <rPh sb="0" eb="3">
      <t>ブンキテン</t>
    </rPh>
    <phoneticPr fontId="1"/>
  </si>
  <si>
    <t>支持点</t>
    <rPh sb="0" eb="2">
      <t>シジ</t>
    </rPh>
    <rPh sb="2" eb="3">
      <t>テン</t>
    </rPh>
    <phoneticPr fontId="1"/>
  </si>
  <si>
    <t>600mm以上</t>
    <rPh sb="5" eb="7">
      <t>イジョウ</t>
    </rPh>
    <phoneticPr fontId="1"/>
  </si>
  <si>
    <t>2.弁類廻り部</t>
    <rPh sb="2" eb="3">
      <t>ベン</t>
    </rPh>
    <rPh sb="3" eb="4">
      <t>ルイ</t>
    </rPh>
    <rPh sb="4" eb="5">
      <t>マワ</t>
    </rPh>
    <rPh sb="6" eb="7">
      <t>ブ</t>
    </rPh>
    <phoneticPr fontId="1"/>
  </si>
  <si>
    <t>単独で80A以下</t>
    <rPh sb="0" eb="2">
      <t>タンドク</t>
    </rPh>
    <rPh sb="6" eb="8">
      <t>イカ</t>
    </rPh>
    <phoneticPr fontId="1"/>
  </si>
  <si>
    <t>単独で100A以上</t>
    <rPh sb="0" eb="2">
      <t>タンドク</t>
    </rPh>
    <rPh sb="7" eb="9">
      <t>イジョウ</t>
    </rPh>
    <phoneticPr fontId="1"/>
  </si>
  <si>
    <t>ハンドル径＋200</t>
    <rPh sb="4" eb="5">
      <t>ケイ</t>
    </rPh>
    <phoneticPr fontId="1"/>
  </si>
  <si>
    <t>弁装置</t>
    <rPh sb="0" eb="1">
      <t>ベン</t>
    </rPh>
    <rPh sb="1" eb="3">
      <t>ソウチ</t>
    </rPh>
    <phoneticPr fontId="1"/>
  </si>
  <si>
    <t>弁のハンドル操作に支障がないようにする。</t>
    <rPh sb="0" eb="1">
      <t>ベン</t>
    </rPh>
    <rPh sb="6" eb="8">
      <t>ソウサ</t>
    </rPh>
    <rPh sb="9" eb="11">
      <t>シショウ</t>
    </rPh>
    <phoneticPr fontId="1"/>
  </si>
  <si>
    <t>12-7.配管のインサート記入例(2)</t>
    <phoneticPr fontId="1"/>
  </si>
  <si>
    <t>配管のインサート記入例(2)</t>
  </si>
  <si>
    <t>鋼材</t>
    <rPh sb="0" eb="2">
      <t>コウザイ</t>
    </rPh>
    <phoneticPr fontId="1"/>
  </si>
  <si>
    <t>aの寸法は200mm程度離す。</t>
    <rPh sb="2" eb="4">
      <t>スンポウ</t>
    </rPh>
    <rPh sb="10" eb="12">
      <t>テイド</t>
    </rPh>
    <rPh sb="12" eb="13">
      <t>ハナ</t>
    </rPh>
    <phoneticPr fontId="1"/>
  </si>
  <si>
    <t>曲がり部</t>
    <rPh sb="0" eb="1">
      <t>マ</t>
    </rPh>
    <rPh sb="3" eb="4">
      <t>ブ</t>
    </rPh>
    <phoneticPr fontId="1"/>
  </si>
  <si>
    <t>左図の配管の場合、a・b・cの各寸法が、管径別の最大支持間隔を超えないようにする。</t>
    <rPh sb="0" eb="2">
      <t>サズ</t>
    </rPh>
    <rPh sb="3" eb="5">
      <t>ハイカン</t>
    </rPh>
    <rPh sb="6" eb="8">
      <t>バアイ</t>
    </rPh>
    <rPh sb="15" eb="16">
      <t>カク</t>
    </rPh>
    <rPh sb="16" eb="18">
      <t>スンポウ</t>
    </rPh>
    <rPh sb="20" eb="22">
      <t>カンケイ</t>
    </rPh>
    <rPh sb="22" eb="23">
      <t>ベツ</t>
    </rPh>
    <rPh sb="24" eb="26">
      <t>サイダイ</t>
    </rPh>
    <rPh sb="26" eb="28">
      <t>シジ</t>
    </rPh>
    <rPh sb="28" eb="30">
      <t>カンカク</t>
    </rPh>
    <rPh sb="31" eb="32">
      <t>コ</t>
    </rPh>
    <phoneticPr fontId="1"/>
  </si>
  <si>
    <t>壁スリーブ</t>
    <rPh sb="0" eb="1">
      <t>カベ</t>
    </rPh>
    <phoneticPr fontId="1"/>
  </si>
  <si>
    <t>ダクト</t>
    <phoneticPr fontId="1"/>
  </si>
  <si>
    <t>RC</t>
    <phoneticPr fontId="1"/>
  </si>
  <si>
    <t>スリーブ</t>
    <phoneticPr fontId="1"/>
  </si>
  <si>
    <t>保温材</t>
    <rPh sb="0" eb="3">
      <t>ホオンザイ</t>
    </rPh>
    <phoneticPr fontId="1"/>
  </si>
  <si>
    <t>乾式壁</t>
    <rPh sb="0" eb="1">
      <t>カン</t>
    </rPh>
    <rPh sb="1" eb="2">
      <t>シキ</t>
    </rPh>
    <rPh sb="2" eb="3">
      <t>カベ</t>
    </rPh>
    <phoneticPr fontId="1"/>
  </si>
  <si>
    <t>GWまたはRW</t>
    <phoneticPr fontId="1"/>
  </si>
  <si>
    <t>配管サイズ</t>
    <rPh sb="0" eb="2">
      <t>ハイカン</t>
    </rPh>
    <phoneticPr fontId="1"/>
  </si>
  <si>
    <t>外径</t>
    <rPh sb="0" eb="2">
      <t>ガイケイ</t>
    </rPh>
    <phoneticPr fontId="1"/>
  </si>
  <si>
    <t>保温厚</t>
    <rPh sb="0" eb="2">
      <t>ホオン</t>
    </rPh>
    <rPh sb="2" eb="3">
      <t>アツ</t>
    </rPh>
    <phoneticPr fontId="1"/>
  </si>
  <si>
    <t>スリーブ径</t>
    <rPh sb="4" eb="5">
      <t>ケイ</t>
    </rPh>
    <phoneticPr fontId="1"/>
  </si>
  <si>
    <t>接続フランジ巾</t>
    <rPh sb="0" eb="2">
      <t>セツゾク</t>
    </rPh>
    <rPh sb="6" eb="7">
      <t>ハバ</t>
    </rPh>
    <phoneticPr fontId="1"/>
  </si>
  <si>
    <t>木枠スリーブ</t>
    <rPh sb="0" eb="1">
      <t>モク</t>
    </rPh>
    <rPh sb="1" eb="2">
      <t>ワク</t>
    </rPh>
    <phoneticPr fontId="1"/>
  </si>
  <si>
    <t>ダクトサイズ</t>
    <phoneticPr fontId="1"/>
  </si>
  <si>
    <t>スリーブサイズ</t>
    <phoneticPr fontId="1"/>
  </si>
  <si>
    <t>紙スリーブ又は鉄板スリーブ</t>
    <rPh sb="0" eb="1">
      <t>カミ</t>
    </rPh>
    <rPh sb="5" eb="6">
      <t>マタ</t>
    </rPh>
    <rPh sb="7" eb="9">
      <t>テッパン</t>
    </rPh>
    <phoneticPr fontId="1"/>
  </si>
  <si>
    <t>保温ナシ</t>
    <rPh sb="0" eb="2">
      <t>ホオン</t>
    </rPh>
    <phoneticPr fontId="1"/>
  </si>
  <si>
    <t>保温アリ</t>
    <rPh sb="0" eb="2">
      <t>ホオン</t>
    </rPh>
    <phoneticPr fontId="1"/>
  </si>
  <si>
    <t>壁厚さ</t>
    <rPh sb="0" eb="1">
      <t>カベ</t>
    </rPh>
    <rPh sb="1" eb="2">
      <t>アツ</t>
    </rPh>
    <phoneticPr fontId="1"/>
  </si>
  <si>
    <t>丸スリーブ径</t>
    <rPh sb="0" eb="1">
      <t>マル</t>
    </rPh>
    <rPh sb="5" eb="6">
      <t>ケイ</t>
    </rPh>
    <phoneticPr fontId="1"/>
  </si>
  <si>
    <t>ダクト径</t>
    <rPh sb="3" eb="4">
      <t>ケイ</t>
    </rPh>
    <phoneticPr fontId="1"/>
  </si>
  <si>
    <t>床スリーブ</t>
    <rPh sb="0" eb="1">
      <t>ユカ</t>
    </rPh>
    <phoneticPr fontId="1"/>
  </si>
  <si>
    <t>養生テープ</t>
    <rPh sb="0" eb="2">
      <t>ヨウジョウ</t>
    </rPh>
    <phoneticPr fontId="1"/>
  </si>
  <si>
    <t>鉄板スリーブ又は紙スリーブ</t>
    <rPh sb="0" eb="2">
      <t>テッパン</t>
    </rPh>
    <rPh sb="6" eb="7">
      <t>マタ</t>
    </rPh>
    <rPh sb="8" eb="9">
      <t>カミ</t>
    </rPh>
    <phoneticPr fontId="1"/>
  </si>
  <si>
    <t>(デッキ床)</t>
    <rPh sb="4" eb="5">
      <t>ユカ</t>
    </rPh>
    <phoneticPr fontId="1"/>
  </si>
  <si>
    <t>スリーブ径は壁に準ずる</t>
    <rPh sb="4" eb="5">
      <t>ケイ</t>
    </rPh>
    <rPh sb="6" eb="7">
      <t>カベ</t>
    </rPh>
    <rPh sb="8" eb="9">
      <t>ジュン</t>
    </rPh>
    <phoneticPr fontId="1"/>
  </si>
  <si>
    <t>内フランジダクト</t>
    <rPh sb="0" eb="1">
      <t>ウチ</t>
    </rPh>
    <phoneticPr fontId="1"/>
  </si>
  <si>
    <t>*一般的にH(スリーブ高さ)は(10～20mm)コンクリート仕上げ面より低くする。</t>
    <rPh sb="1" eb="4">
      <t>イッパンテキ</t>
    </rPh>
    <rPh sb="11" eb="12">
      <t>タカ</t>
    </rPh>
    <rPh sb="30" eb="32">
      <t>シア</t>
    </rPh>
    <rPh sb="33" eb="34">
      <t>メン</t>
    </rPh>
    <rPh sb="36" eb="37">
      <t>ヒク</t>
    </rPh>
    <phoneticPr fontId="1"/>
  </si>
  <si>
    <t>*サイズは壁に準ずる</t>
    <rPh sb="5" eb="6">
      <t>カベ</t>
    </rPh>
    <rPh sb="7" eb="8">
      <t>ジュン</t>
    </rPh>
    <phoneticPr fontId="1"/>
  </si>
  <si>
    <t>Hはスラブ厚さ＋(30～50mm)とする</t>
    <rPh sb="5" eb="6">
      <t>アツ</t>
    </rPh>
    <phoneticPr fontId="1"/>
  </si>
  <si>
    <t>鉄板フタ</t>
    <rPh sb="0" eb="2">
      <t>テッパン</t>
    </rPh>
    <phoneticPr fontId="1"/>
  </si>
  <si>
    <t>落下防止網</t>
    <rPh sb="0" eb="2">
      <t>ラッカ</t>
    </rPh>
    <rPh sb="2" eb="4">
      <t>ボウシ</t>
    </rPh>
    <rPh sb="4" eb="5">
      <t>アミ</t>
    </rPh>
    <phoneticPr fontId="1"/>
  </si>
  <si>
    <t>ハカマ</t>
    <phoneticPr fontId="1"/>
  </si>
  <si>
    <t>1. Sleeve</t>
    <phoneticPr fontId="1"/>
  </si>
  <si>
    <t>2. Insert</t>
    <phoneticPr fontId="1"/>
  </si>
  <si>
    <t>Insert for deck plate</t>
    <phoneticPr fontId="1"/>
  </si>
  <si>
    <t>Type</t>
    <phoneticPr fontId="1"/>
  </si>
  <si>
    <t>Material</t>
    <phoneticPr fontId="1"/>
  </si>
  <si>
    <t>Sleeve name</t>
    <phoneticPr fontId="1"/>
  </si>
  <si>
    <t>Used place</t>
    <phoneticPr fontId="1"/>
  </si>
  <si>
    <t>Use</t>
    <phoneticPr fontId="1"/>
  </si>
  <si>
    <t>Wooden</t>
    <phoneticPr fontId="1"/>
  </si>
  <si>
    <t>Box</t>
    <phoneticPr fontId="1"/>
  </si>
  <si>
    <t>Wall, floor</t>
    <phoneticPr fontId="1"/>
  </si>
  <si>
    <t>Paper made</t>
    <phoneticPr fontId="1"/>
  </si>
  <si>
    <t>Wall, floor, beam</t>
    <phoneticPr fontId="1"/>
  </si>
  <si>
    <t>Steel made</t>
    <phoneticPr fontId="1"/>
  </si>
  <si>
    <t>Steel plate sleeve</t>
    <phoneticPr fontId="1"/>
  </si>
  <si>
    <t>Outer wall</t>
    <phoneticPr fontId="1"/>
  </si>
  <si>
    <t>Piping</t>
    <phoneticPr fontId="1"/>
  </si>
  <si>
    <t>Beam, wall</t>
    <phoneticPr fontId="1"/>
  </si>
  <si>
    <t>Rigid PVC made</t>
    <phoneticPr fontId="1"/>
  </si>
  <si>
    <t>Rigid PVC pipe</t>
    <phoneticPr fontId="1"/>
  </si>
  <si>
    <t>Wall</t>
    <phoneticPr fontId="1"/>
  </si>
  <si>
    <t>Beam</t>
    <phoneticPr fontId="1"/>
  </si>
  <si>
    <t>Wooden box</t>
    <phoneticPr fontId="1"/>
  </si>
  <si>
    <t>Opening dimension</t>
    <phoneticPr fontId="1"/>
  </si>
  <si>
    <t>Duct size +100mm</t>
    <phoneticPr fontId="1"/>
  </si>
  <si>
    <t>Pipe size +50-100mm</t>
    <phoneticPr fontId="1"/>
  </si>
  <si>
    <t>Pipe (without heat insulation)</t>
    <phoneticPr fontId="1"/>
  </si>
  <si>
    <t>Pipe (with heat insulation)</t>
    <phoneticPr fontId="1"/>
  </si>
  <si>
    <t>Heat insulation outer size +50mm</t>
    <phoneticPr fontId="1"/>
  </si>
  <si>
    <t>Note</t>
    <phoneticPr fontId="1"/>
  </si>
  <si>
    <t>Beam sleeve drawing</t>
    <phoneticPr fontId="1"/>
  </si>
  <si>
    <t>Grid line</t>
    <phoneticPr fontId="1"/>
  </si>
  <si>
    <t>Beam width</t>
    <phoneticPr fontId="1"/>
  </si>
  <si>
    <t>Wall sleeve drawing</t>
    <phoneticPr fontId="1"/>
  </si>
  <si>
    <t>Example, A: Air-conditioning, P: Plumbing, E: Electrical</t>
    <phoneticPr fontId="1"/>
  </si>
  <si>
    <t>Duct 9mm</t>
    <phoneticPr fontId="1"/>
  </si>
  <si>
    <t>Piping 12mm in case of 125A or more, 9mm in case of 100A or less</t>
    <phoneticPr fontId="1"/>
  </si>
  <si>
    <r>
      <t>配管 125A以上 12mm 100A</t>
    </r>
    <r>
      <rPr>
        <strike/>
        <sz val="10"/>
        <color rgb="FFFF0000"/>
        <rFont val="ＭＳ Ｐゴシック"/>
        <family val="3"/>
        <charset val="128"/>
        <scheme val="minor"/>
      </rPr>
      <t>以上</t>
    </r>
    <r>
      <rPr>
        <sz val="10"/>
        <color rgb="FFFF0000"/>
        <rFont val="ＭＳ Ｐゴシック"/>
        <family val="3"/>
        <charset val="128"/>
        <scheme val="minor"/>
      </rPr>
      <t>以下</t>
    </r>
    <r>
      <rPr>
        <sz val="10"/>
        <rFont val="ＭＳ Ｐゴシック"/>
        <family val="3"/>
        <charset val="128"/>
        <scheme val="minor"/>
      </rPr>
      <t xml:space="preserve"> 9mm</t>
    </r>
    <rPh sb="0" eb="2">
      <t>ハイカン</t>
    </rPh>
    <rPh sb="7" eb="9">
      <t>イジョウ</t>
    </rPh>
    <rPh sb="19" eb="21">
      <t>イジョウ</t>
    </rPh>
    <rPh sb="21" eb="23">
      <t>イカ</t>
    </rPh>
    <phoneticPr fontId="1"/>
  </si>
  <si>
    <t>Steel pipe</t>
    <phoneticPr fontId="1"/>
  </si>
  <si>
    <t>Nominal diameter</t>
    <phoneticPr fontId="1"/>
  </si>
  <si>
    <t>Cupper pipe</t>
    <phoneticPr fontId="1"/>
  </si>
  <si>
    <t>Stainless steel pipe</t>
    <phoneticPr fontId="1"/>
  </si>
  <si>
    <t>Distance from duct</t>
    <phoneticPr fontId="1"/>
  </si>
  <si>
    <t>In case of 9mmD</t>
    <phoneticPr fontId="1"/>
  </si>
  <si>
    <t>In case of 12mmD</t>
    <phoneticPr fontId="1"/>
  </si>
  <si>
    <t>A: Duct size +20mm</t>
    <phoneticPr fontId="1"/>
  </si>
  <si>
    <t>B: Duct size +30mm</t>
    <phoneticPr fontId="1"/>
  </si>
  <si>
    <t>1. Branch part</t>
    <phoneticPr fontId="1"/>
  </si>
  <si>
    <t>Example of duct insert drawing (1)</t>
  </si>
  <si>
    <t>3600mm or less</t>
    <phoneticPr fontId="1"/>
  </si>
  <si>
    <t>1800mm or less</t>
    <phoneticPr fontId="1"/>
  </si>
  <si>
    <t>2. Elbow part (in case of duct width 1200mm or less)</t>
    <phoneticPr fontId="1"/>
  </si>
  <si>
    <r>
      <t>ダクト幅</t>
    </r>
    <r>
      <rPr>
        <strike/>
        <sz val="10"/>
        <color rgb="FFFF0000"/>
        <rFont val="ＭＳ Ｐゴシック"/>
        <family val="3"/>
        <charset val="128"/>
        <scheme val="minor"/>
      </rPr>
      <t>≦</t>
    </r>
    <r>
      <rPr>
        <sz val="10"/>
        <color rgb="FFFF0000"/>
        <rFont val="ＭＳ Ｐゴシック"/>
        <family val="3"/>
        <charset val="128"/>
        <scheme val="minor"/>
      </rPr>
      <t>＞</t>
    </r>
    <r>
      <rPr>
        <sz val="10"/>
        <rFont val="ＭＳ Ｐゴシック"/>
        <family val="3"/>
        <charset val="128"/>
        <scheme val="minor"/>
      </rPr>
      <t>1200のときはエルボ本体を吊ること。</t>
    </r>
    <rPh sb="3" eb="4">
      <t>ハバ</t>
    </rPh>
    <rPh sb="17" eb="19">
      <t>ホンタイ</t>
    </rPh>
    <rPh sb="20" eb="21">
      <t>ツ</t>
    </rPh>
    <phoneticPr fontId="1"/>
  </si>
  <si>
    <t>Example of duct insert drawing (2)</t>
    <phoneticPr fontId="1"/>
  </si>
  <si>
    <t>The fire protection damper should be supported.</t>
    <phoneticPr fontId="1"/>
  </si>
  <si>
    <t>4. Air inlet, air outlet, smoke outlet</t>
    <phoneticPr fontId="1"/>
  </si>
  <si>
    <t>1. Elbow part</t>
    <phoneticPr fontId="1"/>
  </si>
  <si>
    <t>Pipe diameter</t>
    <phoneticPr fontId="1"/>
  </si>
  <si>
    <t>Maximum length L (mm)</t>
    <phoneticPr fontId="1"/>
  </si>
  <si>
    <t>25A or less</t>
    <phoneticPr fontId="1"/>
  </si>
  <si>
    <t>32A or more</t>
    <phoneticPr fontId="1"/>
  </si>
  <si>
    <t>(maximum)</t>
    <phoneticPr fontId="1"/>
  </si>
  <si>
    <t>Supporting point</t>
    <phoneticPr fontId="1"/>
  </si>
  <si>
    <t>Branch point</t>
    <phoneticPr fontId="1"/>
  </si>
  <si>
    <t>600mm or more</t>
    <phoneticPr fontId="1"/>
  </si>
  <si>
    <t>Handle diameter + 200mm</t>
    <phoneticPr fontId="1"/>
  </si>
  <si>
    <t>Valve unit</t>
    <phoneticPr fontId="1"/>
  </si>
  <si>
    <t>Example of piping insert drawing (2)</t>
    <phoneticPr fontId="1"/>
  </si>
  <si>
    <t>Steel material</t>
    <phoneticPr fontId="1"/>
  </si>
  <si>
    <t>Elbow part</t>
    <phoneticPr fontId="1"/>
  </si>
  <si>
    <t>Wall sleeve</t>
    <phoneticPr fontId="1"/>
  </si>
  <si>
    <t>RC (Reinforced concrete)</t>
    <phoneticPr fontId="1"/>
  </si>
  <si>
    <t>Sleeve</t>
    <phoneticPr fontId="1"/>
  </si>
  <si>
    <t>Heat insulation material</t>
    <phoneticPr fontId="1"/>
  </si>
  <si>
    <t>Dry type wall</t>
    <phoneticPr fontId="1"/>
  </si>
  <si>
    <t>GW (glass wool) or RW (rock wool)</t>
    <phoneticPr fontId="1"/>
  </si>
  <si>
    <t>Pipe size</t>
    <phoneticPr fontId="1"/>
  </si>
  <si>
    <t>Outer diameter</t>
    <phoneticPr fontId="1"/>
  </si>
  <si>
    <t>Heat insulation thickness</t>
    <phoneticPr fontId="1"/>
  </si>
  <si>
    <t>Sleeve diameter</t>
    <phoneticPr fontId="1"/>
  </si>
  <si>
    <t>Duct</t>
    <phoneticPr fontId="1"/>
  </si>
  <si>
    <t>Duct size</t>
    <phoneticPr fontId="1"/>
  </si>
  <si>
    <t>With heat insulation</t>
    <phoneticPr fontId="1"/>
  </si>
  <si>
    <t>Without heat insulation</t>
    <phoneticPr fontId="1"/>
  </si>
  <si>
    <t>Wall thickness</t>
    <phoneticPr fontId="1"/>
  </si>
  <si>
    <t>Round sleeve diameter</t>
    <phoneticPr fontId="1"/>
  </si>
  <si>
    <t>Duct diameter</t>
    <phoneticPr fontId="1"/>
  </si>
  <si>
    <t>Floor sleeve</t>
    <phoneticPr fontId="1"/>
  </si>
  <si>
    <t>Caring tape</t>
    <phoneticPr fontId="1"/>
  </si>
  <si>
    <t>Steel plate sleeve or paper sleeve</t>
    <phoneticPr fontId="1"/>
  </si>
  <si>
    <t>Paper sleeve or steel plate sleeve</t>
    <phoneticPr fontId="1"/>
  </si>
  <si>
    <t>(deck floor)</t>
    <phoneticPr fontId="1"/>
  </si>
  <si>
    <t>Inner flange duct</t>
    <phoneticPr fontId="1"/>
  </si>
  <si>
    <t>Steel plate cover</t>
    <phoneticPr fontId="1"/>
  </si>
  <si>
    <t>Embedded sleeve</t>
    <phoneticPr fontId="1"/>
  </si>
  <si>
    <t>Connection flange width</t>
    <phoneticPr fontId="1"/>
  </si>
  <si>
    <t>Wooden frame sleeve</t>
    <phoneticPr fontId="1"/>
  </si>
  <si>
    <t>Cut off after concrete work.</t>
    <phoneticPr fontId="1"/>
  </si>
  <si>
    <t>2. Around valve</t>
    <phoneticPr fontId="1"/>
  </si>
  <si>
    <t>Valve in case of 80A or less</t>
    <phoneticPr fontId="1"/>
  </si>
  <si>
    <t>Valve in case of 100 or more</t>
    <phoneticPr fontId="1"/>
  </si>
  <si>
    <t>90 degree upward</t>
    <phoneticPr fontId="1"/>
  </si>
  <si>
    <t>45 degree upward</t>
    <phoneticPr fontId="1"/>
  </si>
  <si>
    <t>Example of piping insert drawing (1)</t>
    <phoneticPr fontId="1"/>
  </si>
  <si>
    <t>Maximum interval</t>
    <phoneticPr fontId="1"/>
  </si>
  <si>
    <t>Duct maximum horizontal support interval</t>
    <phoneticPr fontId="1"/>
  </si>
  <si>
    <t>Piping maximum horizontal support interval</t>
    <phoneticPr fontId="1"/>
  </si>
  <si>
    <t>Duct plate thickness</t>
    <phoneticPr fontId="1"/>
  </si>
  <si>
    <t>Non-galvanized steel pipe (with brim)</t>
    <phoneticPr fontId="1"/>
  </si>
  <si>
    <t>Embedded sleeve (for piping)</t>
    <phoneticPr fontId="1"/>
  </si>
  <si>
    <t>Embedded sleeve (for duct)</t>
    <phoneticPr fontId="1"/>
  </si>
  <si>
    <t>Interconnecting pipe for storage tank</t>
    <phoneticPr fontId="1"/>
  </si>
  <si>
    <t>Steel pipe with brim</t>
    <phoneticPr fontId="1"/>
  </si>
  <si>
    <t>In case that the wall or beam exist in the duct or piping route, make the hole in the wall and beam to penetrate beforehand in order to pass the duct and piping through.</t>
    <phoneticPr fontId="1"/>
  </si>
  <si>
    <t>The sleeve is used as a means to make the hole in the concrete body, and is attached to the form mold before concrete work.</t>
    <phoneticPr fontId="1"/>
  </si>
  <si>
    <t>Decide the sleeve material and type based on the use purpose and location of the hole.</t>
    <phoneticPr fontId="1"/>
  </si>
  <si>
    <t>The Insert is used to fix the hanging rod to the slab in case of hanging piping, duct or equipment from the upper floor slab, and is attached to the floor form mold or deck plate before the concrete work.</t>
    <phoneticPr fontId="1"/>
  </si>
  <si>
    <t>The sleeve size in the beam should be 1/2 or less of the beam height.</t>
    <phoneticPr fontId="1"/>
  </si>
  <si>
    <r>
      <t>梁に対して角は不可。(</t>
    </r>
    <r>
      <rPr>
        <strike/>
        <sz val="10"/>
        <color rgb="FFFF0000"/>
        <rFont val="ＭＳ Ｐゴシック"/>
        <family val="3"/>
        <charset val="128"/>
        <scheme val="minor"/>
      </rPr>
      <t>スパイラル</t>
    </r>
    <r>
      <rPr>
        <sz val="10"/>
        <color rgb="FFFF0000"/>
        <rFont val="ＭＳ Ｐゴシック"/>
        <family val="3"/>
        <charset val="128"/>
        <scheme val="minor"/>
      </rPr>
      <t>丸スリーブ</t>
    </r>
    <r>
      <rPr>
        <sz val="10"/>
        <rFont val="ＭＳ Ｐゴシック"/>
        <family val="3"/>
        <charset val="128"/>
        <scheme val="minor"/>
      </rPr>
      <t>複数で対応)</t>
    </r>
    <rPh sb="0" eb="1">
      <t>ハリ</t>
    </rPh>
    <rPh sb="2" eb="3">
      <t>タイ</t>
    </rPh>
    <rPh sb="5" eb="6">
      <t>カク</t>
    </rPh>
    <rPh sb="7" eb="9">
      <t>フカ</t>
    </rPh>
    <rPh sb="16" eb="17">
      <t>マル</t>
    </rPh>
    <rPh sb="21" eb="23">
      <t>フクスウ</t>
    </rPh>
    <rPh sb="24" eb="26">
      <t>タイオウ</t>
    </rPh>
    <phoneticPr fontId="1"/>
  </si>
  <si>
    <t>Do not use the rectangular sleeve in the beam. (use the 2 or more circular sleeves.)</t>
    <phoneticPr fontId="1"/>
  </si>
  <si>
    <t>Circular sleeve (void)</t>
    <phoneticPr fontId="1"/>
  </si>
  <si>
    <t>* The above list is used generally, however decide actually based on the specification and working instruction.</t>
    <phoneticPr fontId="1"/>
  </si>
  <si>
    <t>Classification</t>
    <phoneticPr fontId="1"/>
  </si>
  <si>
    <t>解: 区分</t>
    <rPh sb="0" eb="1">
      <t>カイ</t>
    </rPh>
    <rPh sb="3" eb="5">
      <t>クブン</t>
    </rPh>
    <phoneticPr fontId="1"/>
  </si>
  <si>
    <t>In case that the opening width exceeds 1500mm, divide the box in order to pour the concrete up to the box bottom easily.</t>
    <phoneticPr fontId="1"/>
  </si>
  <si>
    <t>Dimension annotation</t>
    <phoneticPr fontId="1"/>
  </si>
  <si>
    <t>Annotate the sleeve size based on W x H in case of the box sleeve and D (diameter)  in case of circular sleeve.</t>
    <phoneticPr fontId="1"/>
  </si>
  <si>
    <t>Annotate the sleeve offset dimension from grid line based on the surface in case of the box sleeve and the center in case of circular sleeve.</t>
    <phoneticPr fontId="1"/>
  </si>
  <si>
    <t>Annotate the sleeve height from FL (floor level) based on the bottom end in case of the box sleeve and the center in case of the circular sleeve.</t>
    <phoneticPr fontId="1"/>
  </si>
  <si>
    <t>In case of the integrated drawing, annotate the  symbol mark for each facility system.</t>
    <phoneticPr fontId="1"/>
  </si>
  <si>
    <t>Make the gap of about 100mm and chip the concrete after the concrete work.</t>
    <phoneticPr fontId="1"/>
  </si>
  <si>
    <t>General insert (for form mold and deck plate)</t>
    <phoneticPr fontId="1"/>
  </si>
  <si>
    <t>Symbol mark</t>
    <phoneticPr fontId="1"/>
  </si>
  <si>
    <t>* Annotate the symbol mark in the drawing.</t>
    <phoneticPr fontId="1"/>
  </si>
  <si>
    <t>Type and symbol mark</t>
    <phoneticPr fontId="1"/>
  </si>
  <si>
    <t>Enclose the symbol mark by the triangle shape.</t>
    <phoneticPr fontId="1"/>
  </si>
  <si>
    <t>Comb shaped support</t>
    <phoneticPr fontId="1"/>
  </si>
  <si>
    <t>Annotate the X mark to the symbol mark.</t>
    <phoneticPr fontId="1"/>
  </si>
  <si>
    <t>Support interval</t>
    <phoneticPr fontId="1"/>
  </si>
  <si>
    <t>* The above list is used generally (base on the SHASE), however decide actually based on the specification and working instruction.</t>
    <phoneticPr fontId="1"/>
  </si>
  <si>
    <t>1. Annotate the offset dimension from the grid line.</t>
    <phoneticPr fontId="1"/>
  </si>
  <si>
    <t>Also annotate at the near the sleeve the offset dimension of the surface of both the beam and wall .</t>
    <phoneticPr fontId="1"/>
  </si>
  <si>
    <t>2 Annotate the offset dimension from both column side.</t>
    <phoneticPr fontId="1"/>
  </si>
  <si>
    <t>(Because of considering that the form mold work cannot be known to start from which side of the column.)</t>
    <phoneticPr fontId="1"/>
  </si>
  <si>
    <t>* In case of the circular fire protection damper, 4 hanging points in case of the diameter 300mm or more and 2  hanging points in case of the diameter less than 300mm.</t>
    <phoneticPr fontId="1"/>
  </si>
  <si>
    <t>* In case of the rectangular fire protection damper, 4 hanging points in case of the wider side width 300mm or more and 2  hanging points in case of the wider side width less than 300mm.</t>
    <phoneticPr fontId="1"/>
  </si>
  <si>
    <t>less than</t>
    <phoneticPr fontId="1"/>
  </si>
  <si>
    <t>equal or more</t>
    <phoneticPr fontId="1"/>
  </si>
  <si>
    <t>It supplies the low pressure steam (typically less than 0.1 MPa) generated by boiler and others to air handling unit and others.</t>
    <phoneticPr fontId="1"/>
  </si>
  <si>
    <t>It supplies the medium pressure steam (typically 0.1 MPa or more and less than 0.7 MPa) generated by boiler and others to air handling unit and others.</t>
    <phoneticPr fontId="1"/>
  </si>
  <si>
    <t>Keep the support point from the valve handle in order to operate without difficulty.</t>
    <phoneticPr fontId="1"/>
  </si>
  <si>
    <t xml:space="preserve">3 In case of using the comb shaped support, such as using the steel frame or angle in order to hang many pipes. </t>
    <phoneticPr fontId="1"/>
  </si>
  <si>
    <t>Comb shaped support X mmD</t>
    <phoneticPr fontId="1"/>
  </si>
  <si>
    <t>a dimension should be approx. 200mm.</t>
    <phoneticPr fontId="1"/>
  </si>
  <si>
    <t>In case of the piping shown in the left drawing, each dimensions a, b, c should not exceed the maximum support interval for each diameter.</t>
    <phoneticPr fontId="1"/>
  </si>
  <si>
    <t>The floor sleeve diameter is same to the wall sleeve.</t>
    <phoneticPr fontId="1"/>
  </si>
  <si>
    <t>* Generally H (sleeve height) should be lower (10 - 20mm) than the concrete finish.</t>
    <phoneticPr fontId="1"/>
  </si>
  <si>
    <t>* The floor sleeve diameter is same to the wall sleeve.</t>
    <phoneticPr fontId="1"/>
  </si>
  <si>
    <t>H should be higher (30 - 50mm) than the slab thickness.</t>
    <phoneticPr fontId="1"/>
  </si>
  <si>
    <t>Fall protection net</t>
  </si>
  <si>
    <t>Chamfering</t>
    <phoneticPr fontId="1"/>
  </si>
  <si>
    <t>Insert for form mold</t>
  </si>
  <si>
    <t>Rectangular duct</t>
  </si>
  <si>
    <t>Make the concrete non-reinforced.</t>
  </si>
  <si>
    <t>Sleeve size</t>
  </si>
  <si>
    <t>Bottom end height</t>
    <phoneticPr fontId="1"/>
  </si>
  <si>
    <t>1. In case of the embedded sleeve in the floor slab penetration part,  its top end height should be higher 50 mm than the concrete finish surface and its lid should installed.</t>
    <phoneticPr fontId="1"/>
  </si>
  <si>
    <t>4 Annotate the sleeve size based on W x H in case of the box sleeve and D (diameter)  in case of circular sleeve.</t>
    <phoneticPr fontId="1"/>
  </si>
  <si>
    <t>2. Annotate the sleeve offset dimension from grid line based on the surface in case of the box sleeve and the center in case of circular sleeve.</t>
    <phoneticPr fontId="1"/>
  </si>
  <si>
    <t>5 The chilled and hot water sleeve size shown here is decided as the minimum size base on the thermal insulation outer diameter.</t>
    <phoneticPr fontId="1"/>
  </si>
  <si>
    <r>
      <t>6.見下げのスリーブ</t>
    </r>
    <r>
      <rPr>
        <sz val="10"/>
        <color rgb="FFFF0000"/>
        <rFont val="ＭＳ Ｐゴシック"/>
        <family val="3"/>
        <charset val="128"/>
        <scheme val="minor"/>
      </rPr>
      <t>は</t>
    </r>
    <r>
      <rPr>
        <sz val="10"/>
        <rFont val="ＭＳ Ｐゴシック"/>
        <family val="3"/>
        <charset val="128"/>
        <scheme val="minor"/>
      </rPr>
      <t>1階スリーブ図ではなく本来は、地中梁スリーブ図等に別途で記入する。</t>
    </r>
    <rPh sb="2" eb="4">
      <t>ミサ</t>
    </rPh>
    <rPh sb="12" eb="13">
      <t>カイ</t>
    </rPh>
    <rPh sb="17" eb="18">
      <t>ズ</t>
    </rPh>
    <rPh sb="22" eb="24">
      <t>ホンライ</t>
    </rPh>
    <rPh sb="26" eb="28">
      <t>チチュウ</t>
    </rPh>
    <rPh sb="28" eb="29">
      <t>ハリ</t>
    </rPh>
    <rPh sb="33" eb="34">
      <t>ズ</t>
    </rPh>
    <rPh sb="34" eb="35">
      <t>ナド</t>
    </rPh>
    <rPh sb="36" eb="38">
      <t>ベット</t>
    </rPh>
    <rPh sb="39" eb="41">
      <t>キニュウ</t>
    </rPh>
    <phoneticPr fontId="1"/>
  </si>
  <si>
    <t>6 The sleeve in the downward view should be typically not shown in the 1st floor sleeve drawing, but shown in the lower floor drawing such an underground beam sleeve drawing.</t>
    <phoneticPr fontId="1"/>
  </si>
  <si>
    <t xml:space="preserve">* This sleeve drawing shows only the sleeve for the air-conditioning system, but typically the sleeve drawing shows also for the plumbing and electrical system.  </t>
    <phoneticPr fontId="1"/>
  </si>
  <si>
    <t>Pantry (water heater room)</t>
  </si>
  <si>
    <t>Entrance</t>
    <phoneticPr fontId="1"/>
  </si>
  <si>
    <t>据付基準</t>
    <rPh sb="0" eb="2">
      <t>スエツケ</t>
    </rPh>
    <rPh sb="2" eb="4">
      <t>キジュン</t>
    </rPh>
    <phoneticPr fontId="1"/>
  </si>
  <si>
    <t>安全規則</t>
    <phoneticPr fontId="1"/>
  </si>
  <si>
    <t>Safety regulation</t>
    <phoneticPr fontId="1"/>
  </si>
  <si>
    <t>支障がない</t>
    <rPh sb="0" eb="2">
      <t>シショウ</t>
    </rPh>
    <phoneticPr fontId="1"/>
  </si>
  <si>
    <t>without difficulty</t>
    <phoneticPr fontId="1"/>
  </si>
  <si>
    <t>chimney</t>
    <phoneticPr fontId="1"/>
  </si>
  <si>
    <t>smoke pipe pulling out margin</t>
    <phoneticPr fontId="1"/>
  </si>
  <si>
    <t>machine hatch</t>
    <phoneticPr fontId="1"/>
  </si>
  <si>
    <t>soft water tank</t>
    <phoneticPr fontId="1"/>
  </si>
  <si>
    <t>oil service tank</t>
    <phoneticPr fontId="1"/>
  </si>
  <si>
    <t>バーナー火口</t>
    <rPh sb="4" eb="6">
      <t>カコウ</t>
    </rPh>
    <phoneticPr fontId="1"/>
  </si>
  <si>
    <t>burner head</t>
    <phoneticPr fontId="1"/>
  </si>
  <si>
    <t>指定数量</t>
    <rPh sb="0" eb="2">
      <t>シテイ</t>
    </rPh>
    <rPh sb="2" eb="4">
      <t>スウリョウ</t>
    </rPh>
    <phoneticPr fontId="1"/>
  </si>
  <si>
    <t>specified volume</t>
    <phoneticPr fontId="1"/>
  </si>
  <si>
    <t>The oil tank capacity should be less than the specified amount.</t>
    <phoneticPr fontId="1"/>
  </si>
  <si>
    <t>The specified amount is 2000litter in case of heavy oil and 1000litter in case of light oil.</t>
    <phoneticPr fontId="1"/>
  </si>
  <si>
    <t>In case of exceeding the specified amount, the tank exclusive room is needed because of specified as the indoor tank storage place.</t>
    <phoneticPr fontId="1"/>
  </si>
  <si>
    <t>屋内タンク貯蔵所</t>
    <rPh sb="0" eb="2">
      <t>オクナイ</t>
    </rPh>
    <rPh sb="5" eb="7">
      <t>チョゾウ</t>
    </rPh>
    <rPh sb="7" eb="8">
      <t>ショ</t>
    </rPh>
    <phoneticPr fontId="1"/>
  </si>
  <si>
    <t>indoor tank storage place</t>
    <phoneticPr fontId="1"/>
  </si>
  <si>
    <t>伝熱管引き抜きスペース</t>
    <rPh sb="0" eb="2">
      <t>デンネツ</t>
    </rPh>
    <rPh sb="2" eb="3">
      <t>カン</t>
    </rPh>
    <rPh sb="3" eb="4">
      <t>ヒ</t>
    </rPh>
    <rPh sb="5" eb="6">
      <t>ヌ</t>
    </rPh>
    <phoneticPr fontId="1"/>
  </si>
  <si>
    <t>heat transfer tube pulling out space</t>
    <phoneticPr fontId="1"/>
  </si>
  <si>
    <t>長手方向</t>
    <rPh sb="0" eb="2">
      <t>ナガテ</t>
    </rPh>
    <rPh sb="2" eb="4">
      <t>ホウコウ</t>
    </rPh>
    <phoneticPr fontId="1"/>
  </si>
  <si>
    <t>longitudinal direction</t>
    <phoneticPr fontId="1"/>
  </si>
  <si>
    <t>piping guideline</t>
    <phoneticPr fontId="1"/>
  </si>
  <si>
    <t>使い分ける</t>
    <rPh sb="0" eb="1">
      <t>ツカ</t>
    </rPh>
    <rPh sb="2" eb="3">
      <t>ワ</t>
    </rPh>
    <phoneticPr fontId="1"/>
  </si>
  <si>
    <t>select</t>
    <phoneticPr fontId="1"/>
  </si>
  <si>
    <t>flue</t>
    <phoneticPr fontId="1"/>
  </si>
  <si>
    <t>タフレックス</t>
    <phoneticPr fontId="1"/>
  </si>
  <si>
    <t>Toughlex</t>
    <phoneticPr fontId="1"/>
  </si>
  <si>
    <t>flat type</t>
    <phoneticPr fontId="1"/>
  </si>
  <si>
    <t>付属機器</t>
    <rPh sb="0" eb="2">
      <t>フゾク</t>
    </rPh>
    <rPh sb="2" eb="4">
      <t>キキ</t>
    </rPh>
    <phoneticPr fontId="1"/>
  </si>
  <si>
    <t>accessory equipment</t>
    <phoneticPr fontId="1"/>
  </si>
  <si>
    <t>air cooled type heat pump chiller</t>
    <phoneticPr fontId="1"/>
  </si>
  <si>
    <t>installation guideline</t>
    <phoneticPr fontId="1"/>
  </si>
  <si>
    <t>クッションタンク</t>
    <phoneticPr fontId="1"/>
  </si>
  <si>
    <t>chilled and hot water pump</t>
    <phoneticPr fontId="1"/>
  </si>
  <si>
    <t>cushion tank</t>
    <phoneticPr fontId="1"/>
  </si>
  <si>
    <t>届出</t>
    <rPh sb="0" eb="2">
      <t>トドケデ</t>
    </rPh>
    <phoneticPr fontId="1"/>
  </si>
  <si>
    <t>permission</t>
    <phoneticPr fontId="1"/>
  </si>
  <si>
    <t>notification</t>
    <phoneticPr fontId="1"/>
  </si>
  <si>
    <t>手続き</t>
    <phoneticPr fontId="1"/>
  </si>
  <si>
    <t>procedure</t>
    <phoneticPr fontId="1"/>
  </si>
  <si>
    <t>冷凍能力</t>
    <rPh sb="0" eb="2">
      <t>レイトウ</t>
    </rPh>
    <rPh sb="2" eb="4">
      <t>ノウリョク</t>
    </rPh>
    <phoneticPr fontId="1"/>
  </si>
  <si>
    <t>refrigerating capacity</t>
    <phoneticPr fontId="1"/>
  </si>
  <si>
    <t>じんあい</t>
    <phoneticPr fontId="1"/>
  </si>
  <si>
    <t>dust</t>
    <phoneticPr fontId="1"/>
  </si>
  <si>
    <t>ばい煙</t>
    <rPh sb="2" eb="3">
      <t>ケムリ</t>
    </rPh>
    <phoneticPr fontId="1"/>
  </si>
  <si>
    <t>熱風</t>
    <rPh sb="0" eb="2">
      <t>ネップウ</t>
    </rPh>
    <phoneticPr fontId="1"/>
  </si>
  <si>
    <t>hot air</t>
    <phoneticPr fontId="1"/>
  </si>
  <si>
    <t>腐食性ガス</t>
    <rPh sb="0" eb="3">
      <t>フショクセイ</t>
    </rPh>
    <phoneticPr fontId="1"/>
  </si>
  <si>
    <t>corrosive gas</t>
    <phoneticPr fontId="1"/>
  </si>
  <si>
    <t>cooling tower (opened type)</t>
    <phoneticPr fontId="1"/>
  </si>
  <si>
    <t>空気の取り入れと排出</t>
    <rPh sb="0" eb="2">
      <t>クウキ</t>
    </rPh>
    <rPh sb="3" eb="4">
      <t>ト</t>
    </rPh>
    <rPh sb="5" eb="6">
      <t>イ</t>
    </rPh>
    <rPh sb="8" eb="10">
      <t>ハイシュツ</t>
    </rPh>
    <phoneticPr fontId="1"/>
  </si>
  <si>
    <t>airflow in and out</t>
    <phoneticPr fontId="1"/>
  </si>
  <si>
    <t>相互干渉</t>
    <rPh sb="0" eb="2">
      <t>ソウゴ</t>
    </rPh>
    <rPh sb="2" eb="4">
      <t>カンショウ</t>
    </rPh>
    <phoneticPr fontId="1"/>
  </si>
  <si>
    <t>interfere</t>
    <phoneticPr fontId="1"/>
  </si>
  <si>
    <t>模式図</t>
    <rPh sb="0" eb="3">
      <t>モシキズ</t>
    </rPh>
    <phoneticPr fontId="1"/>
  </si>
  <si>
    <t>SV</t>
    <phoneticPr fontId="1"/>
  </si>
  <si>
    <t>SV (solenoid valve)</t>
    <phoneticPr fontId="1"/>
  </si>
  <si>
    <t>synthetic rubber made flexible joint</t>
    <phoneticPr fontId="1"/>
  </si>
  <si>
    <t>耐久性</t>
    <rPh sb="0" eb="3">
      <t>タイキュウセイ</t>
    </rPh>
    <phoneticPr fontId="1"/>
  </si>
  <si>
    <t>weather resistance</t>
    <phoneticPr fontId="1"/>
  </si>
  <si>
    <t>confirmation matter</t>
    <phoneticPr fontId="1"/>
  </si>
  <si>
    <t>attention matter</t>
    <phoneticPr fontId="1"/>
  </si>
  <si>
    <t>needed or not needed</t>
    <phoneticPr fontId="1"/>
  </si>
  <si>
    <t>fan coil unit valve</t>
    <phoneticPr fontId="1"/>
  </si>
  <si>
    <t>ceiling enclose (recessed) type</t>
    <phoneticPr fontId="1"/>
  </si>
  <si>
    <t>ゴムホース</t>
    <phoneticPr fontId="1"/>
  </si>
  <si>
    <t>ビニールホース</t>
    <phoneticPr fontId="1"/>
  </si>
  <si>
    <t>rubber hose.</t>
    <phoneticPr fontId="1"/>
  </si>
  <si>
    <t>PVC hose</t>
    <phoneticPr fontId="1"/>
  </si>
  <si>
    <t>valve</t>
    <phoneticPr fontId="1"/>
  </si>
  <si>
    <t>パッド</t>
    <phoneticPr fontId="1"/>
  </si>
  <si>
    <t>pad</t>
    <phoneticPr fontId="1"/>
  </si>
  <si>
    <t>応力</t>
    <rPh sb="0" eb="2">
      <t>オウリョク</t>
    </rPh>
    <phoneticPr fontId="1"/>
  </si>
  <si>
    <t>stress</t>
    <phoneticPr fontId="1"/>
  </si>
  <si>
    <t xml:space="preserve">1. Avoid to charge the piping weight and piping expansion stress force to the equipment directly. </t>
    <phoneticPr fontId="1"/>
  </si>
  <si>
    <t>supply to load side</t>
    <phoneticPr fontId="1"/>
  </si>
  <si>
    <t>return from load side</t>
    <phoneticPr fontId="1"/>
  </si>
  <si>
    <t>急速給水弁</t>
    <rPh sb="0" eb="2">
      <t>キュウソク</t>
    </rPh>
    <rPh sb="2" eb="4">
      <t>キュウスイ</t>
    </rPh>
    <rPh sb="4" eb="5">
      <t>ベン</t>
    </rPh>
    <phoneticPr fontId="1"/>
  </si>
  <si>
    <t>quick supply water valve</t>
    <phoneticPr fontId="1"/>
  </si>
  <si>
    <t>標準値</t>
    <rPh sb="0" eb="2">
      <t>ヒョウジュン</t>
    </rPh>
    <rPh sb="2" eb="3">
      <t>チ</t>
    </rPh>
    <phoneticPr fontId="1"/>
  </si>
  <si>
    <t>standard value</t>
    <phoneticPr fontId="1"/>
  </si>
  <si>
    <t>混合域</t>
    <rPh sb="0" eb="2">
      <t>コンゴウ</t>
    </rPh>
    <rPh sb="2" eb="3">
      <t>イキ</t>
    </rPh>
    <phoneticPr fontId="1"/>
  </si>
  <si>
    <t>mixing zone</t>
    <phoneticPr fontId="1"/>
  </si>
  <si>
    <t>ゴム板</t>
    <rPh sb="2" eb="3">
      <t>イタ</t>
    </rPh>
    <phoneticPr fontId="1"/>
  </si>
  <si>
    <t>rubber plate</t>
    <phoneticPr fontId="1"/>
  </si>
  <si>
    <t>Round steel bar 9D (hot dipped galvanized)</t>
    <phoneticPr fontId="1"/>
  </si>
  <si>
    <t>ルーズホール</t>
    <phoneticPr fontId="1"/>
  </si>
  <si>
    <t>loose hole</t>
    <phoneticPr fontId="1"/>
  </si>
  <si>
    <t>syphon tube</t>
    <phoneticPr fontId="1"/>
  </si>
  <si>
    <t>温度センサー</t>
    <rPh sb="0" eb="2">
      <t>オンド</t>
    </rPh>
    <phoneticPr fontId="1"/>
  </si>
  <si>
    <t>thermal sensor</t>
    <phoneticPr fontId="1"/>
  </si>
  <si>
    <t>検定圧力</t>
    <rPh sb="0" eb="2">
      <t>ケンテイ</t>
    </rPh>
    <rPh sb="2" eb="4">
      <t>アツリョク</t>
    </rPh>
    <phoneticPr fontId="1"/>
  </si>
  <si>
    <t>authorized pressure</t>
    <phoneticPr fontId="1"/>
  </si>
  <si>
    <t>排水ロート</t>
    <rPh sb="0" eb="2">
      <t>ハイスイ</t>
    </rPh>
    <phoneticPr fontId="1"/>
  </si>
  <si>
    <t>drain funnel (hopper)</t>
    <phoneticPr fontId="1"/>
  </si>
  <si>
    <t>opened type expansion water tank</t>
    <phoneticPr fontId="1"/>
  </si>
  <si>
    <t>水張</t>
    <rPh sb="0" eb="1">
      <t>ミズ</t>
    </rPh>
    <rPh sb="1" eb="2">
      <t>ハ</t>
    </rPh>
    <phoneticPr fontId="1"/>
  </si>
  <si>
    <t>supplying water</t>
    <phoneticPr fontId="1"/>
  </si>
  <si>
    <t>キャビテーション</t>
    <phoneticPr fontId="1"/>
  </si>
  <si>
    <t>cavitation</t>
    <phoneticPr fontId="1"/>
  </si>
  <si>
    <t>凍結</t>
    <rPh sb="0" eb="2">
      <t>トウケツ</t>
    </rPh>
    <phoneticPr fontId="1"/>
  </si>
  <si>
    <t>freezing</t>
    <phoneticPr fontId="1"/>
  </si>
  <si>
    <t>land pump</t>
    <phoneticPr fontId="1"/>
  </si>
  <si>
    <t>vibration isolation material</t>
    <phoneticPr fontId="1"/>
  </si>
  <si>
    <t>サクション(吸込側)</t>
    <rPh sb="6" eb="8">
      <t>スイコ</t>
    </rPh>
    <rPh sb="8" eb="9">
      <t>ガワ</t>
    </rPh>
    <phoneticPr fontId="1"/>
  </si>
  <si>
    <t>デリベリ(吐出側)</t>
    <rPh sb="5" eb="7">
      <t>トシュツ</t>
    </rPh>
    <rPh sb="7" eb="8">
      <t>ガワ</t>
    </rPh>
    <phoneticPr fontId="1"/>
  </si>
  <si>
    <t>suction side</t>
    <phoneticPr fontId="1"/>
  </si>
  <si>
    <t>delivery side</t>
    <phoneticPr fontId="1"/>
  </si>
  <si>
    <t>共通事項</t>
    <rPh sb="0" eb="2">
      <t>キョウツウ</t>
    </rPh>
    <rPh sb="2" eb="4">
      <t>ジコウ</t>
    </rPh>
    <phoneticPr fontId="1"/>
  </si>
  <si>
    <t>common matter</t>
    <phoneticPr fontId="1"/>
  </si>
  <si>
    <t>air pocket</t>
    <phoneticPr fontId="1"/>
  </si>
  <si>
    <t>鎖</t>
    <rPh sb="0" eb="1">
      <t>クサリ</t>
    </rPh>
    <phoneticPr fontId="1"/>
  </si>
  <si>
    <t>底板</t>
    <rPh sb="0" eb="2">
      <t>テイバン</t>
    </rPh>
    <phoneticPr fontId="1"/>
  </si>
  <si>
    <t>bottom plate</t>
    <phoneticPr fontId="1"/>
  </si>
  <si>
    <t>開放回路</t>
    <rPh sb="0" eb="2">
      <t>カイホウ</t>
    </rPh>
    <rPh sb="2" eb="4">
      <t>カイロ</t>
    </rPh>
    <phoneticPr fontId="1"/>
  </si>
  <si>
    <t>opened circuit</t>
    <phoneticPr fontId="1"/>
  </si>
  <si>
    <t>荷重</t>
    <rPh sb="0" eb="2">
      <t>カジュウ</t>
    </rPh>
    <phoneticPr fontId="1"/>
  </si>
  <si>
    <t>weight load</t>
    <phoneticPr fontId="1"/>
  </si>
  <si>
    <t>(9) Do not load the weight force to the pump by installing the supporting metal fitting.</t>
    <phoneticPr fontId="1"/>
  </si>
  <si>
    <t>(10) Make the supporting metal fitting strong in order not to load piping and valve weight force.</t>
    <phoneticPr fontId="1"/>
  </si>
  <si>
    <t>1) Do not load the piping weight force to the pump.</t>
    <phoneticPr fontId="1"/>
  </si>
  <si>
    <t>かかる</t>
    <phoneticPr fontId="1"/>
  </si>
  <si>
    <t>load</t>
    <phoneticPr fontId="1"/>
  </si>
  <si>
    <t>堅固な</t>
    <rPh sb="0" eb="2">
      <t>ケンゴ</t>
    </rPh>
    <phoneticPr fontId="1"/>
  </si>
  <si>
    <t>strong</t>
    <phoneticPr fontId="1"/>
  </si>
  <si>
    <t>衝撃吸収式</t>
    <rPh sb="0" eb="2">
      <t>ショウゲキ</t>
    </rPh>
    <rPh sb="2" eb="4">
      <t>キュウシュウ</t>
    </rPh>
    <rPh sb="4" eb="5">
      <t>シキ</t>
    </rPh>
    <phoneticPr fontId="1"/>
  </si>
  <si>
    <t>shock absorption type</t>
    <phoneticPr fontId="1"/>
  </si>
  <si>
    <t>偏流</t>
    <phoneticPr fontId="1"/>
  </si>
  <si>
    <t>partial flow</t>
    <phoneticPr fontId="1"/>
  </si>
  <si>
    <t>water drop protection cover</t>
    <phoneticPr fontId="1"/>
  </si>
  <si>
    <t>雫</t>
    <rPh sb="0" eb="1">
      <t>シズク</t>
    </rPh>
    <phoneticPr fontId="1"/>
  </si>
  <si>
    <t>water drop</t>
    <phoneticPr fontId="1"/>
  </si>
  <si>
    <t>band</t>
    <phoneticPr fontId="1"/>
  </si>
  <si>
    <t>angle shaped steel</t>
    <phoneticPr fontId="1"/>
  </si>
  <si>
    <t>金属ばね</t>
    <rPh sb="0" eb="2">
      <t>キンゾク</t>
    </rPh>
    <phoneticPr fontId="1"/>
  </si>
  <si>
    <t>metal spring</t>
    <phoneticPr fontId="1"/>
  </si>
  <si>
    <t>common base</t>
    <phoneticPr fontId="1"/>
  </si>
  <si>
    <t>層流</t>
    <rPh sb="0" eb="1">
      <t>ソウ</t>
    </rPh>
    <rPh sb="1" eb="2">
      <t>リュウ</t>
    </rPh>
    <phoneticPr fontId="1"/>
  </si>
  <si>
    <t>small turbulent flow</t>
    <phoneticPr fontId="1"/>
  </si>
  <si>
    <t>more than 700</t>
    <phoneticPr fontId="1"/>
  </si>
  <si>
    <t>more than 300 and 700 or less</t>
    <phoneticPr fontId="1"/>
  </si>
  <si>
    <t>熱媒</t>
    <rPh sb="0" eb="2">
      <t>ネツバイ</t>
    </rPh>
    <phoneticPr fontId="1"/>
  </si>
  <si>
    <t>heat resource</t>
    <phoneticPr fontId="1"/>
  </si>
  <si>
    <t>保冷</t>
    <rPh sb="0" eb="2">
      <t>ホレイホホ</t>
    </rPh>
    <phoneticPr fontId="1"/>
  </si>
  <si>
    <t>防露</t>
    <rPh sb="0" eb="2">
      <t>ボウロ</t>
    </rPh>
    <phoneticPr fontId="1"/>
  </si>
  <si>
    <t>keeping hotness</t>
    <phoneticPr fontId="1"/>
  </si>
  <si>
    <t>keeping coldness</t>
    <phoneticPr fontId="1"/>
  </si>
  <si>
    <t>dew protection</t>
    <phoneticPr fontId="1"/>
  </si>
  <si>
    <t>保温工事</t>
    <rPh sb="0" eb="2">
      <t>ホオン</t>
    </rPh>
    <rPh sb="2" eb="4">
      <t>コウジ</t>
    </rPh>
    <phoneticPr fontId="1"/>
  </si>
  <si>
    <t>heat insulation work</t>
    <phoneticPr fontId="1"/>
  </si>
  <si>
    <t>terminology</t>
    <phoneticPr fontId="1"/>
  </si>
  <si>
    <t>常温</t>
    <rPh sb="0" eb="2">
      <t>ジョウオン</t>
    </rPh>
    <phoneticPr fontId="1"/>
  </si>
  <si>
    <t>熱放散</t>
    <rPh sb="0" eb="1">
      <t>ネツ</t>
    </rPh>
    <rPh sb="1" eb="3">
      <t>ホウサン</t>
    </rPh>
    <phoneticPr fontId="1"/>
  </si>
  <si>
    <t>normal temperature</t>
    <phoneticPr fontId="1"/>
  </si>
  <si>
    <t>heat dissipation</t>
  </si>
  <si>
    <t>露点温度</t>
    <rPh sb="0" eb="2">
      <t>ロテン</t>
    </rPh>
    <rPh sb="2" eb="4">
      <t>オンド</t>
    </rPh>
    <phoneticPr fontId="1"/>
  </si>
  <si>
    <t>侵入熱量</t>
    <rPh sb="0" eb="2">
      <t>シンニュウ</t>
    </rPh>
    <rPh sb="2" eb="4">
      <t>ネツリョウ</t>
    </rPh>
    <phoneticPr fontId="1"/>
  </si>
  <si>
    <t>heat invasion</t>
    <phoneticPr fontId="1"/>
  </si>
  <si>
    <t>dew point</t>
    <phoneticPr fontId="1"/>
  </si>
  <si>
    <t>空気調和・衛生工学会規格SHASE</t>
    <rPh sb="0" eb="2">
      <t>クウキ</t>
    </rPh>
    <rPh sb="2" eb="4">
      <t>チョウワ</t>
    </rPh>
    <rPh sb="5" eb="7">
      <t>エイセイ</t>
    </rPh>
    <rPh sb="7" eb="9">
      <t>コウガク</t>
    </rPh>
    <rPh sb="9" eb="10">
      <t>カイ</t>
    </rPh>
    <rPh sb="10" eb="12">
      <t>キカク</t>
    </rPh>
    <phoneticPr fontId="1"/>
  </si>
  <si>
    <t>JIS A 9502保温保冷工事施工標準</t>
    <phoneticPr fontId="1"/>
  </si>
  <si>
    <t>国土交通省大臣官房営繕部監修機械設備工事共通仕様書</t>
    <rPh sb="0" eb="2">
      <t>コクド</t>
    </rPh>
    <rPh sb="2" eb="5">
      <t>コウツウショウ</t>
    </rPh>
    <rPh sb="5" eb="7">
      <t>ダイジン</t>
    </rPh>
    <rPh sb="7" eb="9">
      <t>カンボウ</t>
    </rPh>
    <rPh sb="9" eb="11">
      <t>エイゼン</t>
    </rPh>
    <rPh sb="11" eb="12">
      <t>ブ</t>
    </rPh>
    <rPh sb="12" eb="14">
      <t>カンシュウ</t>
    </rPh>
    <rPh sb="14" eb="16">
      <t>キカイ</t>
    </rPh>
    <rPh sb="16" eb="18">
      <t>セツビ</t>
    </rPh>
    <rPh sb="18" eb="20">
      <t>コウジ</t>
    </rPh>
    <rPh sb="20" eb="22">
      <t>キョウツウ</t>
    </rPh>
    <rPh sb="22" eb="25">
      <t>シヨウショ</t>
    </rPh>
    <phoneticPr fontId="1"/>
  </si>
  <si>
    <t>SHASE (the Society of Heating, Air-Conditioning and Sanitary Engineers of Japan) Standard</t>
    <phoneticPr fontId="1"/>
  </si>
  <si>
    <t>JIS (Japanese Industrial Standard) A 9501 Keeping hotness and keeping coldness work standard</t>
    <phoneticPr fontId="1"/>
  </si>
  <si>
    <t>Mechanical work common specification supervised by the MLIT (Ministry of Land, Infrastructure, Transport and Tourism), Minister secretariat, Building and repair department</t>
    <phoneticPr fontId="1"/>
  </si>
  <si>
    <t>polystyrene foam</t>
    <phoneticPr fontId="1"/>
  </si>
  <si>
    <t>密度</t>
    <rPh sb="0" eb="2">
      <t>ミツド</t>
    </rPh>
    <phoneticPr fontId="1"/>
  </si>
  <si>
    <t>density</t>
    <phoneticPr fontId="1"/>
  </si>
  <si>
    <t>保温板(帯)</t>
    <rPh sb="0" eb="2">
      <t>ホオン</t>
    </rPh>
    <rPh sb="2" eb="3">
      <t>バン</t>
    </rPh>
    <rPh sb="4" eb="5">
      <t>オビ</t>
    </rPh>
    <phoneticPr fontId="1"/>
  </si>
  <si>
    <t>In case of duct, heat insulation board (belt) of Glass wool 24k (density: 24kg / m3), or 40k (40kg / m3) or rock wool are used as the heat insulation material.</t>
    <phoneticPr fontId="1"/>
  </si>
  <si>
    <t>heat insulation board (belt)</t>
    <phoneticPr fontId="1"/>
  </si>
  <si>
    <t>ケイ酸カルシウム</t>
    <rPh sb="2" eb="3">
      <t>サン</t>
    </rPh>
    <phoneticPr fontId="1"/>
  </si>
  <si>
    <t>calcium silicate</t>
    <phoneticPr fontId="1"/>
  </si>
  <si>
    <t>refrigerant supply pipe</t>
    <phoneticPr fontId="1"/>
  </si>
  <si>
    <t>排気筒</t>
    <rPh sb="0" eb="2">
      <t>ハイキ</t>
    </rPh>
    <rPh sb="2" eb="3">
      <t>トウ</t>
    </rPh>
    <phoneticPr fontId="1"/>
  </si>
  <si>
    <t>exhaust pipe</t>
    <phoneticPr fontId="1"/>
  </si>
  <si>
    <t>内張り</t>
    <rPh sb="0" eb="1">
      <t>ナイ</t>
    </rPh>
    <rPh sb="1" eb="2">
      <t>ハ</t>
    </rPh>
    <phoneticPr fontId="1"/>
  </si>
  <si>
    <t>inner attached (sound protection)</t>
    <phoneticPr fontId="1"/>
  </si>
  <si>
    <t>室内温度</t>
    <rPh sb="0" eb="2">
      <t>シツナイ</t>
    </rPh>
    <rPh sb="2" eb="4">
      <t>オンド</t>
    </rPh>
    <phoneticPr fontId="1"/>
  </si>
  <si>
    <t>room temperature</t>
    <phoneticPr fontId="1"/>
  </si>
  <si>
    <t>周囲温度</t>
    <rPh sb="0" eb="2">
      <t>シュウイ</t>
    </rPh>
    <rPh sb="2" eb="4">
      <t>オンド</t>
    </rPh>
    <phoneticPr fontId="1"/>
  </si>
  <si>
    <t>surrounding temperature</t>
    <phoneticPr fontId="1"/>
  </si>
  <si>
    <t>保温筒</t>
    <rPh sb="0" eb="2">
      <t>ホオン</t>
    </rPh>
    <rPh sb="2" eb="3">
      <t>トウ</t>
    </rPh>
    <phoneticPr fontId="1"/>
  </si>
  <si>
    <t>パーライト</t>
    <phoneticPr fontId="1"/>
  </si>
  <si>
    <t>heat insulation cylinder</t>
    <phoneticPr fontId="1"/>
  </si>
  <si>
    <t>perlite</t>
    <phoneticPr fontId="1"/>
  </si>
  <si>
    <t>年間使用時間</t>
    <rPh sb="0" eb="2">
      <t>ネンカン</t>
    </rPh>
    <rPh sb="2" eb="4">
      <t>シヨウ</t>
    </rPh>
    <rPh sb="4" eb="6">
      <t>ジカン</t>
    </rPh>
    <phoneticPr fontId="1"/>
  </si>
  <si>
    <t>annual operating hours</t>
    <phoneticPr fontId="1"/>
  </si>
  <si>
    <t>The insert type is decided based on the duct or piping support plan, and the size and type should be used properly based on the received force by the insert.</t>
    <phoneticPr fontId="1"/>
  </si>
  <si>
    <t>wooden</t>
    <phoneticPr fontId="1"/>
  </si>
  <si>
    <t>paper made</t>
    <phoneticPr fontId="1"/>
  </si>
  <si>
    <t>ボイド</t>
    <phoneticPr fontId="1"/>
  </si>
  <si>
    <t>void</t>
    <phoneticPr fontId="1"/>
  </si>
  <si>
    <t>Pipe and circular duct</t>
    <phoneticPr fontId="1"/>
  </si>
  <si>
    <t>steel made</t>
    <phoneticPr fontId="1"/>
  </si>
  <si>
    <t>steel plate sleeve</t>
    <phoneticPr fontId="1"/>
  </si>
  <si>
    <t>symbol mark</t>
    <phoneticPr fontId="1"/>
  </si>
  <si>
    <t>wooden box</t>
    <phoneticPr fontId="1"/>
  </si>
  <si>
    <t>裸管</t>
    <rPh sb="0" eb="1">
      <t>ハダカ</t>
    </rPh>
    <rPh sb="1" eb="2">
      <t>カン</t>
    </rPh>
    <phoneticPr fontId="1"/>
  </si>
  <si>
    <t>pipe without heat insulation</t>
    <phoneticPr fontId="1"/>
  </si>
  <si>
    <t>シンボルマーク</t>
    <phoneticPr fontId="1"/>
  </si>
  <si>
    <t>三角</t>
    <rPh sb="0" eb="2">
      <t>サンカク</t>
    </rPh>
    <phoneticPr fontId="1"/>
  </si>
  <si>
    <t>囲む</t>
    <rPh sb="0" eb="1">
      <t>カコ</t>
    </rPh>
    <phoneticPr fontId="1"/>
  </si>
  <si>
    <t>triangle shape</t>
    <phoneticPr fontId="1"/>
  </si>
  <si>
    <t>enclose</t>
    <phoneticPr fontId="1"/>
  </si>
  <si>
    <t>steel material</t>
    <phoneticPr fontId="1"/>
  </si>
  <si>
    <t>dry type wall</t>
    <phoneticPr fontId="1"/>
  </si>
  <si>
    <t>comb shaped support</t>
    <phoneticPr fontId="1"/>
  </si>
  <si>
    <t>wooden frame sleeve</t>
    <phoneticPr fontId="1"/>
  </si>
  <si>
    <t>紙スリーブ</t>
    <rPh sb="0" eb="1">
      <t>カミ</t>
    </rPh>
    <phoneticPr fontId="1"/>
  </si>
  <si>
    <t>paper sleeve</t>
    <phoneticPr fontId="1"/>
  </si>
  <si>
    <t>コンパネ</t>
    <phoneticPr fontId="1"/>
  </si>
  <si>
    <t>composite panel</t>
    <phoneticPr fontId="1"/>
  </si>
  <si>
    <t>caring tape</t>
    <phoneticPr fontId="1"/>
  </si>
  <si>
    <t>切断</t>
    <rPh sb="0" eb="2">
      <t>セツダン</t>
    </rPh>
    <phoneticPr fontId="1"/>
  </si>
  <si>
    <t>cut off</t>
    <phoneticPr fontId="1"/>
  </si>
  <si>
    <t>inner flange duct</t>
    <phoneticPr fontId="1"/>
  </si>
  <si>
    <t>steel plate cover</t>
    <phoneticPr fontId="1"/>
  </si>
  <si>
    <t>fall protection net</t>
    <phoneticPr fontId="1"/>
  </si>
  <si>
    <t>windbreak room</t>
    <phoneticPr fontId="1"/>
  </si>
  <si>
    <t>ぎりぎりの</t>
    <phoneticPr fontId="1"/>
  </si>
  <si>
    <t>地中梁</t>
    <rPh sb="0" eb="2">
      <t>チチュウ</t>
    </rPh>
    <rPh sb="2" eb="3">
      <t>ハリ</t>
    </rPh>
    <phoneticPr fontId="1"/>
  </si>
  <si>
    <t>underground beam</t>
    <phoneticPr fontId="1"/>
  </si>
  <si>
    <t>toilet for woman</t>
    <phoneticPr fontId="1"/>
  </si>
  <si>
    <t>pantry (water heater room)</t>
    <phoneticPr fontId="1"/>
  </si>
  <si>
    <t>chamfering</t>
    <phoneticPr fontId="1"/>
  </si>
  <si>
    <t>installation number</t>
    <phoneticPr fontId="1"/>
  </si>
  <si>
    <t>cooling heating free type building multi</t>
    <phoneticPr fontId="1"/>
  </si>
  <si>
    <t>sense</t>
  </si>
  <si>
    <t>類: reverse flow</t>
    <rPh sb="0" eb="1">
      <t>ルイ</t>
    </rPh>
    <phoneticPr fontId="1"/>
  </si>
  <si>
    <t>出: 用語集、類: blinding concrete</t>
    <rPh sb="7" eb="8">
      <t>ルイ</t>
    </rPh>
    <phoneticPr fontId="1"/>
  </si>
  <si>
    <t>impact</t>
  </si>
  <si>
    <t>Duo (wing type) check valve</t>
  </si>
  <si>
    <t>arrangement</t>
  </si>
  <si>
    <t>combination</t>
  </si>
  <si>
    <t>temporarily</t>
  </si>
  <si>
    <t>apron</t>
  </si>
  <si>
    <t>ostomate</t>
  </si>
  <si>
    <t>emergency call button</t>
  </si>
  <si>
    <t>public compact type closet</t>
  </si>
  <si>
    <t>kitchen drainage water pipe</t>
  </si>
  <si>
    <t>house building guidance section</t>
  </si>
  <si>
    <t>pressure reducing valve unit</t>
  </si>
  <si>
    <t>ベトナム語
Tiếng Việt</t>
  </si>
  <si>
    <t>備考
Ghi chú</t>
  </si>
  <si>
    <t>目次</t>
  </si>
  <si>
    <t>Mục lục</t>
  </si>
  <si>
    <t>0.施工図作成</t>
  </si>
  <si>
    <t>0. Making of workshop drawing</t>
  </si>
  <si>
    <t>0-1.施工図の目的</t>
  </si>
  <si>
    <t>0-1. Mục đích của bản vẽ thi công</t>
  </si>
  <si>
    <t>0-2.作図に必要な図面</t>
  </si>
  <si>
    <t>0-2. Drawing needed for making drawing</t>
  </si>
  <si>
    <t>0-3.作成上の要点</t>
  </si>
  <si>
    <t>0-4.施工図の種類</t>
  </si>
  <si>
    <t>0-4. Các loại bản vẽ thi công</t>
  </si>
  <si>
    <t>1.建築図の見方</t>
  </si>
  <si>
    <t>1-1.建築図面の種類と建築シンボル</t>
  </si>
  <si>
    <t>1-2.見上げ図と見下げ図について</t>
  </si>
  <si>
    <t>1-3.躯体図(1)～(3)</t>
  </si>
  <si>
    <t>1-4.鉄骨図(1)(2)</t>
  </si>
  <si>
    <t>1-5. Finish drawing (1) - (3)</t>
  </si>
  <si>
    <t>1-6.梁貫通について</t>
  </si>
  <si>
    <t>1-6. About beam penetration</t>
  </si>
  <si>
    <t>1-7.防火区画について</t>
  </si>
  <si>
    <t>1-8.建築用語</t>
  </si>
  <si>
    <t>1. Cách đọc bản vẽ kiến trúc</t>
  </si>
  <si>
    <t>1-8. Thuật ngữ kiến trúc</t>
  </si>
  <si>
    <t>1-9.特殊な建築用語(免震構造)</t>
  </si>
  <si>
    <t>2.ダクト設計図の見方</t>
  </si>
  <si>
    <t>2-2.主な機器類・ダンパー類</t>
  </si>
  <si>
    <t>2-3.ダクトのシンボル</t>
  </si>
  <si>
    <t>2-4.ダクト系統図の一例</t>
  </si>
  <si>
    <t>2-5.ダクト設計図の着眼点</t>
  </si>
  <si>
    <t>3.配管設計図の見方</t>
  </si>
  <si>
    <t>3-2.配管材料の種類</t>
  </si>
  <si>
    <t>3-4.主なバルブ類、機器類</t>
  </si>
  <si>
    <t>3-5.配管のシンボル(1)～(8)</t>
  </si>
  <si>
    <t>3-6.配管系統図の一例</t>
  </si>
  <si>
    <t>3-7.配管方式の種類(1)(2)</t>
  </si>
  <si>
    <t>3-7. Piping system type (1) (2)</t>
  </si>
  <si>
    <t>3-6. Một ví dụ về sơ đồ hệ thống đường ống</t>
  </si>
  <si>
    <r>
      <t>3-8.配管設計</t>
    </r>
    <r>
      <rPr>
        <sz val="10"/>
        <color rgb="FFFF0000"/>
        <rFont val="ＭＳ Ｐゴシック"/>
        <family val="3"/>
        <charset val="128"/>
        <scheme val="minor"/>
      </rPr>
      <t>図</t>
    </r>
    <r>
      <rPr>
        <sz val="10"/>
        <color theme="1"/>
        <rFont val="ＭＳ Ｐゴシック"/>
        <family val="2"/>
        <charset val="128"/>
        <scheme val="minor"/>
      </rPr>
      <t>の着眼点</t>
    </r>
  </si>
  <si>
    <t>4.空調・換気ダクト施工図の書き方</t>
  </si>
  <si>
    <t>8.空調機械室内配管施工図の書き方</t>
  </si>
  <si>
    <t>4-1.ダクト施工図の作成手順</t>
  </si>
  <si>
    <t>4-2.器具(制気口)の配置(1)～(3)</t>
  </si>
  <si>
    <t>4-2. Fixture (air inlet and outlet) placement (1) - (3)</t>
  </si>
  <si>
    <t>4-3.ダクトルートの決定</t>
  </si>
  <si>
    <t>4-4.ダクトサイズの決定</t>
  </si>
  <si>
    <t>4-5.ダクトの作図(1)～(3)</t>
  </si>
  <si>
    <t>4-6.器具(制気口)への接続(1)(2)</t>
  </si>
  <si>
    <t>4-7.寸法・注記の記入</t>
  </si>
  <si>
    <t>4-7. Annotation of dimension and note</t>
  </si>
  <si>
    <t>5.排煙ダクト施工図の書き方</t>
  </si>
  <si>
    <t>4-8.器具(制気口)リストの記入(1)(2)</t>
  </si>
  <si>
    <r>
      <t>5-1.排煙ダクト施工図の作成手順</t>
    </r>
    <r>
      <rPr>
        <sz val="10"/>
        <color rgb="FFFF0000"/>
        <rFont val="ＭＳ Ｐゴシック"/>
        <family val="3"/>
        <charset val="128"/>
        <scheme val="minor"/>
      </rPr>
      <t>(1)(2)</t>
    </r>
  </si>
  <si>
    <t>5-3.排煙口の取り付けについて</t>
  </si>
  <si>
    <t>6.空調機械室内ダクト施工図の書き方</t>
  </si>
  <si>
    <t>6-1.設計図の読み取り</t>
  </si>
  <si>
    <t>6-2.機器レイアウト</t>
  </si>
  <si>
    <t>6-3.ダクトルートの検討(1)(2)</t>
  </si>
  <si>
    <t>6-4.ダクト納まりの検討</t>
  </si>
  <si>
    <t>6-4. Considering duct storing</t>
  </si>
  <si>
    <t>7.一般配管施工図の書き方</t>
  </si>
  <si>
    <t>7-1.配管材料(1)～(3)</t>
  </si>
  <si>
    <t>7. Cách dựng bản vẽ thi công đường ống thông thường</t>
  </si>
  <si>
    <t>7-2.配管の接続方法</t>
  </si>
  <si>
    <t>7-2. Phương thức kết nối đường ống</t>
  </si>
  <si>
    <t>7-3.配管の作図(1)～(3)</t>
  </si>
  <si>
    <t>7-3. Sơ đồ đường ống (1) (3)</t>
  </si>
  <si>
    <t>7-4.冷温水配管の施工(1)～(4)</t>
  </si>
  <si>
    <t>7-5.冷媒配管の施工</t>
  </si>
  <si>
    <t>7-4. Thi công đường ống nước nóng lạnh (1) (4)</t>
  </si>
  <si>
    <t>8-1.一般事項</t>
  </si>
  <si>
    <t>8-1. Điều khoản chung</t>
  </si>
  <si>
    <t>8-2.弁装置の設置位置</t>
  </si>
  <si>
    <t>8-2. Vị trí lắp đặt thiết bị van</t>
  </si>
  <si>
    <t>8-3.弁装置の構成(1)～(3)</t>
  </si>
  <si>
    <t>8-3. Cấu tạo thiết bị van (1) (3)</t>
  </si>
  <si>
    <t>8-4.空調機廻り配管</t>
  </si>
  <si>
    <t>9.空調べからず集</t>
  </si>
  <si>
    <t>9-1.ダクト編(1)(2)</t>
  </si>
  <si>
    <t>9-2.配管編(1)～(7)</t>
  </si>
  <si>
    <t>10.機器廻り詳細図</t>
  </si>
  <si>
    <t>10-1.ボイラー</t>
  </si>
  <si>
    <t>10. Bản vẽ chi tiết xung quanh thiết bị</t>
  </si>
  <si>
    <t>10-2.冷凍機</t>
  </si>
  <si>
    <t>10-3.冷却塔</t>
  </si>
  <si>
    <t>10-2. Máy làm lạnh</t>
  </si>
  <si>
    <t>10-4.空調機</t>
  </si>
  <si>
    <t>10-4. Air handling unit</t>
  </si>
  <si>
    <t>10-4. Máy điều hòa không khí</t>
  </si>
  <si>
    <t>10-5.ファンコイルユニット</t>
  </si>
  <si>
    <t>10-6.パッケージエアコン</t>
  </si>
  <si>
    <t>10-7.ヘッダー(1)(2)</t>
  </si>
  <si>
    <t>10-8.熱交換器(シェル&amp;チューブ)</t>
  </si>
  <si>
    <t>10-9.膨張水槽</t>
  </si>
  <si>
    <t>10-9. Expansion water tank</t>
  </si>
  <si>
    <t>10-10.ポンプ(1)～(3)</t>
  </si>
  <si>
    <t>10-10. Máy bơm</t>
  </si>
  <si>
    <t>10-11.送風機</t>
  </si>
  <si>
    <t>10-11. Quạt gió</t>
  </si>
  <si>
    <t>11.断熱</t>
  </si>
  <si>
    <t>11. Cách nhiệt</t>
  </si>
  <si>
    <t>11-1.断熱について</t>
  </si>
  <si>
    <t>11-2.保温材の厚さ</t>
  </si>
  <si>
    <t>12.スリーブ・インサート</t>
  </si>
  <si>
    <t>12. Sleeve and insert</t>
  </si>
  <si>
    <t>12-1.概要</t>
  </si>
  <si>
    <t>12-1. Phác thảo</t>
  </si>
  <si>
    <t>12-2.スリーブの種類・表示方法</t>
  </si>
  <si>
    <t>12-3.スリーブの開口寸法・寸法表示</t>
  </si>
  <si>
    <t>12-4.インサートの種類と表示方法・支持間隔</t>
  </si>
  <si>
    <t>12-5.インサートのダクトからの離れ・寸法表示</t>
  </si>
  <si>
    <t>12-6.ダクトのインサート記入例(1)(2)</t>
  </si>
  <si>
    <t>12-7.配管のインサート記入例(1)(2)</t>
  </si>
  <si>
    <t>12-8.スリーブの取り付け例</t>
  </si>
  <si>
    <t>13.スリーブ・インサート参考図</t>
  </si>
  <si>
    <t>13-1.1階空調配管図</t>
  </si>
  <si>
    <t>13-2.1階スリーブ図・検討内容</t>
  </si>
  <si>
    <t>13-4.1階配管インサート図</t>
  </si>
  <si>
    <t>解: 分類</t>
  </si>
  <si>
    <t>Giải pháp: Phân loại</t>
  </si>
  <si>
    <t>Giải pháp: Cách hiểu</t>
  </si>
  <si>
    <t>前書き</t>
  </si>
  <si>
    <t>Giới thiệu</t>
  </si>
  <si>
    <t>In 1994 when CAD began to be introduced widely to the air-conditioning and plumbing system industry, the ‘Facility System CAD Study Group’, which is the predecessor of this study group, was founded.</t>
  </si>
  <si>
    <t>At that time, each company was in a state of trial and error concerning the operation of CAD, and the study group was to participate in a large number of members in charge of CAD of each company as a suitable place to exchange information.</t>
  </si>
  <si>
    <t>Above all, a particularly big problem was the knowledge gap between the veteran engineers who draft the design drawings and workshop drawings and the CAD operators who actually draw them.</t>
  </si>
  <si>
    <t>これを改善するには、CADオペレータに図面の意味、しいては建築や空調衛生設備の意味を分かりやすく伝えることが必要で、それを目的として「設備CADマニュアル」がまとめられました。</t>
  </si>
  <si>
    <t>The 'Facility System CAD Manual' was published in 1997 by (C) ‘Air-Conditioning &amp; Plumbing Contractors Association of Japan’ and was reprinted again in next 1998, but it was out-of-print after that, it was in an unavailable state.</t>
  </si>
  <si>
    <t>Therefore, in 2008 at the decade milestone since the first edition, we reviewed totally the contents and digitized it based on social and technological changes and reprint it as the 'Workshop Drawing Manual for Beginner Engineers'.</t>
  </si>
  <si>
    <t>平成28年12月</t>
  </si>
  <si>
    <t>設備システム研究会</t>
  </si>
  <si>
    <t>Hội nghiên cứu hệ thống thiết bị</t>
  </si>
  <si>
    <t>事務局</t>
  </si>
  <si>
    <t>施工図は、工事の実施に際し、設計図に基づき作成されている。</t>
  </si>
  <si>
    <t>The workshop drawing is made based on the design drawing and used to progress the construction work.</t>
  </si>
  <si>
    <t>設計図は、設計者が建物の完成した形を図面化したものであり、設計図により建築確認申請、工事費の積算、工事契約がなされる。</t>
  </si>
  <si>
    <t>設計図は、代表的な部分、特定の箇所の納まりを詳細に表現しているが、現場の施工や部品の製作を目的とするものではないので、あらたに現場で図面を作成する必要がある。</t>
  </si>
  <si>
    <t>現場で作成する図面には、施工上の手段、順序を表す施工計画と作られる建物そのものを表す施工図がある。</t>
  </si>
  <si>
    <t>施工図は、主に次の目的で作成される。</t>
  </si>
  <si>
    <t>第一に、施工の考えをまとめるためである。</t>
  </si>
  <si>
    <t>施工図を作成する過程で、施工の経済性、安全性、施工のしやすさ、詳細な納まり等を、建築・電気・機械の工事関係者(施工管理者、監理者等)と調整をとりながら、検討することができる。</t>
  </si>
  <si>
    <t>施工図により、納まりを検討することは、建物の品質を高め、建物を美しく見せる。</t>
  </si>
  <si>
    <t>第二に施工内容・方法を関係者に周知するためである。</t>
  </si>
  <si>
    <t>施工図は、設計者の設計意図を正確に表現するために、施工計画書、工程表等に基づき、施工者の施工方法を図面化したものということができる。</t>
  </si>
  <si>
    <t>その他に、設計内容は工事中に度々変更される場合があるので、施工図を訂正し、施工前に施工図上で十分に検討・調整が必要である。</t>
  </si>
  <si>
    <t>施工図は打合せの記録としても重要な意味を持つ。</t>
  </si>
  <si>
    <t>なお、施工図は、よい建物を施工するために監理者と施工管理者との要であり、施工管理上重要な位置にある。</t>
  </si>
  <si>
    <t>施工図は、監理者が承諾した段階で、監理者、施工管理者が互いに合意した共通の図面である必要がある。</t>
  </si>
  <si>
    <t>施工管理者は、施工図のとおりに施工することを約束したことになる。</t>
  </si>
  <si>
    <t>現在、工場生産の範囲が拡大し、建築生産の方法が変わりつつあり、施工図の役割も変化している。</t>
  </si>
  <si>
    <t>また、施工計画図、施工図の作成に、BIMの導入などが求められることが多くなってきている。</t>
  </si>
  <si>
    <t>BIMの利用による「生産性の向上」また、機器表、積算、加工、CFD(数値流体力学)、熱負荷計算、抵抗計算、施工計画、維持管理などに利用した合理化が求められる。</t>
  </si>
  <si>
    <t>Thứ hai là thông báo cho các bên liên quan về chi tiết và phương pháp thi công.</t>
  </si>
  <si>
    <t>施工工程に合わせて、作業者に施工内容を正確に伝えるために、設計図をわかりやすく、施工しやすく表現しなおした施工図が必要である。</t>
  </si>
  <si>
    <t>施工図により、作業者は間違いのない作業ができ、また、関連の工事の関係者に施工内容を正確に伝えることもできる。</t>
  </si>
  <si>
    <t>Bản vẽ thi công phải là bản vẽ chung mà giám sát và quản lý thi công đã thống nhất với nhau ở giai đoạn giám sát phê duyệt.</t>
  </si>
  <si>
    <t>解: 工事を進めるために使用される</t>
  </si>
  <si>
    <t>Giải pháp: 
Được sử dụng để thúc đẩy thi công</t>
  </si>
  <si>
    <t>解: 調整し検討する</t>
  </si>
  <si>
    <t>Giải pháp: 
Điều chỉnh và xem xét</t>
  </si>
  <si>
    <t>解: 図面化→表現</t>
  </si>
  <si>
    <t>解: 場合は都度→いつでも</t>
  </si>
  <si>
    <t>Giải pháp:
Vẽ và biểu đạt</t>
  </si>
  <si>
    <t>解: 建築・機械・電気</t>
  </si>
  <si>
    <t>施工図を作成するときは、建築・電気との取り合いが不可欠である。</t>
  </si>
  <si>
    <t>施工図作成のために必要な図面を次に示す。</t>
  </si>
  <si>
    <t>The drawing needed for making the workshop drawing is shown as following.</t>
  </si>
  <si>
    <t>機械施工図に関する図面</t>
  </si>
  <si>
    <t>Drawing related to the mechanical workshop drawing</t>
  </si>
  <si>
    <t>関連図面</t>
  </si>
  <si>
    <t>機械施工図</t>
  </si>
  <si>
    <t>案内図</t>
  </si>
  <si>
    <t>Mechanical workshop drawing</t>
  </si>
  <si>
    <t>Bản vẽ hướng dẫn</t>
  </si>
  <si>
    <t>配置図</t>
  </si>
  <si>
    <t>Bản vẽ bố cục</t>
  </si>
  <si>
    <t>建築意匠図</t>
  </si>
  <si>
    <t>Bản vẽ kiến trúc sơ bộ</t>
  </si>
  <si>
    <t>平面図</t>
  </si>
  <si>
    <t>Bản vẽ mặt bằng</t>
  </si>
  <si>
    <t>立面図</t>
  </si>
  <si>
    <t>Bản vẽ mặt đứng</t>
  </si>
  <si>
    <t>Floor drawing</t>
  </si>
  <si>
    <t>矩計図</t>
  </si>
  <si>
    <t>Detail sectional drawing</t>
  </si>
  <si>
    <t>Bản vẽ mặt cắt</t>
  </si>
  <si>
    <t>断面図</t>
  </si>
  <si>
    <t>Sectional drawing</t>
  </si>
  <si>
    <t>Bản vẽ mặt cắt chi tiết</t>
  </si>
  <si>
    <t>展開図</t>
  </si>
  <si>
    <t>Sơ đồ triển khai</t>
  </si>
  <si>
    <t>天井伏図</t>
  </si>
  <si>
    <t>Ceiling plan</t>
  </si>
  <si>
    <t>仕上げ表</t>
  </si>
  <si>
    <t>Bản hoàn thiện</t>
  </si>
  <si>
    <t>建具図</t>
  </si>
  <si>
    <t>Sash drawing</t>
  </si>
  <si>
    <t>Bản vẽ khung cửa</t>
  </si>
  <si>
    <t>建築構造図</t>
  </si>
  <si>
    <t>建築躯体図</t>
  </si>
  <si>
    <t>Building body drawing</t>
  </si>
  <si>
    <t>防火・防煙区画図</t>
  </si>
  <si>
    <t>Bản vẽ phần khung kiến trúc</t>
  </si>
  <si>
    <t>シャッター図</t>
  </si>
  <si>
    <t>Bản vẽ cửa cuốn</t>
  </si>
  <si>
    <t>エアシューター図</t>
  </si>
  <si>
    <t>電気設計図及び施工図</t>
  </si>
  <si>
    <t>Bản vẽ thiết kế điện và bản vẽ thi công</t>
  </si>
  <si>
    <t>ダクト・配管・機器</t>
  </si>
  <si>
    <t>ダクト・配管系統図</t>
  </si>
  <si>
    <t>梁貫通図</t>
  </si>
  <si>
    <t>屋外配管平面図</t>
  </si>
  <si>
    <t>Outdoor piping floor drawing</t>
  </si>
  <si>
    <t>各階ダクト・配管平面図</t>
  </si>
  <si>
    <t>Each floor duct, piping floor drawing</t>
  </si>
  <si>
    <t>各階ダクト・配管断面図</t>
  </si>
  <si>
    <t>スリーブ・インサート図</t>
  </si>
  <si>
    <t>機器配管図</t>
  </si>
  <si>
    <t>Sơ đồ thiết bị đường ống</t>
  </si>
  <si>
    <t>詳細図・その他</t>
  </si>
  <si>
    <t>Detail drawing, Others</t>
  </si>
  <si>
    <t>機械室詳細図(平面図・断面図)</t>
  </si>
  <si>
    <t>Bản vẽ chi tiết phòng máy (bản vẽ mặt bằng, bản vẽ mặt cắt)</t>
  </si>
  <si>
    <t>機器基礎図</t>
  </si>
  <si>
    <t>シャフト・ピット詳細図</t>
  </si>
  <si>
    <t>Shaft, Pit detail drawing</t>
  </si>
  <si>
    <t>Bản vẽ chi tiết trục, hố</t>
  </si>
  <si>
    <t>厨房詳細図(平面図・断面図)</t>
  </si>
  <si>
    <t>Bản vẽ chi tiết phòng bếp (bản vẽ mặt bằng, bản vẽ mặt cắt)</t>
  </si>
  <si>
    <r>
      <t>機器、器具取付接続詳細</t>
    </r>
    <r>
      <rPr>
        <sz val="10"/>
        <color rgb="FFFF0000"/>
        <rFont val="ＭＳ Ｐゴシック"/>
        <family val="3"/>
        <charset val="128"/>
        <scheme val="minor"/>
      </rPr>
      <t>図</t>
    </r>
  </si>
  <si>
    <t>チャンバー、フード詳細図</t>
  </si>
  <si>
    <t>Chamber, Hood detail drawing</t>
  </si>
  <si>
    <t>自動制御計装配管図</t>
  </si>
  <si>
    <t>Sơ đồ đường ống thiết bị đo lường điều khiển tự động</t>
  </si>
  <si>
    <t>施工図の作成者は、次のような点に留意し、施工図を作成する。</t>
  </si>
  <si>
    <t>Người lập bản vẽ thi công cần lưu ý những điểm sau khi lập bản vẽ thi công.</t>
  </si>
  <si>
    <t>(1)設計図書等の確認</t>
  </si>
  <si>
    <t>(1) Kiểm tra tài liệu thiết kế</t>
  </si>
  <si>
    <t>①設計図書(設計図、共通仕様書、特記仕様書、質問回答書等)を十分に理解し、設計者の意図を正確に反映させる。</t>
  </si>
  <si>
    <t>1) Hiểu đầy đủ các tài liệu thiết kế (bản vẽ thiết kế, thông số kỹ thuật thông thường, thông số kỹ thuật đặc biệt, phiếu hỏi đáp, v.v.) và phản ánh chính xác ý định của nhà thiết kế.</t>
  </si>
  <si>
    <t>②設計図は、その後の打合わせ等により変更されることが多いので、最新の設計図であることを確認して使用する。</t>
  </si>
  <si>
    <t xml:space="preserve">2) The design drawing is often changed by the subsequent meetings ad others. So confirm that the design drawing is latest before use. </t>
  </si>
  <si>
    <t>③設計図以外の確認申請書等にも、重要な情報があるので参考にする。</t>
  </si>
  <si>
    <t>3) Đôi khi cũng có những thông tin quan trọng trong các đơn yêu cầu nằm ngoài bản thiết kế. Vì vậy, hãy tham khảo nó.</t>
  </si>
  <si>
    <t>④法規を十分に理解し、図面に反映する。</t>
  </si>
  <si>
    <t>4) Hiểu đầy đủ các quy định và phản ánh chúng trong bản vẽ.</t>
  </si>
  <si>
    <t>(2)他工事との関連</t>
  </si>
  <si>
    <t>(2) Relation to other construction work</t>
  </si>
  <si>
    <t>①施工図は単独で作成できるものではなく、建築・電気・との取り合いが不可欠であり、相互の打合わせ、調整、確認等を早期に行う。</t>
  </si>
  <si>
    <t>②関連工事との工事区分を明確にする。</t>
  </si>
  <si>
    <t>2) Làm rõ việc phân loại công trình với các công trình liên quan</t>
  </si>
  <si>
    <t>③設備のメンテナンススペースを考慮する。</t>
  </si>
  <si>
    <t>3) Xem xét không gian bảo trì của thiết bị</t>
  </si>
  <si>
    <t>(3)工事工程との関連</t>
  </si>
  <si>
    <t>①工事工程に従って円滑に施工できるように、工程を常に把握し、早期に施工図を作成しておく。</t>
  </si>
  <si>
    <t>1) Luôn nắm bắt quy trình và lập bản vẽ thi công ngay từ đầu để việc thi công được diễn ra thuận lợi theo đúng quy trình thi công</t>
  </si>
  <si>
    <t>(3) Mối quan hệ với quy trình thi công</t>
  </si>
  <si>
    <t>②資材の必要数量、必要工数の把握を行い、計画的な手配、確保ができるように早期に施工図を作成する。</t>
  </si>
  <si>
    <t>2) Nắm bắt số lượng vật liệu và số nhân công cần thiết, đồng thời lập bản vẽ thi công ngay từ giai đoạn đầu để có thể thực hiện sắp xếp và đảm bảo theo đúng kế hoạch.</t>
  </si>
  <si>
    <t>(4)表現方法</t>
  </si>
  <si>
    <t>(4) Phương thức biểu đạt</t>
  </si>
  <si>
    <t>①施工図は現場の作業者に施工内容を伝える図面であるので、わかりやすく見やすい表現で相互の打合わせ、調整、確認等を早期に行う。</t>
  </si>
  <si>
    <t>②設計図に描かれていなくても、仕様書等の内容を確認し、施工に必要な注意事項等は、図示、又は文字によりもれなく描く。</t>
  </si>
  <si>
    <t>2) Even if the attention and others needed for construction aren't drawn in the design drawing, confirm them in the specification document and others, and draw them by the figure or character without exception.</t>
  </si>
  <si>
    <t>2) Ngay cả khi không có trong bản thiết kế, hãy kiểm tra nội dung của các bản thông số kĩ thuật và rút ra các mục chú ý quan trọng, cần thiết cho việc thi công bằng hình vẽ hoặc chữ viết.</t>
  </si>
  <si>
    <t>③施工の対象とするものだけではなく、施工に障害となるもの等があれば、同時に描く。</t>
  </si>
  <si>
    <t>④建物規模、設備内容により、縮尺等を考慮した図面構成をする。</t>
  </si>
  <si>
    <t>3) Không chỉ các đối tượng thi công mà đồng thời cũng vẽ cả những chướng ngại cản trở đối với việc thi công nếu có.</t>
  </si>
  <si>
    <t>4) Lập bản vẽ xem xét tỉ lệ dựa trên nội dung cơ sở vật chất và quy mô công trình.</t>
  </si>
  <si>
    <t>⑤文字、寸法は、わかりやすく描く。</t>
  </si>
  <si>
    <t>5) Vẽ chữ cái và kích thước một cách dễ hiểu.</t>
  </si>
  <si>
    <t>(5)施工図の取扱</t>
  </si>
  <si>
    <t>(5) Sử dụng bản vẽ thi công</t>
  </si>
  <si>
    <t>①保留部分が決定になったり、設計内容に変更又は追加が生じた場合は、その都度速やかに図面を訂正し、訂正内容、訂正年月日などを訂正欄に記入する。</t>
  </si>
  <si>
    <t>②図面を発行する場合は、「検討図」、「打合せ図」等の区別と発行年月日をはっきりさせる。</t>
  </si>
  <si>
    <t>③施工図の承諾の手順</t>
  </si>
  <si>
    <t>3) Quy trình nghiệm thu bản vẽ thi công</t>
  </si>
  <si>
    <t>施工図の作成から承諾までの基本的な流れ及び手続きを次に示す。</t>
  </si>
  <si>
    <t>Hợp đồng và tiến trình cơ bản từ khi lập bản vẽ đến khi được phê duyệt được trình bày dưới đây</t>
  </si>
  <si>
    <t>設計図書:必要な図面や仕様書のことです。工事請負契約や建築確認申請の際に必要な書類のすべてのことを指します。</t>
  </si>
  <si>
    <t>The design document is the needed drawing and specification document. It indicates all document needed for the contract of construction work and the building certification application.</t>
  </si>
  <si>
    <t>Hồ sơ thiết kế: Bản thông số kỹ thuật và bản vẽ cần thiết. Chỉ ra tất cả các tài liệu cần thiết cho hợp đồng đấu thầu và đăng ký xác nhận công trình.</t>
  </si>
  <si>
    <t>設計図書</t>
  </si>
  <si>
    <t>Tài liệu thiết kế</t>
  </si>
  <si>
    <t>建築、電気、機械各施工図の照合、取り合い検討</t>
  </si>
  <si>
    <t>関連図面収集</t>
  </si>
  <si>
    <t>Thu thập các bản vẽ có liên quan</t>
  </si>
  <si>
    <t>施工要領書</t>
  </si>
  <si>
    <t>Bản hướng dẫn thi công</t>
  </si>
  <si>
    <t>ダクト・配管ルート</t>
  </si>
  <si>
    <t>設備総合図</t>
  </si>
  <si>
    <t>Sơ đồ tổng hợp trang thiết bị</t>
  </si>
  <si>
    <t>建築電気・機械施工図</t>
  </si>
  <si>
    <t>照合、取り合い検討</t>
  </si>
  <si>
    <t>Comparison, Arrangement consideration</t>
  </si>
  <si>
    <t>Đối chiếu, cân nhắc sắp xếp</t>
  </si>
  <si>
    <t>施工図作成</t>
  </si>
  <si>
    <t>Lập bản vẽ thi công</t>
  </si>
  <si>
    <t>Bản vẽ chi tiết tòa nhà</t>
  </si>
  <si>
    <t>建築各種製作図</t>
  </si>
  <si>
    <t>Manufacture drawing of related building</t>
  </si>
  <si>
    <t>関連機器製作図</t>
  </si>
  <si>
    <t>Manufacture drawing of related equipment</t>
  </si>
  <si>
    <t>検討</t>
  </si>
  <si>
    <t>Consideration</t>
  </si>
  <si>
    <t>Xem xét</t>
  </si>
  <si>
    <t>提出(必要部数)</t>
  </si>
  <si>
    <t>検討協議</t>
  </si>
  <si>
    <t>Consideration, Discussion</t>
  </si>
  <si>
    <t>Xem xét, thảo luận</t>
  </si>
  <si>
    <t>建築、電気、機械の調整</t>
  </si>
  <si>
    <t>訂正</t>
  </si>
  <si>
    <t>Sửa lỗi</t>
  </si>
  <si>
    <t>一部返却</t>
  </si>
  <si>
    <t>A copy return</t>
  </si>
  <si>
    <t>決定図</t>
  </si>
  <si>
    <t>Gửi lại một bản sao</t>
  </si>
  <si>
    <t>発行</t>
  </si>
  <si>
    <t>監理</t>
  </si>
  <si>
    <t>Supervision</t>
  </si>
  <si>
    <t>Giảm sát</t>
  </si>
  <si>
    <t>承認</t>
  </si>
  <si>
    <t>Phê duyệt</t>
  </si>
  <si>
    <t>Phát hành</t>
  </si>
  <si>
    <t>保管</t>
  </si>
  <si>
    <t>Lưu trữ</t>
  </si>
  <si>
    <t>施工図作成のフロー図</t>
  </si>
  <si>
    <t>Quy trình lập bản vẽ thi công</t>
  </si>
  <si>
    <t>施工図の種類は次の通りであり、あらかじめ必要枚数、縮尺について施工図リストを作成して、能率的な計画管理をすること。</t>
  </si>
  <si>
    <t>空気調和設備施工図</t>
  </si>
  <si>
    <t>Bản vẽ thi công thiết bị điều hòa không khí</t>
  </si>
  <si>
    <t>工事種別</t>
  </si>
  <si>
    <t>Các cách thi công</t>
  </si>
  <si>
    <t>施工図の名称</t>
  </si>
  <si>
    <t>Tên dùng cho bản vẽ thi công</t>
  </si>
  <si>
    <t>標準縮尺</t>
  </si>
  <si>
    <t>Tỷ lệ tiêu chuẩn</t>
  </si>
  <si>
    <t>内容</t>
  </si>
  <si>
    <t>Nội dung</t>
  </si>
  <si>
    <t>機器配置図</t>
  </si>
  <si>
    <t>Trang thiết bị</t>
  </si>
  <si>
    <t>接続配管の位置、電源接続側、マンホール位置、メンテナンススペース、他設置機器等(破線表示)</t>
  </si>
  <si>
    <t>基礎高さ、排水目皿、排水溝、アンカー用スリーブ口径</t>
  </si>
  <si>
    <t>Đường ống</t>
  </si>
  <si>
    <t>機器回り配管詳細図</t>
  </si>
  <si>
    <t>Bản vẽ chi tiết đường ống xung quanh thiết bị</t>
  </si>
  <si>
    <t>接続配管の位置、弁、計器類、配管の支持、固定方法</t>
  </si>
  <si>
    <t>機械室配管平面図</t>
  </si>
  <si>
    <t>Machine room piping floor drawing</t>
  </si>
  <si>
    <t>Bản vẽ mặt bằng đường ống phòng máy</t>
  </si>
  <si>
    <t>弁の取付け方向、位置、エア抜き・水抜き配管、自動制御弁、メンテナンススペース</t>
  </si>
  <si>
    <t>Hướng lắp van, vị trí, đường ống thoát khí / thoát nước, van điều khiển tự động, không gian bảo trì</t>
  </si>
  <si>
    <t>各階配管平面図</t>
  </si>
  <si>
    <t>Bản vẽ mặt bằng đường ống các tầng</t>
  </si>
  <si>
    <t>貫通部の高さ、寄り、エキスパンション、配管固定点、点検口の位置</t>
  </si>
  <si>
    <t>Chiều cao thâm nhập, độ nghiêng, độ mở rộng, điểm cố định đường ống, vị trí cổng kiểm tra</t>
  </si>
  <si>
    <t>納まり、メンテナンス通路</t>
  </si>
  <si>
    <t>Storing, maintenance path</t>
  </si>
  <si>
    <t>Đường lối bảo trì, lưu trữ</t>
  </si>
  <si>
    <t>配管シャフト詳細図</t>
  </si>
  <si>
    <t>Bản vẽ chi tiết trục đường ống</t>
  </si>
  <si>
    <t>配管支持、伸縮継手の取付け方法、他設備(破線表示)、点検口の位置</t>
  </si>
  <si>
    <t>Hỗ trợ đường ống, phương pháp lắp khớp nối co giãn, thiết bị khác ( hiển thị đường nét đứt ), vị trí cổng kiểm tra</t>
  </si>
  <si>
    <t>予備スリーブ・インサートは特記</t>
  </si>
  <si>
    <t>その他詳細図</t>
  </si>
  <si>
    <t>Other detail drawing</t>
  </si>
  <si>
    <t>Bản vẽ chi tiết khác</t>
  </si>
  <si>
    <t>屋外配管図、配管トレンチ、蓄熱槽等</t>
  </si>
  <si>
    <t>Sơ đồ đường ống ngoài trời, rãnh đường ống, bể trữ nhiệt v.v..</t>
  </si>
  <si>
    <t>機械室ダクト平面図</t>
  </si>
  <si>
    <t>ダンパー類操作部の位置、点検口、温度・風速等測定口の取付位置</t>
  </si>
  <si>
    <t>Vị trí của bộ phận vận hành van điều tiết, cổng kiểm tra, vị trí lắp cổng đo nhiệt độ / tốc độ gió, v.v</t>
  </si>
  <si>
    <t>各階ダクト平面図</t>
  </si>
  <si>
    <r>
      <t>ダンパー類操作部の位置、点検口、吹出口、吸込口の</t>
    </r>
    <r>
      <rPr>
        <sz val="10"/>
        <color rgb="FFFF0000"/>
        <rFont val="ＭＳ Ｐゴシック"/>
        <family val="3"/>
        <charset val="128"/>
        <scheme val="minor"/>
      </rPr>
      <t>風景</t>
    </r>
  </si>
  <si>
    <t>ダクトスペース詳細図</t>
  </si>
  <si>
    <t>吹出口類詳細図</t>
  </si>
  <si>
    <t>Điều khiển tự động</t>
  </si>
  <si>
    <t>盤接続部、支持方法、計器類の取付詳細</t>
  </si>
  <si>
    <t>Bộ phận kết nối bảng, phương pháp hỗ trợ, chi tiết lắp đặt đồng hồ đo</t>
  </si>
  <si>
    <t>盤類取付詳細図</t>
  </si>
  <si>
    <t>扉の開き勝手、メンテナンススペース</t>
  </si>
  <si>
    <t>機器取付詳細図、機器回り詳細図等</t>
  </si>
  <si>
    <t>Bản vẽ chi tiết lắp đặt thiết bị, bản vẽ chi tiết xung quanh thiết bị v.v.</t>
  </si>
  <si>
    <t>給排水衛生設備施工図</t>
  </si>
  <si>
    <t>Bản vẽ thi công thiết bị vệ sinh cấp thoát nước</t>
  </si>
  <si>
    <t>給水、給湯、排水、通気、ガス、衛生器具、屋内・外消火栓、連結送水管</t>
  </si>
  <si>
    <t>Cấp nước, cấp nước nóng, thoát nước, thông gió, gas, thiết bị vệ sinh, vòi chữa cháy trong nhà / ngoài trời, kết nối đường ống cấp nước</t>
  </si>
  <si>
    <t>Vị trí kết nối đường ống, phía kết nối nguồn điện, vị trí hố ga, không gian bảo trì, thiết bị được lắp đặt khác, v.v. (hiển thị đường nét đứt)</t>
  </si>
  <si>
    <t>各水槽詳細図</t>
  </si>
  <si>
    <t>制御水位、サクションピット、マンホールタラップ等位置、電極棒、水中ポンプ位置</t>
  </si>
  <si>
    <t>Kiểm soát mực nước, hố hút, hố ga, vị trí cầu thang, thanh điện cực, vị trí máy bơm chìm</t>
  </si>
  <si>
    <t>各種引込配管の外壁貫通部</t>
  </si>
  <si>
    <t>Penetration place of outer wall by each service supply piping</t>
  </si>
  <si>
    <t>貫通部の高さ、寄り、エキスパンション、配管固定点、点検口の位置、消火栓箱の扉の開き勝手</t>
  </si>
  <si>
    <t>納まり(配管こう配検討時)</t>
  </si>
  <si>
    <t>各部屋別配管詳細図</t>
  </si>
  <si>
    <t>Bản vẽ chi tiết đường ống cho từng phòng</t>
  </si>
  <si>
    <r>
      <t>防水</t>
    </r>
    <r>
      <rPr>
        <strike/>
        <sz val="10"/>
        <color rgb="FFFF0000"/>
        <rFont val="ＭＳ Ｐゴシック"/>
        <family val="3"/>
        <charset val="128"/>
        <scheme val="minor"/>
      </rPr>
      <t>槽</t>
    </r>
    <r>
      <rPr>
        <sz val="10"/>
        <color rgb="FFFF0000"/>
        <rFont val="ＭＳ Ｐゴシック"/>
        <family val="3"/>
        <charset val="128"/>
        <scheme val="minor"/>
      </rPr>
      <t>層</t>
    </r>
    <r>
      <rPr>
        <sz val="10"/>
        <color theme="1"/>
        <rFont val="ＭＳ Ｐゴシック"/>
        <family val="2"/>
        <charset val="128"/>
        <scheme val="minor"/>
      </rPr>
      <t>貫通部、器具等取付位置</t>
    </r>
  </si>
  <si>
    <t>桝、給水、ガス引込管、排水管、深さ</t>
  </si>
  <si>
    <t>Bản vẽ chi tiết hố thoát nước</t>
  </si>
  <si>
    <t>グリーストラップ、ガソリントラップ、インバート桝、トラップ桝等</t>
  </si>
  <si>
    <t>Grease trap, gasoline trap, inverted pit, trap pit, others</t>
  </si>
  <si>
    <t>Bẫy mỡ, bẫy xăng dầu, hố ga đảo ngược, bẫy hố ga v.v.</t>
  </si>
  <si>
    <t>計装関係図</t>
  </si>
  <si>
    <t>Bản vẽ liên quan thiết bị đo</t>
  </si>
  <si>
    <t>発停制御等</t>
  </si>
  <si>
    <t>Điều khiển bật tắt v.v.</t>
  </si>
  <si>
    <t>炭酸ガス消火、粉末消火、ハロンガス、スプリンクラー、泡消火、水噴霧消火、連結散水</t>
  </si>
  <si>
    <t xml:space="preserve">Fire extinguishing system by CO2 gas, dry powder, halon gas, sprinkler, foam, water spray, Hooking up sprinkler system </t>
  </si>
  <si>
    <t>ボンベ回り配管図</t>
  </si>
  <si>
    <t>容器、選定弁、起動装置、制御盤等</t>
  </si>
  <si>
    <t>Sơ đồ đường ống xung quanh bình áp xuất</t>
  </si>
  <si>
    <t>Hộp chứa, van lựa chọn, thiết bị khởi động, bảng điều khiển, v.v.</t>
  </si>
  <si>
    <t>Bản vẽ mặt bằng đường ống</t>
  </si>
  <si>
    <t>電気配管図</t>
  </si>
  <si>
    <t>Sơ đồ đường ống điện</t>
  </si>
  <si>
    <t>機器回り配管、器具取付け位置</t>
  </si>
  <si>
    <t>Đường ống xung quanh thiết bị, vị trí lắp đặt thiết bị</t>
  </si>
  <si>
    <t>浄化槽</t>
  </si>
  <si>
    <t>Bể tự hoại</t>
  </si>
  <si>
    <t>浄化槽平面図及び断面図</t>
  </si>
  <si>
    <t>Bản vẽ mặt cắt và bản vẽ mặt bằng bể tự hoại</t>
  </si>
  <si>
    <t>system diagram and</t>
  </si>
  <si>
    <t>解: 区分→境界</t>
  </si>
  <si>
    <t>Giải pháp: Phân loại -&gt; ranh giới</t>
  </si>
  <si>
    <t>解: 設備→機器</t>
  </si>
  <si>
    <t>解:表現で→表現とし</t>
  </si>
  <si>
    <t>Giải pháp: Bằng sự thể hiện -&gt; làm như thể hiện</t>
  </si>
  <si>
    <t>解: 同時に→両方</t>
  </si>
  <si>
    <t>Giải pháp: Đồng thời -&gt; cả hai</t>
  </si>
  <si>
    <t>Giải pháp: trường hợp này thì mỗi lúc -&gt; bất cứ khi nào</t>
  </si>
  <si>
    <t>解: 他→他工事</t>
  </si>
  <si>
    <t>Giải pháp: Khác -&gt; khu vực thi công khác</t>
  </si>
  <si>
    <t>解: 弁・計器類・配管の支持・固定方法</t>
  </si>
  <si>
    <t>Giải pháp: Hỗ trợ đường ống, van, đồng hồ đo và cố định đường ống</t>
  </si>
  <si>
    <t>解: 弁の取付け方向、位置、エア抜き・水抜き配管、自動制御弁→弁・エア抜き・水抜き配管・自動制御弁の取付け方向・位置、</t>
  </si>
  <si>
    <t>Hướng lắp van, vị trí, đường ống thoát khí/ thoát nước, vị trí và cách lắp đặt van điều khiển tự động, đường ống thoát khí/ thoát nước, van điều khiển tự động -&gt; van</t>
  </si>
  <si>
    <t>解: 貫通部の高さ・寄り、エキスパンション・配管固定点</t>
  </si>
  <si>
    <t>Giải pháp: Chiều cao thâm nhập, độ nghiêng, độ mở rộng, điểm cố định đường ống</t>
  </si>
  <si>
    <t>解: 操作部→ハンドル、温度・風速等測定口の取付位置→温度計・風速計の位置</t>
  </si>
  <si>
    <t>解: スペース→シャフト</t>
  </si>
  <si>
    <t>Giải pháp: Không gian -&gt; trục</t>
  </si>
  <si>
    <t>Giải pháp: 
Bộ phận thao tác -&gt; tay cầm, vị trí lắp cổng đo nhiệt độ/ tốc độ gió -&gt; nhiệt độ</t>
  </si>
  <si>
    <t>解: 給排水衛生→衛生</t>
  </si>
  <si>
    <t>Giải pháp: Vệ sinh cấp thoát nước -&gt; vệ sinh</t>
  </si>
  <si>
    <t>解: 選定→切替</t>
  </si>
  <si>
    <t>Giải pháp: Lựa chọn -&gt; chuyển đổi</t>
  </si>
  <si>
    <t>施工図を作成するには、まず器である建築図を理解出来なくてはならない。</t>
  </si>
  <si>
    <t>建築設計図には『建築の骨格を表現する図面(構造図)』、『仕上げを表現する図面(意匠図)』がある。</t>
  </si>
  <si>
    <t xml:space="preserve">Bản vẽ thiết kế kiến ​​trúc bao gồm "bản vẽ thể hiện khung xương của kiến ​​trúc (bản vẽ kết cấu)" và "bản vẽ thể hiện phần hoàn thiện (bản vẽ thiết kế)".
</t>
  </si>
  <si>
    <t>これを元に実際に建物を造るために作成される施工図として躯体図、鉄骨図、仕上図などがある。</t>
  </si>
  <si>
    <t>これらの建築施工図を理解し、配管や機器を配置する経路や位置を決定する。</t>
  </si>
  <si>
    <t>現在、建物も多種多様になり構造・仕上げにも様々なものがあるが、ここでは代表的な構造(SRC造およびS造)と仕上げ(モルタル塗り＋タイル)を取り上げ説明する。</t>
  </si>
  <si>
    <t>なお、設計事務所・総合建設業者(ゼネコン)等には標準のディテール集をもっている会社もあるので担当者に確認することも大切である。</t>
  </si>
  <si>
    <t>The workshop drawing has the building body drawing, steel frame drawing, finish drawing and others. These are used for the actual building production based on above.</t>
  </si>
  <si>
    <t>Để lập được bản vẽ thi công, trước hết bạn phải hiểu được bản chất bản vẽ kiến ​​trúc.</t>
  </si>
  <si>
    <t>Hiểu các bản vẽ thi công kiến trúc này và xác định được tuyến đường, vị trí bố trí đường ống và thiết bị.</t>
  </si>
  <si>
    <t xml:space="preserve">By the way, the design office, general contactor and others have often the own standard detail drawing collection. So confirm to the person in charge. </t>
  </si>
  <si>
    <t xml:space="preserve">Ngoài ra, tại các văn phòng thiết kế và nhà thấu xây dựng có rất nhiều những chi tiết tiêu chuẩn. Vì vậy, việc kiểm tra với những người phụ trách cũng rất quan trọng. </t>
  </si>
  <si>
    <t>解: することも大切である→せよ</t>
  </si>
  <si>
    <t>備考
Note</t>
  </si>
  <si>
    <t>1-5. Bản vẽ hoàn thiện (1) - (3)</t>
  </si>
  <si>
    <t>1-4. Bản vẽ cấu trúc thép (1) (2)</t>
  </si>
  <si>
    <t>1-1. Các loại bản vẽ kiến trúc và kí hiệu kiến trúc</t>
  </si>
  <si>
    <t>建築図面の種類</t>
  </si>
  <si>
    <t>Các loại bản vẽ kiến trúc</t>
  </si>
  <si>
    <t>設備施工図の作成に当たっては、まず建築図面が必要である。</t>
  </si>
  <si>
    <t>Để lập được bản vẽ thi công trang thiết bị, trước tiên cần có bản vẽ kiến trúc</t>
  </si>
  <si>
    <t>建築図面には様々な種類があり、何を知りたいのかという目的により見る図面が異なる。</t>
  </si>
  <si>
    <t>Có nhiều loại bản vẽ kiến trúc khác nhau, các bản vẽ mà bạn xem sẽ khác nhau tùy thuộc vào mục đích những gì bạn muốn biết.</t>
  </si>
  <si>
    <t>設備施工図を作成する上で、一般的に必要とされる建築図面の種類・主な用途を下記に示す。</t>
  </si>
  <si>
    <t>但し、図面はお互いに関連するので、用途については重複するものもある。</t>
  </si>
  <si>
    <t>分類</t>
  </si>
  <si>
    <t>Phân loại</t>
  </si>
  <si>
    <t>図面の種類</t>
  </si>
  <si>
    <t>Kind of drawing</t>
  </si>
  <si>
    <t>Các loại bản vẽ</t>
  </si>
  <si>
    <t>用途</t>
  </si>
  <si>
    <t>Công dụng</t>
  </si>
  <si>
    <t>Tuy nhiên, do các bản vẽ có liên quan đến nhau nên về mặt công dụng cũng có một số trùng lặp.</t>
  </si>
  <si>
    <t>基礎伏図</t>
  </si>
  <si>
    <t>Bản vẽ móng</t>
  </si>
  <si>
    <t>基礎(地中梁)、フーチング、耐圧盤、人通孔、各種水槽及び釜場等の位置、大きさを表現する。</t>
  </si>
  <si>
    <t>床伏図</t>
  </si>
  <si>
    <t>スラブ、下部の梁、躯体壁、開口の位置、大きさ等を表現する(見下げ図)。</t>
  </si>
  <si>
    <t>各階の柱、上部の梁、上部スラブ、躯体壁、開口の位置、大きさ等を表現する(見上げ図)。矩計(断面)図を含む。</t>
  </si>
  <si>
    <t>各階伏図</t>
  </si>
  <si>
    <t>Bản vẽ từng tầng</t>
  </si>
  <si>
    <t>各階の鉄骨柱、下部の鉄骨梁及びジョイント等の位置、大きさ等を表現する(見下げ図)。デッキスラブの場合、デッキの方向を表現することもある。</t>
  </si>
  <si>
    <t>It shows the location and size of the each floor steel column, downstairs steel beam, joint (downward view drawing) and others. In case of the deck slab, it shows the direction of deck if needed.</t>
  </si>
  <si>
    <t>軸組図</t>
  </si>
  <si>
    <t>各通り芯(柱)部分の鉄骨軸組状態を立断面として表現する。</t>
  </si>
  <si>
    <t>解: することもある→必要に応じてする</t>
  </si>
  <si>
    <t>Giải pháp: 
Đôi khi phải làm, làm khi cần thiết</t>
  </si>
  <si>
    <t>仕上図</t>
  </si>
  <si>
    <t>Bản vẽ hoàn thiện</t>
  </si>
  <si>
    <t>柱、壁(間仕切り含む)、開口等の位置及び仕上材を含む大きさと、床その他造作等の仕上がり状態を表現する。また、各部屋の名称、床高、天井高も表現する。</t>
  </si>
  <si>
    <t>Thể hiện vị trị của các cột trụ, tường (bao gồm cả vách ngăn), mở lỗ v.v., kích thước bao gồm vật liệu hoàn thiện, trạng thái hoàn thiện của sàn và các công đoạn khác. Nó cũng thể hiện chiều cao sàn, chiều cao trần và tên của mỗi phòng.</t>
  </si>
  <si>
    <t>Bản vẽ trần</t>
  </si>
  <si>
    <t>天井の形状、仕上材、高さ及び目地の位置等を表現する。</t>
  </si>
  <si>
    <t>Thể hiện hình dạng của trần, vật liệu hoàn thiện, chiều cao, vị trí khớp nối v.v.</t>
  </si>
  <si>
    <t>タイル割付図</t>
  </si>
  <si>
    <t>Bản vẽ bố trí gạch men</t>
  </si>
  <si>
    <t>タイルの大きさ、目地を表現する。</t>
  </si>
  <si>
    <t>Thể hiện kích thước và mối nối của gạch men</t>
  </si>
  <si>
    <t>建具製作図、ユニットバス製作図及びキッチン製作図等設備に絡む取り合い。</t>
  </si>
  <si>
    <t>Bản vẽ liên quan đến thiết bị như bản vẽ đồ đạc, bản vẽ nhà tắm, bản vẽ nhà bếp v.v.</t>
  </si>
  <si>
    <t>建築シンボル</t>
  </si>
  <si>
    <t>Ký hiệu kiến trúc</t>
  </si>
  <si>
    <t>各建築図面で使用される代表的なシンボルを下記に示す。</t>
  </si>
  <si>
    <t>Các ký hiệu tiêu biểu được sử dụng trong các bản vẽ kiến trúc được thể hiện dưới đây</t>
  </si>
  <si>
    <t>コンクリート柱、コンクリート壁</t>
  </si>
  <si>
    <t>Cột bê tông, tường bê tông</t>
  </si>
  <si>
    <t>梁</t>
  </si>
  <si>
    <t>Thanh dầm</t>
  </si>
  <si>
    <t>軽量間仕切壁</t>
  </si>
  <si>
    <t>Light weight partition wall</t>
  </si>
  <si>
    <t>ALC壁、PC壁</t>
  </si>
  <si>
    <t>Tường ALC, tường PC</t>
  </si>
  <si>
    <t>コンクリートブロック壁(CB)</t>
  </si>
  <si>
    <t>Tường ngăn trọng lượng nhẹ</t>
  </si>
  <si>
    <t>Tường bê tông khối (CB)</t>
  </si>
  <si>
    <t>点検口</t>
  </si>
  <si>
    <t>コンクリート打ち増し(ふかし)</t>
  </si>
  <si>
    <t>Cổng kiểm tra</t>
  </si>
  <si>
    <t>マンホール</t>
  </si>
  <si>
    <t>開口</t>
  </si>
  <si>
    <t>Mở lỗ</t>
  </si>
  <si>
    <t>シャッター</t>
  </si>
  <si>
    <t>Shutter</t>
  </si>
  <si>
    <t>躯体図は一般的に見上げで表現されるが、基礎・ピット床・屋上階は見下げ(床伏せ)で表現される。</t>
  </si>
  <si>
    <t>見下げの場合、床下の梁や壁は隠れ線で表現する。</t>
  </si>
  <si>
    <t>Trong trường hợp nhìn xuống, dầm và tường dưới sàn được thể hiện bằng đường nét đứt.</t>
  </si>
  <si>
    <t>見上げ図と見下げ図の表現の違いを下記に示す。</t>
  </si>
  <si>
    <t>見上げの場合</t>
  </si>
  <si>
    <t>Trường hợp nhìn lên</t>
  </si>
  <si>
    <t>Trường hợp nhìn xuống</t>
  </si>
  <si>
    <t>見上げ平面図</t>
  </si>
  <si>
    <t>Bản vẽ mặt bằng nhìn lên</t>
  </si>
  <si>
    <t>Bản vẽ mặt bằng nhìn xuống</t>
  </si>
  <si>
    <t>建物最下階スラブ下から躯体を見上げた図面で、地中梁(FG)・耐圧盤(FS)・フーチン(F)及び釜場・人通孔等表現されている。</t>
  </si>
  <si>
    <t>配管ルートを検討する際は、フーチン高さ・人通孔などに注意する必要がある。</t>
  </si>
  <si>
    <t>耐圧盤記号</t>
  </si>
  <si>
    <t>Pressure resistance plate mark</t>
  </si>
  <si>
    <t>スラブ記号</t>
  </si>
  <si>
    <t>通気管</t>
  </si>
  <si>
    <t>Ống thông khí</t>
  </si>
  <si>
    <t>釜場</t>
  </si>
  <si>
    <t>Hầm chứa nước</t>
  </si>
  <si>
    <t>連通管</t>
  </si>
  <si>
    <t>Interconnecting pipe</t>
  </si>
  <si>
    <t>Ống kết nối</t>
  </si>
  <si>
    <t>梁記号</t>
  </si>
  <si>
    <t>梁上端フカシ</t>
  </si>
  <si>
    <t>Beam top bulge</t>
  </si>
  <si>
    <t>断熱材</t>
  </si>
  <si>
    <t>Vật liệu cách nhiệt</t>
  </si>
  <si>
    <t>梁下端フカシ</t>
  </si>
  <si>
    <t>梁記号の見方</t>
  </si>
  <si>
    <t>Kí hiệu dầm</t>
  </si>
  <si>
    <t>左側フカシ</t>
  </si>
  <si>
    <t>梁巾</t>
  </si>
  <si>
    <t>梁構造体天端(梁フカシ天端)</t>
  </si>
  <si>
    <t>梁成</t>
  </si>
  <si>
    <t>Chiều rộng của dầm</t>
  </si>
  <si>
    <t>Chiều cao của dầm</t>
  </si>
  <si>
    <t>耐圧盤記号の見方</t>
  </si>
  <si>
    <t>耐圧盤天端レベル</t>
  </si>
  <si>
    <t>Mức độ cao nhất tấm áp xuất</t>
  </si>
  <si>
    <t>耐圧盤厚さ</t>
  </si>
  <si>
    <t>フーチン天端レベル</t>
  </si>
  <si>
    <t>Độ dày chân móng</t>
  </si>
  <si>
    <t>スラブ記号の見方</t>
  </si>
  <si>
    <t>Footing top level</t>
  </si>
  <si>
    <t>スラブ厚さ</t>
  </si>
  <si>
    <t>断熱材25打込</t>
  </si>
  <si>
    <t>Heat insulation material 25 installed</t>
  </si>
  <si>
    <t>スラブ下端に断熱材を打ち込む場合に表記</t>
  </si>
  <si>
    <t>※各記号の表現方法は建設会社によって異なるので、凡例をよく参照すること。</t>
  </si>
  <si>
    <t>※ Tham khảo kỹ chú giải vì cách thể hiện các kí hiệu sẽ khác nhau tùy thuộc vào công ty xây dựng.</t>
  </si>
  <si>
    <t>釜場について</t>
  </si>
  <si>
    <t>設置されるポンプが納まるか検討する必要がある。</t>
  </si>
  <si>
    <t>Cần phải xem xét xem máy bơm được lắp đặt có phù hợp hay không.</t>
  </si>
  <si>
    <t>解: する必要がある→せよ</t>
  </si>
  <si>
    <t>Giải pháp:
Việc thực hiện là quan trọng -&gt; thực hiện</t>
  </si>
  <si>
    <t>Giải pháp: Việc thực hiện là cần thiết -&gt; thực hiện</t>
  </si>
  <si>
    <t>特に着脱式の場合は大きくなるので注意が必要。</t>
  </si>
  <si>
    <t>Đặc biệt, trong trường hợp tháo lắp thì kích thước sẽ lớn nên vì vậy hãy chú ý</t>
  </si>
  <si>
    <t>非着脱式</t>
  </si>
  <si>
    <t>Không thể tháo lắp</t>
  </si>
  <si>
    <t>Có thể tháo lắp</t>
  </si>
  <si>
    <t>着脱式</t>
  </si>
  <si>
    <t>1-3. Bản vẽ phần khung (2)</t>
  </si>
  <si>
    <t>Bản vẽ kết cấu sàn</t>
  </si>
  <si>
    <t>見下ろしたイメージの躯体図で、床上の柱・壁・スラブ(実線)、床下の地中梁・耐圧盤・フーチン(破線)の位置、サイズ、基準FLからの下がりなどが表現されている。</t>
  </si>
  <si>
    <t>(通常、耐圧盤・フーチンに関しては、床伏図ではなく基礎伏図に表現される。)</t>
  </si>
  <si>
    <t>Một phần</t>
  </si>
  <si>
    <t>Hố EV</t>
  </si>
  <si>
    <t>壁記号を示す</t>
  </si>
  <si>
    <t>Biểu thị kí hiệu tường</t>
  </si>
  <si>
    <t>スラブ段差の表示</t>
  </si>
  <si>
    <t>集合住宅において、最下階のみに床下収納(台所)や掘りごたつ(和室)などがある場合があるので注意が必要。</t>
  </si>
  <si>
    <t>掘りごたつ</t>
  </si>
  <si>
    <t>Sunken table with heater</t>
  </si>
  <si>
    <t>Bàn sưởi</t>
  </si>
  <si>
    <t>スラブ天端</t>
  </si>
  <si>
    <t>スラブ底</t>
  </si>
  <si>
    <t>Slab bottom</t>
  </si>
  <si>
    <t>床下収納</t>
  </si>
  <si>
    <t>Underfloor storage</t>
  </si>
  <si>
    <t>Kho dưới sàn</t>
  </si>
  <si>
    <t>1-3.躯体図(3)</t>
  </si>
  <si>
    <t>1-3. Bản vẽ khung nhà</t>
  </si>
  <si>
    <t>立上り躯体図</t>
  </si>
  <si>
    <t>Upward building body drawing</t>
  </si>
  <si>
    <t>Bản vẽ khung nhà chiều đứng</t>
  </si>
  <si>
    <t>1-3. Bản vẽ khung nhà (1)</t>
  </si>
  <si>
    <t>Bản vẽ khung nhà</t>
  </si>
  <si>
    <t>1-3. Bản vẽ khung nhà (1) - (3)</t>
  </si>
  <si>
    <t>Bản vẽ khung nhà thường được thể hiện bằng cách nhìn lên nhưng phần móng, sàn hầm, tầng thượng được thể hiện bằng cách nhìn xuống (sàn dưới).</t>
  </si>
  <si>
    <t>鉄筋コンクリートの柱・壁・スラブの位置、サイズ、基準FLからの下がりなどが表現されている。</t>
  </si>
  <si>
    <t>ガラリの開口などがある場合は設備側と整合しているかどうか確認する必要がある。</t>
  </si>
  <si>
    <t>Nếu có khe hở cửa gió, cần kiểm tra xem nó có phù hợp với mặt thiết bị hay không.</t>
  </si>
  <si>
    <t>消火栓</t>
  </si>
  <si>
    <t>Trụ nước cứu hỏa</t>
  </si>
  <si>
    <t>開口記号</t>
  </si>
  <si>
    <t>ハンチ梁</t>
  </si>
  <si>
    <t>Haunch beam</t>
  </si>
  <si>
    <t>Nách dầm</t>
  </si>
  <si>
    <t>Cách đọc kí hiệu mở lỗ</t>
  </si>
  <si>
    <t>Chiều cao mở lỗ</t>
  </si>
  <si>
    <t>建具記号</t>
  </si>
  <si>
    <t>開口の下端高さ</t>
  </si>
  <si>
    <t>Chiều cao cạnh dưới của lỗ mở</t>
  </si>
  <si>
    <t>ハンチ梁について</t>
  </si>
  <si>
    <t>About haunch beam</t>
  </si>
  <si>
    <t>Về nách dầm</t>
  </si>
  <si>
    <t>Về hầm chứa nước</t>
  </si>
  <si>
    <t>1-7. Về khu vực phòng cháy chữa cháy</t>
  </si>
  <si>
    <t>1-2. Về bản vẽ nhìn từ trên xuống và bản vẽ nhìn từ dưới lên</t>
  </si>
  <si>
    <t>垂直ハンチ</t>
  </si>
  <si>
    <t>Nách dầm theo chiều dọc</t>
  </si>
  <si>
    <t>ハンチの範囲</t>
  </si>
  <si>
    <t>Phạm vi nách dầm</t>
  </si>
  <si>
    <t>Trường hợp nách dầm theo chiều ngang</t>
  </si>
  <si>
    <t>デッキスラブについて</t>
  </si>
  <si>
    <t>在来スラブの場合</t>
  </si>
  <si>
    <t>In case of conventional slab</t>
  </si>
  <si>
    <t>デッキプレートの出張りがある</t>
  </si>
  <si>
    <t>Deck plate has protrusion.</t>
  </si>
  <si>
    <t>Tấm deck có các gờ lồi lõm</t>
  </si>
  <si>
    <t>1-4.鉄骨図(1)</t>
  </si>
  <si>
    <t>鉄骨図は見下げで書かれている。</t>
  </si>
  <si>
    <t>鉄骨の柱・梁の位置、サイズ、基準FLからの下り、鉄骨ジョイントの位置などが表現されている。</t>
  </si>
  <si>
    <t>(○○階梁伏図)</t>
  </si>
  <si>
    <t>Thể hiện kích thước của cột, dầm thép, giảm dần từ FL tiêu chuẩn và vị trí của các mối nối thép v.v.</t>
  </si>
  <si>
    <t>また、図面には記入されないが鉄骨造の場合、鉄骨梁に耐火被覆を吹き付けるのでその厚みも考慮しておく必要がある。</t>
  </si>
  <si>
    <t>Giải pháp: Việc chú ý là cần thiết -&gt; hãy chú ý</t>
  </si>
  <si>
    <t>解: 注意が必要→注意せよ、場合がある→存在すれば</t>
  </si>
  <si>
    <t>Giải pháp: Việc chú ý là cần thiết -&gt; hãy chú ý
Trong một số trường hợp -&gt; nếu nó tồn tại</t>
  </si>
  <si>
    <t>解: 示す→示せ</t>
  </si>
  <si>
    <t>Giải pháp: Chỉ ra -&gt; hãy chỉ ra</t>
  </si>
  <si>
    <t>Z3階 梁伏図</t>
  </si>
  <si>
    <t>Bản vẽ dầm sàn Z3</t>
  </si>
  <si>
    <t>*特記なき梁天端はFL-250とする</t>
  </si>
  <si>
    <t xml:space="preserve">* The beam top level is FL-250 except the special specification. </t>
  </si>
  <si>
    <t>鉄骨リスト</t>
  </si>
  <si>
    <t>大梁</t>
  </si>
  <si>
    <t>Dầm chính</t>
  </si>
  <si>
    <t>小梁</t>
  </si>
  <si>
    <t>Dầm phụ</t>
  </si>
  <si>
    <t>片持梁</t>
  </si>
  <si>
    <t>Cantilever beam</t>
  </si>
  <si>
    <t>Dầm công xôn</t>
  </si>
  <si>
    <t>鉄骨の呼称寸法は「高さ×幅」となるので注意すること。</t>
  </si>
  <si>
    <t>A断面</t>
  </si>
  <si>
    <t>Mặt cắt A</t>
  </si>
  <si>
    <t>Mặt cắt B</t>
  </si>
  <si>
    <t>耐火被覆</t>
  </si>
  <si>
    <t>Lớp chống cháy</t>
  </si>
  <si>
    <t xml:space="preserve">Ngoài ra, mặc dù không thể hiện trên bản vẽ, nhưng trong trường hợp làm cốt thép, cần quan tâm xem xét đến độ dày của dầm thép vì còn phun thêm lớp chống cháy lên dầm thép.
</t>
  </si>
  <si>
    <t>鉄骨ジョイントの位置を示す</t>
  </si>
  <si>
    <t>Chỉ ra vị trí của mối nối thép</t>
  </si>
  <si>
    <t>S造の場合は30～60mmの耐火被覆がある。</t>
  </si>
  <si>
    <t xml:space="preserve">Trong trường hợp của kết cấu S, có một lớp phủ chống cháy từ 30 đến 60 mm.
</t>
  </si>
  <si>
    <t>ほとんどの建築物(耐震構造)は、地面の上に建物が建っています。</t>
  </si>
  <si>
    <t>各階の基準FLからの下りやジョイント位置、梁や柱、壁の部材番号などが書かれている。</t>
  </si>
  <si>
    <t>Viết các số liệu vật liệu, vị trí khớp nối, dầm và cột xuống từ FL tiêu chuẩn của mỗi tầng.</t>
  </si>
  <si>
    <t>⑤通り軸組図</t>
  </si>
  <si>
    <t>Grid line No.5 framework drawing</t>
  </si>
  <si>
    <t>軸組図によって梁伏図だけでは把握し辛いブレースの位置、屋根勾配、各鉄骨の高さ関係などが把握できる。</t>
  </si>
  <si>
    <t>Từ bản vẽ trục có thể nắm được vị trí thanh giằng, độ dốc mái, quan hệ chiều cao của từng khung thép v.v. mà chỉ từ sơ đồ dầm thì khó có thể nắm bắt được.</t>
  </si>
  <si>
    <t>Thanh giằng</t>
  </si>
  <si>
    <t>ブレース</t>
  </si>
  <si>
    <t>屋根勾配</t>
  </si>
  <si>
    <t>小梁勾配</t>
  </si>
  <si>
    <t>Small beam inclination</t>
  </si>
  <si>
    <t>Roof inclination</t>
  </si>
  <si>
    <t>Độ nghiêng mái</t>
  </si>
  <si>
    <t>Độ nghiêng dầm phụ</t>
  </si>
  <si>
    <t>水下</t>
  </si>
  <si>
    <t>Dưới nước</t>
  </si>
  <si>
    <t>1-5. Bản vẽ hoàn thiện (1)</t>
  </si>
  <si>
    <t>柱・壁・開口部の位置、仕上げ材料、厚さ、床仕上レベル、建具記号などが図示されている。</t>
  </si>
  <si>
    <t>また、シャッターボックスなど図面には表現されていないものがあるので、注意が必要である。</t>
  </si>
  <si>
    <t>※平面詳細図、仕上図とも呼ばれる。</t>
  </si>
  <si>
    <t>* It is also called as the detail floor drawing, finish drawing.</t>
  </si>
  <si>
    <t>※Ngoài ra nó còn được gọi là bản vẽ mặt bằng chi tiết, bản vẽ hoàn thiện.</t>
  </si>
  <si>
    <t>空調機械室</t>
  </si>
  <si>
    <t>Phòng điều hòa không khí</t>
  </si>
  <si>
    <t>直天</t>
  </si>
  <si>
    <t>Slab bottom ceiling</t>
  </si>
  <si>
    <t>壁仕上寸法</t>
  </si>
  <si>
    <t>Kích thước hoàn thiện tường</t>
  </si>
  <si>
    <t>非常用</t>
  </si>
  <si>
    <t>Sử dụng trong trường hợp khẩn cấp</t>
  </si>
  <si>
    <t>廊下</t>
  </si>
  <si>
    <t>Hành lang</t>
  </si>
  <si>
    <t>Sash mark</t>
  </si>
  <si>
    <t>Cách đọc kí hiệu phòng</t>
  </si>
  <si>
    <t>Tên phòng</t>
  </si>
  <si>
    <t>Chiều cao trần</t>
  </si>
  <si>
    <t>天井高さ</t>
  </si>
  <si>
    <t>床仕上げ高さ</t>
  </si>
  <si>
    <t>Chiều cao sàn khi hoàn thiện</t>
  </si>
  <si>
    <t>Cách đọc kí hiệu cửa</t>
  </si>
  <si>
    <t>Chiều cao cửa</t>
  </si>
  <si>
    <t>Số cửa</t>
  </si>
  <si>
    <t>取付高さ</t>
  </si>
  <si>
    <t>Chiều cao lắp đặt</t>
  </si>
  <si>
    <t>壁仕上げの例</t>
  </si>
  <si>
    <t>Ví dụ về hoàn thiện tường</t>
  </si>
  <si>
    <t>躯体壁</t>
  </si>
  <si>
    <t>Thân tường</t>
  </si>
  <si>
    <t>消音材</t>
  </si>
  <si>
    <t>Vật liệu cách âm</t>
  </si>
  <si>
    <t>仕上げボード</t>
  </si>
  <si>
    <t>シャッターついて</t>
  </si>
  <si>
    <t>垂れ壁</t>
  </si>
  <si>
    <t>Vách ngăn gắn trần</t>
  </si>
  <si>
    <t>Trần</t>
  </si>
  <si>
    <t>シャッター記号の上部にはシャッターBOXがあるので要注意</t>
  </si>
  <si>
    <t>Pay attention to the existence of shutter box above shutter.</t>
  </si>
  <si>
    <t>Hộp cửa cuốn</t>
  </si>
  <si>
    <t>Về cửa cuốn</t>
  </si>
  <si>
    <t>Cửa cuốn</t>
  </si>
  <si>
    <t>1-5. Bản vẽ hoàn thiện (2)</t>
  </si>
  <si>
    <t>天井の高さ、天井ボードの材質、目地の位置などが表現されている。</t>
  </si>
  <si>
    <t>Tấm thạch cao hoàn thiện</t>
  </si>
  <si>
    <t>この図面を基に照明器具、制気口、天井カセット形空調機などの位置が決定される。</t>
  </si>
  <si>
    <t>仕上げ材の左端1枚目の寸法</t>
  </si>
  <si>
    <t>300wの仕上材が24枚</t>
  </si>
  <si>
    <t>24 miếng vật liệu hoàn thiện 300w</t>
  </si>
  <si>
    <t>仕上材の右端1枚目の寸法</t>
  </si>
  <si>
    <t>仕上材を貼る有効寸法</t>
  </si>
  <si>
    <t>Kích thước của tấm vật liệu hoàn thiện đầu tiên bờ bên trái</t>
  </si>
  <si>
    <t>Kích thước của tấm vật liệu hoàn thiện đầu tiên bờ bên phải</t>
  </si>
  <si>
    <t>Kích thước hiệu quả để gắn vật liệu hoàn thiện</t>
  </si>
  <si>
    <t>天井ボードを貼る範囲</t>
  </si>
  <si>
    <t>Thể hiện chiều cao của trần, chất liệu tấm thạch cao trần, vị trí của các mối nối, v.v.</t>
  </si>
  <si>
    <t>Phạm vi gắn tấm thạch cao trần</t>
  </si>
  <si>
    <t>通り芯から基準点迄の距離</t>
  </si>
  <si>
    <t>Khoảng cách từ đường tâm tới điểm tiêu chuẩn</t>
  </si>
  <si>
    <t>Điểm tiêu chuẩn</t>
  </si>
  <si>
    <t>窓開口部</t>
  </si>
  <si>
    <t>Bộ phận cửa sổ</t>
  </si>
  <si>
    <t>ブラインドボックス</t>
  </si>
  <si>
    <t>Hộp rèm</t>
  </si>
  <si>
    <t>事務室</t>
  </si>
  <si>
    <t>Office room</t>
  </si>
  <si>
    <t>Văn phòng</t>
  </si>
  <si>
    <t>壁仕上げ面</t>
  </si>
  <si>
    <t>Wall finish face</t>
  </si>
  <si>
    <t>窓廻縁</t>
  </si>
  <si>
    <t>Viền cửa sổ</t>
  </si>
  <si>
    <t>天井下地</t>
  </si>
  <si>
    <t>Đế trần</t>
  </si>
  <si>
    <t>階高</t>
  </si>
  <si>
    <t>Story height</t>
  </si>
  <si>
    <t>Chiều cao của tầng</t>
  </si>
  <si>
    <t>Tấm sàn</t>
  </si>
  <si>
    <t>「天井高」とは床仕上面から天井仕上面迄の距離を示す。</t>
  </si>
  <si>
    <t>廻縁</t>
  </si>
  <si>
    <t>Frame</t>
  </si>
  <si>
    <t>仕上材</t>
  </si>
  <si>
    <t>Vật liệu hoàn thiện</t>
  </si>
  <si>
    <t>Ghi chú</t>
  </si>
  <si>
    <t>「床高」とは基準FLから床仕上面迄の距離を示す。</t>
  </si>
  <si>
    <t>1-5. Bản vẽ hoàn thiện (3)</t>
  </si>
  <si>
    <t>Sơ đồ phân bố gạch men</t>
  </si>
  <si>
    <t>タイル仕上面を平面図及び展開図で表現している。</t>
  </si>
  <si>
    <t>Bề mặt hoàn thiện tường</t>
  </si>
  <si>
    <t>Bề mặt hoàn thiện của gạch được thể hiện bằng bản vẽ mặt bằng và bản vẽ triển khai.</t>
  </si>
  <si>
    <t>この図より目地の位置を読み取る。</t>
  </si>
  <si>
    <t>It shows the location of joint.</t>
  </si>
  <si>
    <t>英文
English language</t>
  </si>
  <si>
    <t>Nó cho thấy vị trí của các mối nối.</t>
  </si>
  <si>
    <t>巾148のタイルが13枚</t>
  </si>
  <si>
    <t>13 ô với chiều rộng 148</t>
  </si>
  <si>
    <t>目地が14本</t>
  </si>
  <si>
    <t>14 mối nối</t>
  </si>
  <si>
    <t>コーナー部分のタイルの張り方を示す。</t>
  </si>
  <si>
    <t>Chỉ ra cách lát các góc</t>
  </si>
  <si>
    <t>梁貫通は構造計画上重要な要素となるため、現場ごとに細かな規定があるが、ここでは一般的な規定を示す。</t>
  </si>
  <si>
    <t>RC・SRC造の場合</t>
  </si>
  <si>
    <t>Trường hợp RC</t>
  </si>
  <si>
    <t>Trường hợp SRC</t>
  </si>
  <si>
    <t>鉄骨ジョイント</t>
  </si>
  <si>
    <t>Khớp nối khung thép</t>
  </si>
  <si>
    <t>要打合せ部分</t>
  </si>
  <si>
    <t>一般貫通可能範囲</t>
  </si>
  <si>
    <t>貫通可能範囲</t>
  </si>
  <si>
    <t>Phạm vi có thể thâm nhập</t>
  </si>
  <si>
    <t>打合せにより貫通可能範囲</t>
  </si>
  <si>
    <t>※隣りあうスリーブ径が異なる場合はその平均値とする</t>
  </si>
  <si>
    <t>(Trường hợp S và SRC)</t>
  </si>
  <si>
    <t>地中梁について</t>
  </si>
  <si>
    <t>Về dầm ngầm</t>
  </si>
  <si>
    <t>Khi xem xét tuyến đường ống, cần phải chú ý đến chiều cao của móng và các lỗ kỹ thuật.</t>
  </si>
  <si>
    <t>Lỗ kỹ thuật</t>
  </si>
  <si>
    <t>地中梁には人通孔(一般に600φ)があり、その周りには通気管・連通管及び補強筋があるため梁貫通はかなり制限を受けるので、ピット内の配管ルートを検討する際には注意が必要となる。</t>
  </si>
  <si>
    <t>※ Nếu đường kính ống chờ liền kề khác nhau, hãy sử dụng giá trị trung bình.</t>
  </si>
  <si>
    <t>補強筋</t>
  </si>
  <si>
    <t>Thép gia cường</t>
  </si>
  <si>
    <t>※実務の際には、必ず構造設計の指示書を確認、指示書に従う事。</t>
  </si>
  <si>
    <t>※ Khi thực hiện công việc, hãy nhớ kiểm tra các chỉ dẫn thiết kế kết cấu và làm theo các hướng dẫn.</t>
  </si>
  <si>
    <t>Về khu vực phòng cháy chữa cháy</t>
  </si>
  <si>
    <t>火災の拡大を防ぐために設けられた防火上有効な区画で、耐火構造の床・壁または甲種防火戸で区画される。</t>
  </si>
  <si>
    <t>一定の面積以内に区画する『面積区画』、階段室・吹き抜けなどの竪穴で区画する『竪穴区画』、建物の異種用途間で区画する『異種用途区画』がある。</t>
  </si>
  <si>
    <t>この防火区画をダクト・配管が貫通する場合は、法規により定められた措置を施さなければならないので建築図の入力の際には防火区画を示す線も記入しておいたほうが良い。</t>
  </si>
  <si>
    <t xml:space="preserve">It is the effective zone for fire protection. It is installed preventing fire spread. And it consists of the fire resistance floor, wall, Type A fireproof door. </t>
  </si>
  <si>
    <t>Area zone' is divided by the defined area. 'Shaft zone' is divided by the stairs room, stairwell and others. 'Different use zone' is divided by the each use.</t>
  </si>
  <si>
    <t>Nếu ống dẫn và đường ống xuyên qua khu vực phòng cháy chữa cháy này thì phải thực hiện các biện pháp theo đúng quy định của pháp luật, nên ghi dòng chỉ dẫn phần khu vực phòng cháy chữa cháy khi nhập bản vẽ kiến ​​trúc.</t>
  </si>
  <si>
    <t>Khu vực sử dụng</t>
  </si>
  <si>
    <t>Shaft zone</t>
  </si>
  <si>
    <t>用途区画:火災の危険の用途部分を区画</t>
  </si>
  <si>
    <t>Area zone: divided by the defined area</t>
  </si>
  <si>
    <t>Phân chia khu vực</t>
  </si>
  <si>
    <t>竪穴区画</t>
  </si>
  <si>
    <t>面積区画:一定の面積以内ごとに区画</t>
  </si>
  <si>
    <t>Phân chia khu vực: Các phần trong một khu vực nhất định</t>
  </si>
  <si>
    <t>Khu vực sử dụng:  Khu vực sử dụng khi có hỏa hoạn nguy hiểm</t>
  </si>
  <si>
    <t>竪穴区画:階段室・昇降機などの竪穴部分を区画</t>
  </si>
  <si>
    <t xml:space="preserve">Shaft zone: divided by the shaft such as the stairs room, EV and others </t>
  </si>
  <si>
    <t>:防火戸</t>
  </si>
  <si>
    <t>Cửa chống cháy</t>
  </si>
  <si>
    <t>a≧50cm:外壁から突出させる</t>
  </si>
  <si>
    <t>a ≧ 50cm: Nhô ra khỏi tường ngoài</t>
  </si>
  <si>
    <t>a=0,L≧90cm:耐火構造の壁</t>
  </si>
  <si>
    <t>a = 0, L ≧ 90cm: Tường kết cấu chống cháy</t>
  </si>
  <si>
    <t>ダクトの防火区画貫通措置例</t>
  </si>
  <si>
    <t xml:space="preserve">Ví dụ về các biện pháp đi qua khu vực chống cháy của ống dẫn
</t>
  </si>
  <si>
    <t>モルタル</t>
  </si>
  <si>
    <t>Vữa bê tông</t>
  </si>
  <si>
    <t>ダクト</t>
  </si>
  <si>
    <t>Ống dẫn</t>
  </si>
  <si>
    <t>防火ダンパー</t>
  </si>
  <si>
    <t>以上程度</t>
  </si>
  <si>
    <t>(equal) or more approximately</t>
  </si>
  <si>
    <t>Trên mức</t>
  </si>
  <si>
    <t>1.6mmの鋼板製短管を設ける</t>
  </si>
  <si>
    <t>Trang bị một ống thép tấm ngắn 1,6 mm</t>
  </si>
  <si>
    <t>冷媒管・サヤ管の防火区画貫通措置例</t>
  </si>
  <si>
    <t>熱膨張性耐熱シール材</t>
  </si>
  <si>
    <t>Heat-expanding heat-resistance sealant</t>
  </si>
  <si>
    <t>Vật liệu dán dãn nở, chịu nhiệt</t>
  </si>
  <si>
    <t>BCJ認定耐火キャップ金具</t>
  </si>
  <si>
    <t>Phụ kiện kim loại nắp chống cháy được chứng nhận BCJ</t>
  </si>
  <si>
    <t>冷媒管・サヤ管</t>
  </si>
  <si>
    <t>Ống chất lạnh, ống vỏ bọc</t>
  </si>
  <si>
    <t>隣地境界線・道路中心線から、建物の1階部分であれば3m以内、2階以上は5m以内の距離にある部分は「延焼の恐れがある部分」として、貫通する場合は防火区画貫通と同様の措置が必要となる。</t>
  </si>
  <si>
    <t>延焼の恐れがある部分について</t>
  </si>
  <si>
    <t>Về phần có nguy cơ cháy lan</t>
  </si>
  <si>
    <t>隣地境界線</t>
  </si>
  <si>
    <t>Ranh giới đất liền kề</t>
  </si>
  <si>
    <t>同一敷地内外壁間中心線</t>
  </si>
  <si>
    <t>Đường tâm giữa các bức tường ngoài trong cùng một khu đất</t>
  </si>
  <si>
    <t>道路中心線</t>
  </si>
  <si>
    <t>Nếu tầng 1 của công trình nằm trong phạm vi 3m tính từ ranh giới đất liền kề / vạch tim đường và cách tầng 2 trở lên 5m thì được coi là “phần có nguy cơ cháy lan. ". Cần phải có các biện pháp tương tự.</t>
  </si>
  <si>
    <t>Vạch tim đường</t>
  </si>
  <si>
    <t>Tầng 3</t>
  </si>
  <si>
    <t>Tầng 2</t>
  </si>
  <si>
    <t>Tầng 1</t>
  </si>
  <si>
    <t>Tầng 4</t>
  </si>
  <si>
    <t>同一敷地内</t>
  </si>
  <si>
    <t>Cùng một khu đất</t>
  </si>
  <si>
    <t>※敷地内に建築物が2棟以上延床面積の合計が500m2以内は1棟とみなす。</t>
  </si>
  <si>
    <t>* In the same site, 2 or more buildings, whose total floor area is 500m2 or less, are considered as 1 building.</t>
  </si>
  <si>
    <t>※敷地内に建築物が2棟以上建築合計延床面積500m2以上の場合は、別棟扱いになる。</t>
  </si>
  <si>
    <t>延焼の恐れがある部分</t>
  </si>
  <si>
    <t>Khu vực có nguy cơ cháy lan</t>
  </si>
  <si>
    <t>敷地境界線</t>
  </si>
  <si>
    <t>Ranh giới khu đất</t>
  </si>
  <si>
    <t>RC造</t>
  </si>
  <si>
    <t>鉄筋コンクリート構造の略称</t>
  </si>
  <si>
    <t>Viết tắt của kết cấu bê tông cốt thép</t>
  </si>
  <si>
    <t>Cấu trúc SRC</t>
  </si>
  <si>
    <t>鉄骨構造の略称</t>
  </si>
  <si>
    <t>Viết tắt của kết cấu thép</t>
  </si>
  <si>
    <t>Cấu trúc S</t>
  </si>
  <si>
    <t>鉄骨鉄筋コンクリート構造の略称</t>
  </si>
  <si>
    <t>Viết tắt của kết cấu bê tông cốt thép khung thép</t>
  </si>
  <si>
    <t>Floor Line</t>
  </si>
  <si>
    <t>Đường sàn</t>
  </si>
  <si>
    <t>各階の標準床仕上面のこと。</t>
  </si>
  <si>
    <t>Hoàn thiện mặt sàn tiêu chuẩn từng tầng</t>
  </si>
  <si>
    <t>Slab line</t>
  </si>
  <si>
    <t>コンクリートスラブの標準打設面のこと</t>
  </si>
  <si>
    <t>Bề mặt đổ tiêu chuẩn của tấm bê tông</t>
  </si>
  <si>
    <t>Ground Line</t>
  </si>
  <si>
    <t>設計上の地盤面のこと。</t>
  </si>
  <si>
    <t>It is the designated ground face.</t>
  </si>
  <si>
    <t>Mặt bằng thiết kế</t>
  </si>
  <si>
    <t>Ceiling Height</t>
  </si>
  <si>
    <t>床面から天井の下端までの高さ。</t>
  </si>
  <si>
    <t>Chiều cao từ sàn đến mặt dưới trần</t>
  </si>
  <si>
    <t>Precast Concrete</t>
  </si>
  <si>
    <t>Bê tông đúc sẵn</t>
  </si>
  <si>
    <t>あらかじめ工場製作された鉄筋コンクリートパネルのこと。</t>
  </si>
  <si>
    <t>Tấm bê tông cốt thép được sản xuất trước tại nhà máy</t>
  </si>
  <si>
    <t>Autoclaved Light-weight Concrete</t>
  </si>
  <si>
    <t>Bê tông khí chưng áp</t>
  </si>
  <si>
    <t>高温高圧による蒸し焼きによって出来上がった「軽量気泡コンクリートパネル」のことで、耐震性・耐火性・断熱性に優れている。</t>
  </si>
  <si>
    <t>Là một " tấm bê tông khí nhẹ" được làm bằng cách chưng ở nhiệt độ và áp suất cao. Có khả năng chịu động đất, chống cháy và cách nhiệt tốt.</t>
  </si>
  <si>
    <t>シンダーコンクリート</t>
  </si>
  <si>
    <t>Cinder concrete</t>
  </si>
  <si>
    <t>Bê tông xỉ</t>
  </si>
  <si>
    <t>人工軽量骨材などを用いた軽量コンクリートのことで、便所、厨房などの防水層の押さえに用いられる。</t>
  </si>
  <si>
    <t>Bê tông xỉ làm từ cốt liệu nhẹ nhân tạo dùng để giữ lớp chống thấm cho nhà vệ sinh và nhà bếp.</t>
  </si>
  <si>
    <t>デッキプレート</t>
  </si>
  <si>
    <t>Deck plate</t>
  </si>
  <si>
    <t>Sàn deck</t>
  </si>
  <si>
    <t>コンクリートスラブの型枠代わりに用いる鋼板で、大きく分けて波形デッキとフラットデッキがある。</t>
  </si>
  <si>
    <t>Thép tấm được sử dụng thay thế cho ván khuôn tấm bê tông, được chia đại khái thành sàn sóng và sàn phẳng</t>
  </si>
  <si>
    <t>Hoàn thiện</t>
  </si>
  <si>
    <t>押えモルタル</t>
  </si>
  <si>
    <t>Holding mortar</t>
  </si>
  <si>
    <t>Giữ vữa</t>
  </si>
  <si>
    <t>防水層</t>
  </si>
  <si>
    <t>Lớp chống thấm</t>
  </si>
  <si>
    <t>波形デッキ</t>
  </si>
  <si>
    <t>Sàn sóng</t>
  </si>
  <si>
    <t>Sàn phẳng</t>
  </si>
  <si>
    <t>鉄骨造の梁を耐火構造にするために、表面を所要の耐火性能をもった材料で覆うこと。</t>
  </si>
  <si>
    <t>Để làm cho dầm thép trở thành kết cấu chống cháy, hãy phủ bề mặt bằng vật liệu có khả năng chống cháy theo yêu cầu.</t>
  </si>
  <si>
    <t>耐火構造建築物の場合の標準被覆厚さ</t>
  </si>
  <si>
    <t>(Theo Luật Tiêu chuẩn Xây dựng)</t>
  </si>
  <si>
    <t>1 giờ chống cháy</t>
  </si>
  <si>
    <t>(最上階及び最上階から数えた階数が2以上で4以内の階)</t>
  </si>
  <si>
    <t>(Số tầng được tính từ tầng trên cùng và tầng trên cùng là 2 trở lên và 4 trở xuống)</t>
  </si>
  <si>
    <t>(Floor whose number is 2 or more and 4 or less counted from the highest floor)</t>
  </si>
  <si>
    <t>2 giờ chống cháy</t>
  </si>
  <si>
    <t>(最上階から数えた階数が5以上で14以内の階)</t>
  </si>
  <si>
    <t>(Số tầng được tính từ tầng trên cùng là 5 trở lên và 14 trở xuống)</t>
  </si>
  <si>
    <t>3 giờ chống cháy</t>
  </si>
  <si>
    <t>(最上階から数えた階数が15以上の階)</t>
  </si>
  <si>
    <t>(Số tầng được tính từ tầng trên cùng là trên 15)</t>
  </si>
  <si>
    <t>インサート</t>
  </si>
  <si>
    <t>天井や配管・ダクトなどを吊るための吊りボルトを取付けるために、あらかじめコンクリートスラブ中に埋め込むもの。</t>
  </si>
  <si>
    <t>Nó được cấy trước vào một tấm bê tông để gắn bu lông treo trần nhà, đường ống, ống dẫn v.v.</t>
  </si>
  <si>
    <t>後打ちアンカーを用いることもあるが、スラブ内の打ち込み電線管に穴をあける危険があるので望ましくない。</t>
  </si>
  <si>
    <t>The hole-in-anchor is undesirable because it has danger of making hole into the electric (conduit) pipe installed in the slab.</t>
  </si>
  <si>
    <t>Ren đợi</t>
  </si>
  <si>
    <t>ガラリ</t>
  </si>
  <si>
    <t>Cửa thông gió</t>
  </si>
  <si>
    <t>換気の目的で空気が出入り出来るようにした外壁面の開口部分で、雨が侵入しないように羽根を付けたもの。</t>
  </si>
  <si>
    <t>Là một lỗ mở trên tường ngoài cho phép không khí ra vào nhằm mục đích lưu thông gió, có gắn các cánh chắn để ngăn mưa lọt vào.</t>
  </si>
  <si>
    <t>地下ピットなどに設ける排水ポンプ設置用のため桝のこと。</t>
  </si>
  <si>
    <t>It is the storage pit in order to install the drainage pump. It is constructed in the underground pit.</t>
  </si>
  <si>
    <t>Nó là hố chứa để lắp đặt máy bơm thoát nước, được xây dựng trong hố ngầm.</t>
  </si>
  <si>
    <t>特殊な建築構造</t>
  </si>
  <si>
    <t>(免震構造)</t>
  </si>
  <si>
    <t>(Kết cấu móng chống rung)</t>
  </si>
  <si>
    <t>地震が発生した場合、地震の揺れが地面に直接伝わり、建物が大きく揺れます。</t>
  </si>
  <si>
    <t>免振建築物とは、地面の上に免振装置がありその上に建物がのっています。</t>
  </si>
  <si>
    <t>地震時に免振装置が地震の揺れを吸収することで建物に地震の揺れが伝わりにくくなります。</t>
  </si>
  <si>
    <t>建物には、免振装置で吸収できなかった地震の揺れが少し伝わるだけです。</t>
  </si>
  <si>
    <t>地震力</t>
  </si>
  <si>
    <t>Earthquake force</t>
  </si>
  <si>
    <t>Lực địa chấn</t>
  </si>
  <si>
    <t>耐震建築物</t>
  </si>
  <si>
    <t>Earthquake resistance building</t>
  </si>
  <si>
    <t>免振建築物</t>
  </si>
  <si>
    <t>免振構造により建物自体の被害は小さくできますが、設備配管(ダクト)が損傷してライフラインが失われては本当の免振効果があるとは言えません。</t>
  </si>
  <si>
    <t>このような事態を回避するためには設備配管(ダクト)にも地震による大きな変位を吸収する免振継手を使用します。</t>
  </si>
  <si>
    <t>※変位とは、地震を受けた時に免振建物が動く変位量を意味します。</t>
  </si>
  <si>
    <t>Để tránh tình trạng như vậy, các mối nối cách ly địa chấn hấp thụ sự thay đổi vị trí lớn do động đất cũng được sử dụng cho thiết bị đường ống (ống dẫn).</t>
  </si>
  <si>
    <t>地盤側固定</t>
  </si>
  <si>
    <t>建物側固定</t>
  </si>
  <si>
    <t>Cố định phía nền đất</t>
  </si>
  <si>
    <t>※固定架台は建物側と地盤側に設け、免振継手の直近に取り付ける。</t>
  </si>
  <si>
    <t>解: 意味する→である</t>
  </si>
  <si>
    <t>Giải pháp: 
Việc chú ý là cần thiết -&gt; hãy chú ý</t>
  </si>
  <si>
    <t>解: シャッター記号の上部→シャッターの上部</t>
  </si>
  <si>
    <t>Giải pháp:
Phía trên kí hiệu cửa cuốn → Phía trên cửa cuốn</t>
  </si>
  <si>
    <t>解: 寸法→長さ</t>
  </si>
  <si>
    <t>Giải pháp: Kích thước -&gt; chiều dài</t>
  </si>
  <si>
    <t>解: 読み取る→示す</t>
  </si>
  <si>
    <t>Giải pháp: Đọc -&gt; chỉ ra</t>
  </si>
  <si>
    <t>Giải pháp: 
Việc chú ý là cần thiết -&gt; chú ý</t>
  </si>
  <si>
    <t>解:甲種→1型</t>
  </si>
  <si>
    <t>Giải pháp: Tốt nhất -&gt; loại 1</t>
  </si>
  <si>
    <t>解: 以上→超える、別棟扱いになる→1棟とみなされない</t>
  </si>
  <si>
    <t>解: あるとは言えない→ない</t>
  </si>
  <si>
    <t>Giải pháp: 
Không thể nói có -&gt; không</t>
  </si>
  <si>
    <t>Giải pháp: Có nghĩa là →</t>
  </si>
  <si>
    <t>3-1. Các loại đường ống</t>
  </si>
  <si>
    <t>3-2. Các loại vật liệu đường ống</t>
  </si>
  <si>
    <t>3-5. Ký hiệu đường ống (1) - (8)</t>
  </si>
  <si>
    <t>6-3. Considering duct route</t>
  </si>
  <si>
    <t>6-5. Bản vẽ hoàn thiện</t>
  </si>
  <si>
    <t>7-1. Vật liệu đường ống (1) (3)</t>
  </si>
  <si>
    <t>8. Cách dựng bản vẽ thi công đường ống điều hòa không khí trong nhà</t>
  </si>
  <si>
    <t>8-4. Đường ống xoay quanh máy điều hòa không khí</t>
  </si>
  <si>
    <t>9. Prohibition collection of air-conditioning</t>
  </si>
  <si>
    <t>10-5. Fan coil unit</t>
  </si>
  <si>
    <t>10-6. Packaged air-conditioner</t>
  </si>
  <si>
    <t>10-5. Thiết bị xử lý không khí</t>
  </si>
  <si>
    <t>10-6. Điều hòa không khí có lưu lượng gió lớn</t>
  </si>
  <si>
    <t>10-7. Header (1) (2)</t>
  </si>
  <si>
    <t>10-3. Cooling tower</t>
  </si>
  <si>
    <t>10-3. Tháp giải nhiệt</t>
  </si>
  <si>
    <t>10-8. Heat exchanger (shell and tube type)</t>
  </si>
  <si>
    <t>11. Heat insulation</t>
  </si>
  <si>
    <t>11-1. Về cách nhiệt</t>
  </si>
  <si>
    <t>13-5.1階ダクトインサート図</t>
  </si>
  <si>
    <t>13-1.  Bản vẽ đường ống điều hòa tầng 1</t>
  </si>
  <si>
    <t>12-5. Distance between insert and dust, dimension annotation</t>
  </si>
  <si>
    <t>Bản vẽ độ xuyên dầm</t>
  </si>
  <si>
    <t>Bản vẽ chi tiết kết nối lắp đặt thiết bị, dụng cụ</t>
  </si>
  <si>
    <t>用途によるダクトの種類</t>
  </si>
  <si>
    <t>用途名称</t>
  </si>
  <si>
    <t>単線図記号</t>
  </si>
  <si>
    <t>Single line drawing symbol</t>
  </si>
  <si>
    <t>Kí hiệu bản vẽ đường đơn</t>
  </si>
  <si>
    <t>Ứng dụng</t>
  </si>
  <si>
    <t>給気ダクト</t>
  </si>
  <si>
    <t>空調機・ファンコイル等から冷風・温風を送る(給気する)ダクト</t>
  </si>
  <si>
    <t>還気ダクト</t>
  </si>
  <si>
    <t>室内から空調機・ファンコイル等に空気を返す(還気する)ダクト</t>
  </si>
  <si>
    <t>外気ダクト</t>
  </si>
  <si>
    <t>外気導入のダクト</t>
  </si>
  <si>
    <t>Outdoor air duct is the duct which supplies outdoor air.</t>
  </si>
  <si>
    <t>排気ダクト</t>
  </si>
  <si>
    <t>汚れた空気を室外に捨てる(排気する)ダクト</t>
  </si>
  <si>
    <t>排煙ダクト</t>
  </si>
  <si>
    <t>火災時の煙を室外に捨てる(排煙する)ダクト</t>
  </si>
  <si>
    <t>工法によるダクトの種類</t>
  </si>
  <si>
    <t>矩形ダクト(角ダクト)</t>
  </si>
  <si>
    <t>共板ダクト</t>
  </si>
  <si>
    <t>Transverse formed flange method duct</t>
  </si>
  <si>
    <t>鋼板を折り曲げフランジの四隅をボルト・ナットで固定し、四辺をクリップではさみ接続する。</t>
  </si>
  <si>
    <t>Uốn cong tấm thép, cố định bốn góc của mặt bích bằng bu lông và đai ốc, và kết nối bốn cạnh bằng kẹp.</t>
  </si>
  <si>
    <t>最大直管長1740mm</t>
  </si>
  <si>
    <t>Chiều dài ống thẳng tối đa 1740 mm</t>
  </si>
  <si>
    <t>フランジダクト</t>
  </si>
  <si>
    <t>鉄板に取り付けたアングルフランジをボルト・ナットで接続する。</t>
  </si>
  <si>
    <t>Kết nối mặt bích góc gắn với tấm sắt bằng bu lông và đai ốc.</t>
  </si>
  <si>
    <t>最大直管長1820mm</t>
  </si>
  <si>
    <t>Chiều dài ống thẳng tối đa 1820 mm</t>
  </si>
  <si>
    <t>円形ダクト</t>
  </si>
  <si>
    <t>スパイラルダクト</t>
  </si>
  <si>
    <t>鉄板を螺旋に巻いて円形にしたダクト。曲がり、分岐等の継手と直管をビス止めする。</t>
  </si>
  <si>
    <t>In order to make the spiral duct, the steel plate is wound in a spiral shape. The elbow fitting, Tees fitting and other are screwed with straight pipe.</t>
  </si>
  <si>
    <t>Chiều dài ống thẳng tối đa 4000 mm</t>
  </si>
  <si>
    <t>ダクト工法参考図</t>
  </si>
  <si>
    <t>クリップ</t>
  </si>
  <si>
    <t>Cái kẹp</t>
  </si>
  <si>
    <t>ナット</t>
  </si>
  <si>
    <t>Đai ốc</t>
  </si>
  <si>
    <t>コーナーピース</t>
  </si>
  <si>
    <t>Corner piece</t>
  </si>
  <si>
    <t>Mảnh góc</t>
  </si>
  <si>
    <t>ボルト</t>
  </si>
  <si>
    <t>Bu lông</t>
  </si>
  <si>
    <t>シール材</t>
  </si>
  <si>
    <t>Vật liệu dính</t>
  </si>
  <si>
    <t>ガスケット</t>
  </si>
  <si>
    <t>Miếng đệm</t>
  </si>
  <si>
    <t>ダクト本体を成形加工しフランジ製作</t>
  </si>
  <si>
    <t>コーナー金具はフランジの内側にかしめる</t>
  </si>
  <si>
    <t>The corner metal fitting is swaged (crimped) inside of flange.</t>
  </si>
  <si>
    <t>Phụ kiện kim loại góc được cố định bên trong mặt bích</t>
  </si>
  <si>
    <t>フランジ</t>
  </si>
  <si>
    <t>Mặt bích</t>
  </si>
  <si>
    <t>アングルフランジを使用</t>
  </si>
  <si>
    <t>Use the angle type flange.</t>
  </si>
  <si>
    <t>ボルト・ナット</t>
  </si>
  <si>
    <t>Bu lông / đai ốc</t>
  </si>
  <si>
    <t>アングルフランジ</t>
  </si>
  <si>
    <t>Mặt bích loại góc</t>
  </si>
  <si>
    <t>銅リベット</t>
  </si>
  <si>
    <t>Copper rivet</t>
  </si>
  <si>
    <t>Đinh tán đồng</t>
  </si>
  <si>
    <t>ダクトテープ</t>
  </si>
  <si>
    <t>Duct tape</t>
  </si>
  <si>
    <t>(2層巻き)</t>
  </si>
  <si>
    <t>(Cuộn hai lớp)</t>
  </si>
  <si>
    <t>鉄板ビス</t>
  </si>
  <si>
    <t>Đinh vít tấm sắt</t>
  </si>
  <si>
    <t>円形差し込み継手</t>
  </si>
  <si>
    <t>Circular socket fitting</t>
  </si>
  <si>
    <t>Phụ kiện chèn tròn</t>
  </si>
  <si>
    <t>機器名称</t>
  </si>
  <si>
    <t>Tên thiết bị</t>
  </si>
  <si>
    <t>機能等</t>
  </si>
  <si>
    <t>Chức năng v.v.</t>
  </si>
  <si>
    <t>空調機(エアハンドリンク゛ユニット)</t>
  </si>
  <si>
    <t>Air handling unit</t>
  </si>
  <si>
    <t>送風機・コイル・加湿器・エアフィルター等を一つのケーシング内に納めたユニット。</t>
  </si>
  <si>
    <t>Air handling unit is the unit which includes fan, coil, humidifier, air filter and others into its casing.</t>
  </si>
  <si>
    <t>熱源より送られてきた熱媒(冷水・温水・蒸気)によって、空気を所定の温湿度にして各室へ送る。</t>
  </si>
  <si>
    <t xml:space="preserve">Bộ xử lý không khí kiểm soát nhiệt độ và độ ẩm không khí bằng nguồn nhiệt (nước lạnh, nước nóng, hơi nước). Và bộ phận xử lý không khí cung cấp không khí được kiểm soát cho từng phòng. </t>
  </si>
  <si>
    <t>Fan coil unit (built-in type)</t>
  </si>
  <si>
    <t>ファンコイルユニット</t>
  </si>
  <si>
    <t>小型の送風機・コイルを一つのケーシングに納めたユニットで、室内に設置される小型の空調機。</t>
  </si>
  <si>
    <t>Fan coil unit is small size air handling unit. Fan coil unit includes small size fan and coil into its casing, and is installed indoor.</t>
  </si>
  <si>
    <t>Là một máy điều hòa không khí loại nhỏ được lắp đặt trong nhà với thiết bị chứa một quạt gió nhỏ / cuộn dây trong một vỏ.</t>
  </si>
  <si>
    <t>大きく分けて、床置き、天井隠蔽、天井カセットの3タイプがある。</t>
  </si>
  <si>
    <t>パッケージ型空調機</t>
  </si>
  <si>
    <t>空気熱源(ヒートポンプ式)のものは、室外機1台と室内機1台あるいは複数台の組合せによる。</t>
  </si>
  <si>
    <t>Nguồn nhiệt không khí (kiểu bơm nhiệt) phụ thuộc vào sự kết hợp của một dàn nóng và một dàn lạnh hoặc nhiều dàn.</t>
  </si>
  <si>
    <t>又、水熱源のものがある。</t>
  </si>
  <si>
    <t>Also, water heat source type exists.</t>
  </si>
  <si>
    <t>Ngoài ra cũng có loại nguồn nhiệt nước.</t>
  </si>
  <si>
    <t>送風機(ファン)</t>
  </si>
  <si>
    <t>空気を搬送する機械。空調では主に、シロッコファン・ターボファン・軸流ファンを使用する。</t>
  </si>
  <si>
    <t>Quạt (fan)</t>
  </si>
  <si>
    <t>給気用・外気用・還気用・排気用がある。</t>
  </si>
  <si>
    <t>Quạt được sử dụng để cấp khí, cấp khí ngoài trời, khí hồi và thải khí.</t>
  </si>
  <si>
    <t>排煙用は排煙機と呼ぶのが一般的である。</t>
  </si>
  <si>
    <t xml:space="preserve">Quạt được sử dụng để hút khói được gọi chung là quạt hút khói. </t>
  </si>
  <si>
    <t>VAV(可変風量装置)</t>
  </si>
  <si>
    <t>VAV (Variable air volume unit)</t>
  </si>
  <si>
    <t>負荷の変動に応じて風量を変化させる装置。</t>
  </si>
  <si>
    <t>VAV controls the air volume depending on the load change.</t>
  </si>
  <si>
    <t>Thiết bị thay đổi lưu lượng không khí tùy thuộc vào sự thay đổi của tải.</t>
  </si>
  <si>
    <t>温度検知器からの信号で動作する。</t>
  </si>
  <si>
    <t>Nó hoạt động dựa trên tín hiệu từ máy cảm biến nhiệt.</t>
  </si>
  <si>
    <t>CAV(定風量装置)</t>
  </si>
  <si>
    <t>CAV (Constant air volume unit)</t>
  </si>
  <si>
    <t>CAV (thiết bị lưu lượng không khí không đổi)</t>
  </si>
  <si>
    <t>VAV (thiết bị lưu lượng không khí thay đổi )</t>
  </si>
  <si>
    <t>風量を一定に調整する装置。</t>
  </si>
  <si>
    <t>Thiết bị điều chỉnh lưu lượng không khí ở mức không đổi</t>
  </si>
  <si>
    <t>給気温度を変えて負荷変動に対応させる。</t>
  </si>
  <si>
    <t>Thay đổi nhiệt độ không khí cung cấp để đáp ứng với sự dao động của tải.</t>
  </si>
  <si>
    <t>ダンパの名称</t>
  </si>
  <si>
    <t>Damper name</t>
  </si>
  <si>
    <t>記号</t>
  </si>
  <si>
    <t>Ký hiệu</t>
  </si>
  <si>
    <t>長さ(角ダクト)</t>
  </si>
  <si>
    <t>主な取付場所</t>
  </si>
  <si>
    <t>Các vị trí lắp đặt chính</t>
  </si>
  <si>
    <t>風量調節ダンパー</t>
  </si>
  <si>
    <t>Van điều chỉnh lưu lượng không khí</t>
  </si>
  <si>
    <t>手動で風量を調整する。</t>
  </si>
  <si>
    <t>Điều chỉnh lưu lượng không khí thủ công</t>
  </si>
  <si>
    <t>空調機、送風機の吸込・吐出側及びダクトの分岐箇所等</t>
  </si>
  <si>
    <t>電動ダンパー</t>
  </si>
  <si>
    <t>Van điện</t>
  </si>
  <si>
    <t>モーターで開度を調節できるダンパー</t>
  </si>
  <si>
    <t>Van có thể điều chỉnh độ mở bằng động cơ</t>
  </si>
  <si>
    <t>自動制御を行う系統</t>
  </si>
  <si>
    <t>Hệ thống điều khiển tự động</t>
  </si>
  <si>
    <t>チャッキダンパー</t>
  </si>
  <si>
    <t>Check damper</t>
  </si>
  <si>
    <t>Van kiểm tra</t>
  </si>
  <si>
    <t>逆流を防止するダンパー</t>
  </si>
  <si>
    <t>ガラリチャンバー等で複数のダクトが接続される場所</t>
  </si>
  <si>
    <t>Van ngăn chặn sự trào ngược</t>
  </si>
  <si>
    <t>Place connected with 2 or more duct, for example chamber with louver</t>
  </si>
  <si>
    <t>炎の流入時に温度ヒューズ(72℃)が切れて閉鎖し、延焼を防ぐ。</t>
  </si>
  <si>
    <t>防火区画貫通部の壁・床</t>
  </si>
  <si>
    <t>Wall and floor penetration in the fire protection zone</t>
  </si>
  <si>
    <t>延焼の恐れがある部分の外壁</t>
  </si>
  <si>
    <t>Tường ngoài của bộ phận có nguy cơ cháy lan</t>
  </si>
  <si>
    <t>排煙用防火ダンパー</t>
  </si>
  <si>
    <t>炎の流入時に温度ヒューズ(280℃)が切れて閉鎖し、延焼を防ぐ。</t>
  </si>
  <si>
    <t>Cầu chì nhiệt (72 ° C) ngắt và đóng lại khi ngọn lửa chảy vào, ngăn chặn sự lây lan của ngọn lửa.</t>
  </si>
  <si>
    <t>Cầu chì nhiệt (280 ° C) ngắt và đóng lại khi ngọn lửa chảy vào, ngăn chặn sự lây lan của ngọn lửa.</t>
  </si>
  <si>
    <t>排煙ダクトの防火区画貫通部の壁・床</t>
  </si>
  <si>
    <t>防火風量調節ダンパー</t>
  </si>
  <si>
    <t>Van điều chỉnh lưu lượng khí chống cháy</t>
  </si>
  <si>
    <t>FDとVDを兼ねたダンパー</t>
  </si>
  <si>
    <t>Van kết hợp FD và VD</t>
  </si>
  <si>
    <t>※認定品から除外され現在は使用されていない</t>
  </si>
  <si>
    <t>※ Bị loại trừ khỏi các sản phẩm được chứng nhận và hiện không được sử dụng</t>
  </si>
  <si>
    <t>防火区画貫通部の壁・床でVDを兼用させる場合</t>
  </si>
  <si>
    <t>Trường hợp VD cũng được kết hợp sử dụng trên tường / sàn của bộ phận xuyên qua khu vực phòng cháy chữa cháy</t>
  </si>
  <si>
    <t>防煙ダンパー</t>
  </si>
  <si>
    <t>Van chống khói</t>
  </si>
  <si>
    <t>火災時に煙感知器に連動して閉鎖し、煙が上階に昇るのを防ぐ。</t>
  </si>
  <si>
    <t>Khi hỏa hoạn, nó đóng lại kết hợp với thiết bị báo cháy để ngăn khói bốc lên tầng trên.</t>
  </si>
  <si>
    <t>2階層以上にまたがって開口があるダクトの防火区画貫通部の壁・床</t>
  </si>
  <si>
    <t>Wall and floor penetration in the fire protection zone, in case of duct having openings in 2 or more floors.</t>
  </si>
  <si>
    <t>In case of fire, smoke protection damper closes the duct by linking with smoke detector, also prevents the smoke from going up to upper floor.</t>
  </si>
  <si>
    <t>防煙防火ダンパー</t>
  </si>
  <si>
    <t>SDとFDを兼ねたダンパー</t>
  </si>
  <si>
    <t>Van kết hợp SD và FD</t>
  </si>
  <si>
    <t>同上の場所で煙感知器と連動できないエリア</t>
  </si>
  <si>
    <t>Các khu vực không thể liên kết với thiết bị báo cháy ở cùng một nơi</t>
  </si>
  <si>
    <t>防煙防火風量調節ダンパー</t>
  </si>
  <si>
    <t>Van điều chỉnh lượng không khí chống cháy chống khói</t>
  </si>
  <si>
    <t>SDとFDとVDを兼ねたダンパー</t>
  </si>
  <si>
    <t>Van kết hợp SD, FD và VD</t>
  </si>
  <si>
    <t>ピストンリレーザダンパー</t>
  </si>
  <si>
    <t>Piston release damper</t>
  </si>
  <si>
    <t>Van xả áp</t>
  </si>
  <si>
    <t>火災時消火ガス放出と同時に消火ガスの圧力で閉鎖し、消火ガスの流出を防ぐ。</t>
  </si>
  <si>
    <t>Khi khí chữa cháy thoát ra, đồng thời nó bị áp suất của khí chữa cháy làm cho đóng lại để ngăn chặn sự tràn ra ngoài của khí chữa cháy.</t>
  </si>
  <si>
    <t>消火ガス放出区画貫通部の壁・床</t>
  </si>
  <si>
    <t>Tường / sàn của bộ phận xả khí chữa cháy xuyên qua khu vực phòng cháy chữa cháy</t>
  </si>
  <si>
    <t>ピストンリレーザ防火ダンパー</t>
  </si>
  <si>
    <t>PDとFDを兼ねたダンパー</t>
  </si>
  <si>
    <t>Van kết hợp PD và FD</t>
  </si>
  <si>
    <t>同上区画が防火区画の場合</t>
  </si>
  <si>
    <t>Trường hợp khu vực tương tự khu vực phòng cháy chữa cháy</t>
  </si>
  <si>
    <t>排煙ダンパー</t>
  </si>
  <si>
    <t>Van thải khói</t>
  </si>
  <si>
    <t>排煙口と同じ働きをするダンパー</t>
  </si>
  <si>
    <t>排煙を天井チャンバー方式で行う場合</t>
  </si>
  <si>
    <t>Ký hiệu phòng</t>
  </si>
  <si>
    <t>Ký hiệu cửa</t>
  </si>
  <si>
    <t>Ký hiệu mở lỗ</t>
  </si>
  <si>
    <t>Ký hiệu chân móng</t>
  </si>
  <si>
    <t>Ký hiệu dầm</t>
  </si>
  <si>
    <t>Cách đọc ký hiệu chân móng</t>
  </si>
  <si>
    <t>Tên</t>
  </si>
  <si>
    <t>SHASE図示記号</t>
  </si>
  <si>
    <t>SHASE ký hiệu minh họa</t>
  </si>
  <si>
    <t>単線図示</t>
  </si>
  <si>
    <t>Đường đôi minh họa</t>
  </si>
  <si>
    <t>Đường đơn minh họa</t>
  </si>
  <si>
    <t>備考</t>
  </si>
  <si>
    <t>給気ダクト(横走)</t>
  </si>
  <si>
    <t>還気ダクト(横走)</t>
  </si>
  <si>
    <t>外気ダクト(横走)</t>
  </si>
  <si>
    <t>給気ダクト(竪管)</t>
  </si>
  <si>
    <t>吹出しシンボル</t>
  </si>
  <si>
    <t>Air inlet symbol</t>
  </si>
  <si>
    <t>吸込みシンボル</t>
  </si>
  <si>
    <t>Louver</t>
  </si>
  <si>
    <t>Cửa gió</t>
  </si>
  <si>
    <t>排煙口</t>
  </si>
  <si>
    <t>排煙用手動開放装置</t>
  </si>
  <si>
    <t>Thiết bị hút khỏi mở thủ công</t>
  </si>
  <si>
    <t>風量測定口</t>
  </si>
  <si>
    <t>キャンバス継手</t>
  </si>
  <si>
    <t>Canvas joint</t>
  </si>
  <si>
    <t>Khớp nối mềm (canvas)</t>
  </si>
  <si>
    <t>ガイドベーン</t>
  </si>
  <si>
    <t>Guide vane</t>
  </si>
  <si>
    <t>Cách dẫn hướng</t>
  </si>
  <si>
    <t>消音エルボ</t>
  </si>
  <si>
    <t>Sound absorption elbow fitting</t>
  </si>
  <si>
    <t>定風量ユニット(CAV)</t>
  </si>
  <si>
    <t>可変風量ユニット(VAV)</t>
  </si>
  <si>
    <t>Đơn vị lưu lượng không khí thay đổi (VAV)</t>
  </si>
  <si>
    <t>Đơn vị lưu lượng không khí không đổi (CAV)</t>
  </si>
  <si>
    <t>スリーブ(箱抜)</t>
  </si>
  <si>
    <t>スリーブ(実管)</t>
  </si>
  <si>
    <t>空調機</t>
  </si>
  <si>
    <t>チャンバー</t>
  </si>
  <si>
    <t>Chamber</t>
  </si>
  <si>
    <t>全熱交換器</t>
  </si>
  <si>
    <t>給気用送風機</t>
  </si>
  <si>
    <t>Quạt gió cung cấp không khí</t>
  </si>
  <si>
    <t>排気用送風機</t>
  </si>
  <si>
    <t>Quạt gió thải khí</t>
  </si>
  <si>
    <t>排煙機</t>
  </si>
  <si>
    <t>ファンコイルユニット(ビルトイン形)</t>
  </si>
  <si>
    <t>Máy thải khói</t>
  </si>
  <si>
    <t>天井扇</t>
  </si>
  <si>
    <t>Quạt trần</t>
  </si>
  <si>
    <t>有圧扇</t>
  </si>
  <si>
    <t>High pressure fan</t>
  </si>
  <si>
    <t>Quạt cao áp</t>
  </si>
  <si>
    <t>サーモは壁付</t>
  </si>
  <si>
    <t>Thermostat is installed at wall.</t>
  </si>
  <si>
    <t>ウェザーカバー</t>
  </si>
  <si>
    <t>Weather cover</t>
  </si>
  <si>
    <t>Chụp thời tiết</t>
  </si>
  <si>
    <t>装置点検口</t>
  </si>
  <si>
    <t>Cổng kiểm tra thiết bị</t>
  </si>
  <si>
    <t>Access door for equipment</t>
  </si>
  <si>
    <t>ダンパー</t>
  </si>
  <si>
    <t>Van</t>
  </si>
  <si>
    <t>制気口</t>
  </si>
  <si>
    <t>Air inlet and outlet</t>
  </si>
  <si>
    <t>Cửa thoát khí</t>
  </si>
  <si>
    <t>Cửa thoát khói</t>
  </si>
  <si>
    <t>手動開放装置</t>
  </si>
  <si>
    <t>Thiết bị mở thủ công</t>
  </si>
  <si>
    <t>外壁ガラリ</t>
  </si>
  <si>
    <t>Outer wall louver</t>
  </si>
  <si>
    <t>Cửa gió tường ngoài</t>
  </si>
  <si>
    <t>原則建築工事</t>
  </si>
  <si>
    <t>Nguyên tắc thi công công trình</t>
  </si>
  <si>
    <t>排気フード</t>
  </si>
  <si>
    <t>サーモスタット</t>
  </si>
  <si>
    <t>Thiết bị điều tiết nhiệt độ (Rờ le)</t>
  </si>
  <si>
    <t>Thiết bị điều tiết nhiệt độ (Rờ le) treo tường</t>
  </si>
  <si>
    <t>Loại bản vẽ</t>
  </si>
  <si>
    <t>Điểm chú ý</t>
  </si>
  <si>
    <t>仕様書</t>
  </si>
  <si>
    <t>Bảng thông số kỹ thuật</t>
  </si>
  <si>
    <t>ダクト部材使用区分の確認</t>
  </si>
  <si>
    <t>フランジダクト・共板ダクトの区別</t>
  </si>
  <si>
    <t>Classification of flange duct and transverse formed flange method duct</t>
  </si>
  <si>
    <t>板厚・フランジの大きさ</t>
  </si>
  <si>
    <t>Độ dày và kích thước mặt bích</t>
  </si>
  <si>
    <t>SUS・塩ビ等の特殊仕様</t>
  </si>
  <si>
    <t>Các thông số kỹ thuật đặc biệt như SUS / PVC v.v.</t>
  </si>
  <si>
    <t>保温(断熱)範囲の確認</t>
  </si>
  <si>
    <t>Kiểm tra phạm vi giữ nhiệt (cách nhiệt)</t>
  </si>
  <si>
    <t>換気ダクト(OA・EA)の保温の有無</t>
  </si>
  <si>
    <t>全熱交換器のダクトの保温範囲</t>
  </si>
  <si>
    <t>Thiết bị trao đổi tổng nhiệt</t>
  </si>
  <si>
    <t>機器表</t>
  </si>
  <si>
    <t>Bảng thiết bị</t>
  </si>
  <si>
    <t>空調機、パッケージ・ファンコイル・送風機・VAV・CAVの有無の確認</t>
  </si>
  <si>
    <t>Confirmation of whether air handling unit, packaged air-conditioner, fan coil, fan, VAV and CAV exist or not.</t>
  </si>
  <si>
    <t>系統図</t>
  </si>
  <si>
    <t>Sơ đồ hệ thống</t>
  </si>
  <si>
    <t>各階空調方式(空調機・パッケージ・ファンコイル)の確認</t>
  </si>
  <si>
    <t>空調機廻りのダンパーの確認(特にMD。計装図も確認すること)</t>
  </si>
  <si>
    <t>Confirmation of air-conditioning system of each floor (air handling unit, packaged air-conditioner and fan coil unit)</t>
  </si>
  <si>
    <t>Kiểm tra xem điều hòa không khí, vỏ linh kiện, bộ xử lý không khí, quạt thông gió, VAV và CAV có hay không.</t>
  </si>
  <si>
    <t>FD・SDの確認</t>
  </si>
  <si>
    <t>Kiểm tra FD / SD</t>
  </si>
  <si>
    <t>排煙ダクトのHFD・シャフト移動の確認(耐火ダクトの確認)</t>
  </si>
  <si>
    <t>その他ダンパーの確認</t>
  </si>
  <si>
    <t>Confirmation of other damper</t>
  </si>
  <si>
    <t>Kiểm tra các van điều tiết khác</t>
  </si>
  <si>
    <t>Bản vẽ chi tiết</t>
  </si>
  <si>
    <t>空調方式(空調機・パッケージ・ファンコイル)の確認</t>
  </si>
  <si>
    <t>Kiểm tra hệ thống điều hòa không khí từng tầng (máy điều hòa không khí, vỏ thiết bị, bộ xử lý không khí)</t>
  </si>
  <si>
    <t>Kiểm tra hệ thống điều hòa không khí (máy điều hòa không khí, vỏ thiết bị, bộ xử lý không khí)</t>
  </si>
  <si>
    <t>VAV・CAVの受持範囲の確認</t>
  </si>
  <si>
    <t>Kiểm tra phạm vi của VAV / CAV</t>
  </si>
  <si>
    <t>FD・SD及び防火区画・防煙区画・排煙区画の確認</t>
  </si>
  <si>
    <t>Kiểm tra khu vực phòng cháy, phòng khói, thái khỏi và FD / SD</t>
  </si>
  <si>
    <t>3. Cách đọc bản thiết kế đường ống</t>
  </si>
  <si>
    <t>3-3. Kính thước đường ống</t>
  </si>
  <si>
    <t>3-7. Các hệ thống đường ống (1) (2)</t>
  </si>
  <si>
    <t>3-8. Điểm chú ý của bản thiết kế đường ống</t>
  </si>
  <si>
    <t>Use name</t>
  </si>
  <si>
    <t>Tên sử dụng</t>
  </si>
  <si>
    <t>空調設備</t>
  </si>
  <si>
    <t>Thiết bị điều hòa không khí</t>
  </si>
  <si>
    <t>低圧蒸気送り管</t>
  </si>
  <si>
    <t>ボイラー等で作った低圧(一般的に0.1MPa未満)蒸気を空調機等へ送る配管</t>
  </si>
  <si>
    <t>低圧蒸気返り管</t>
  </si>
  <si>
    <t>Đường ống hồi lưu hơi áp suất thấp</t>
  </si>
  <si>
    <t>空調機等で使用した低圧蒸気の凝縮水を還水槽等へ返す配管(破線表示も可)</t>
  </si>
  <si>
    <t>中圧蒸気送り管</t>
  </si>
  <si>
    <t>Ống cấp hơi áp suất trung bình</t>
  </si>
  <si>
    <t>Ống cấp hơi áp suất thấp</t>
  </si>
  <si>
    <t>ボイラー等で作った中圧(一般的に0.1MPa以上0.7MPa未満)蒸気を空調機等へ送る配管</t>
  </si>
  <si>
    <t>中圧蒸気返り管</t>
  </si>
  <si>
    <t>Đường ống hồi lưu hơi áp suất trung bình</t>
  </si>
  <si>
    <t>空調機等で使用した中圧蒸気の凝縮水を還水槽等へ返す配管(破線表示も可)</t>
  </si>
  <si>
    <t>高圧蒸気送り管</t>
  </si>
  <si>
    <t>Ống cấp hơi áp suất cao</t>
  </si>
  <si>
    <t>ボイラー等で作った高圧(一般的に1.0MPa以上)蒸気を空調機等へ送る配管</t>
  </si>
  <si>
    <t>Đường ống dẫn hơi nước áp suất cao (thường là 1,0 MPa trở lên) do nồi hơi, v.v. tạo ra đến máy điều hòa không khí</t>
  </si>
  <si>
    <t>Đường ống dẫn hơi nước có áp suất trung bình (thường là 0,1MPa trở lên và nhỏ hơn 0,7MPa) do nồi hơi, v.v. tạo ra đến máy điều hòa không khí</t>
  </si>
  <si>
    <t>高圧蒸気返り管</t>
  </si>
  <si>
    <t>Đường ống hồi lưu hơi áp suất cao</t>
  </si>
  <si>
    <t>空調機等で使用した高圧蒸気の凝縮水を還水槽等へ返す配管(破線表示も可)</t>
  </si>
  <si>
    <t>Đường ống dẫn nước ngưng tụ của hơi nước áp suất cao được sử dụng trong máy điều không khí, v.v. vào khoang chứa nước hồi (có thể hiện thị bằng đường nét đứt)</t>
  </si>
  <si>
    <t>Đường ống dẫn hơi nước có áp suất thấp (thường nhỏ hơn 0.1 Mpa) do nồi hơi, v.v. tạo ra đến máy điều hòa không khí (có thể hiện thị bằng đường nét đứt)</t>
  </si>
  <si>
    <t>空気抜き管</t>
  </si>
  <si>
    <t>Ống thông hơi</t>
  </si>
  <si>
    <t>冷水管、温水管等から空気を抜く配管</t>
  </si>
  <si>
    <t>Đường ống loại bỏ không khí từ ống nước lạnh, ống nước nóng, v.v.</t>
  </si>
  <si>
    <t>油送り管</t>
  </si>
  <si>
    <t>油(重油・軽油等)を貯油タンクからサービスタンクなどへ送る配管</t>
  </si>
  <si>
    <t>Ống dẫn dầu</t>
  </si>
  <si>
    <t>Đường ống dẫn dầu (dầu nặng, dầu nhẹ, v.v.) từ thùng chứa dầu đến thùng bảo dưỡng, v.v.</t>
  </si>
  <si>
    <t>油返り管</t>
  </si>
  <si>
    <t>油(重油・軽油等)をサービスタンクから貯油タンク等へ送る配管</t>
  </si>
  <si>
    <t>Đường ống dẫn dầu (dầu nặng, dầu nhẹ, v.v.) từ thùng bảo dưỡng đến thùng chứa dầu, v.v.</t>
  </si>
  <si>
    <t>油タンク通気管</t>
  </si>
  <si>
    <t>Ống thông hơi thùng dầu</t>
  </si>
  <si>
    <t>油タンク類の通気管。単独で大気に開放する</t>
  </si>
  <si>
    <t>冷媒管</t>
  </si>
  <si>
    <t>冷媒の配管(冷媒液管及びガス管を1本線で表示する場合)</t>
  </si>
  <si>
    <t>It is for refrigerant. (in case of drawing the refrigerant liquid and gas pipes as 1 line.)</t>
  </si>
  <si>
    <t>Đường ống môi chất lạnh (trường hợp hiển thị ống chất lỏng làm lạnh và ống khí gas sẽ bằng một đường duy nhất)</t>
  </si>
  <si>
    <t>冷媒液管</t>
  </si>
  <si>
    <t>冷媒液の配管</t>
  </si>
  <si>
    <t>冷媒ガス管</t>
  </si>
  <si>
    <t>冷媒ガスの配管</t>
  </si>
  <si>
    <t>冷却水送り管</t>
  </si>
  <si>
    <t>Đường ống gas lạnh</t>
  </si>
  <si>
    <t>Ống gas lạnh</t>
  </si>
  <si>
    <t>Ống dẫn nước làm mát</t>
  </si>
  <si>
    <t>冷却塔で冷却した冷却水を冷凍機等へ送る配管</t>
  </si>
  <si>
    <t>冷却水返り管</t>
  </si>
  <si>
    <t>Ống hồi nước làm mát</t>
  </si>
  <si>
    <t>冷凍機等の排熱により温まった冷却水を冷却塔へ返す配管</t>
  </si>
  <si>
    <t>It returns the cooling water heated by refrigerator and others to cooling tower.</t>
  </si>
  <si>
    <t>冷水送り管</t>
  </si>
  <si>
    <t>Ống cấp nước lạnh</t>
  </si>
  <si>
    <t>冷凍機等で作った冷水を空調機等へ送る配管</t>
  </si>
  <si>
    <t>冷水返り管</t>
  </si>
  <si>
    <t>Ống hồi nước lạnh</t>
  </si>
  <si>
    <t>空調機等で使用した冷水を冷凍機等へ返す配管</t>
  </si>
  <si>
    <t>Đường ống dẫn nước làm mát được làm mát bằng tháp làm mát đến máy làm lạnh, v.v.</t>
  </si>
  <si>
    <t>Đường ống đưa nước làm mát được làm nóng bằng nhiệt thải của máy làm lạnh, v.v. đến tháp giải nhiệt</t>
  </si>
  <si>
    <t>Đường ống dẫn nước lạnh do máy làm lạnh, v.v. tạo ra đến máy điều hòa không khí, v.v.</t>
  </si>
  <si>
    <t>Đường ống dẫn nước lạnh được sử dụng trong máy điều hòa không khí, v.v. đến máy làm lạnh, v.v.</t>
  </si>
  <si>
    <t>温水送り管</t>
  </si>
  <si>
    <t>Ống cấp nước nóng</t>
  </si>
  <si>
    <t>ボイラー等で作った温水を空調機等へ送る配管</t>
  </si>
  <si>
    <t xml:space="preserve">Đường ống dẫn nước nóng được tạo ra bởi nồi hơi, v.v. đến máy điều hòa không khí, v.v.
</t>
  </si>
  <si>
    <t>温水返り管</t>
  </si>
  <si>
    <t>Ống hồi nước nóng</t>
  </si>
  <si>
    <t>空調機等で使用した温水をボイラー等へ返す配管</t>
  </si>
  <si>
    <t>Đường ống dẫn nước nóng được sử dụng trong máy điều hòa không khí, v.v. đến nồi hơi, v.v.</t>
  </si>
  <si>
    <t>高温水送り管</t>
  </si>
  <si>
    <t>Ống cấp nước nhiệt độ cao</t>
  </si>
  <si>
    <t>ボイラー等で作った高温水(通常100℃以上の温水)を熱交換器等へ送る配管</t>
  </si>
  <si>
    <t>高温水返り管</t>
  </si>
  <si>
    <t>Đường ống hồi nước nhiệt độ cao</t>
  </si>
  <si>
    <r>
      <t>熱交換器</t>
    </r>
    <r>
      <rPr>
        <sz val="10"/>
        <color rgb="FFFF0000"/>
        <rFont val="ＭＳ Ｐゴシック"/>
        <family val="3"/>
        <charset val="128"/>
        <scheme val="minor"/>
      </rPr>
      <t>等</t>
    </r>
    <r>
      <rPr>
        <sz val="10"/>
        <color theme="1"/>
        <rFont val="ＭＳ Ｐゴシック"/>
        <family val="2"/>
        <charset val="128"/>
        <scheme val="minor"/>
      </rPr>
      <t>で使った高温水をボイラー等へ返す配管</t>
    </r>
  </si>
  <si>
    <t>冷温水送り管</t>
  </si>
  <si>
    <t>Ống cấp nước nóng / lạnh</t>
  </si>
  <si>
    <t>夏期は冷水、冬期は温水を空調機等へ送る配管</t>
  </si>
  <si>
    <t>Đường ống dẫn nước lạnh vào mùa hè và nước nóng vào mùa đông đến máy điều hòa không khí, v.v.</t>
  </si>
  <si>
    <t>冷温水返り管</t>
  </si>
  <si>
    <t>Ống hồi nước nóng / lạnh</t>
  </si>
  <si>
    <t>空調機等で使用した冷温水を冷温水発生器等へ返す配管</t>
  </si>
  <si>
    <t>Đường ống dẫn nước nóng / lạnh được sử dụng trong máy điều hòa không khí đến thiết bị  tạo nước nóng / lạnh, v.v.</t>
  </si>
  <si>
    <t>熱源水送り管</t>
  </si>
  <si>
    <t>Ống cấp nước nguồn nhiệt</t>
  </si>
  <si>
    <t>熱源として使用する水(井水・河川水・下水等)を水熱源ヒートポンプに送る配管</t>
  </si>
  <si>
    <t>熱源水返り管</t>
  </si>
  <si>
    <t>Ống hồi nước nguồn nhiệt</t>
  </si>
  <si>
    <t>水熱源ヒートポンプで熱回収された水を返す配管</t>
  </si>
  <si>
    <t>It returns the water heat-recovered by water heat source heat pump.</t>
  </si>
  <si>
    <t>Đường ống trả lại nước thu hồi nhiệt bằng máy bơm nhiệt nguồn nhiệt nước.</t>
  </si>
  <si>
    <t>Đường ống dẫn nước được sử dụng làm nguồn nhiệt (nước giếng, nước sông, nước ngầm, v.v.) đến máy bơm nhiệt nguồn nhiệt nước</t>
  </si>
  <si>
    <t>ブライン送り管</t>
  </si>
  <si>
    <t>ブライン冷凍機等で熱回収されたブラインを熱交換器や蓄熱槽へ送る配管</t>
  </si>
  <si>
    <t>Brine supply pipe</t>
  </si>
  <si>
    <t>ブライン返り管</t>
  </si>
  <si>
    <t>熱交換器や蓄熱槽で放熱されたブラインを冷凍機へ返す配管</t>
  </si>
  <si>
    <t>膨張管</t>
  </si>
  <si>
    <t>Ống giãn nở</t>
  </si>
  <si>
    <t>Expansion pipe</t>
  </si>
  <si>
    <t>冷水、温水等の膨張、収縮を吸収する為に密閉回路の配管と膨張水槽を結ぶ配管(破線表示も可)</t>
  </si>
  <si>
    <t>Đường ống kết nối đường ống mạch kín và bể nước giãn nở để hấp thụ sự giãn nở hoặc co lại của nước nóng, nước lạnh, v.v. (có thể hiện thị bằng đường nét đứt)</t>
  </si>
  <si>
    <t>ドレン管</t>
  </si>
  <si>
    <t>空調機等の凝縮水を排出する配管</t>
  </si>
  <si>
    <t>Đường ống xả thải nước ngưng tụ của máy điều hòa không khí, v.v.</t>
  </si>
  <si>
    <t>加湿補給水管</t>
  </si>
  <si>
    <t>空調機等の加湿器へ水を送る配管</t>
  </si>
  <si>
    <t>Đường ống dẫn nước đến thiết bị tạo ẩm của máy điều hòa không khí, v.v.</t>
  </si>
  <si>
    <t>番号</t>
  </si>
  <si>
    <t>Số</t>
  </si>
  <si>
    <t>蒸気管</t>
  </si>
  <si>
    <t>蒸気(還)管</t>
  </si>
  <si>
    <t>Ống dẫn hơi nước</t>
  </si>
  <si>
    <t>Ống dẫn (hồi) hơi nước</t>
  </si>
  <si>
    <t>Dầu</t>
  </si>
  <si>
    <t>冷却水</t>
  </si>
  <si>
    <t>Nước làm mát</t>
  </si>
  <si>
    <t>冷温水</t>
  </si>
  <si>
    <t>Nước nóng và lạnh</t>
  </si>
  <si>
    <t>冷水</t>
  </si>
  <si>
    <t>Nước lạnh</t>
  </si>
  <si>
    <t>Nước nóng</t>
  </si>
  <si>
    <t>高温水</t>
  </si>
  <si>
    <t>Nước nóng nhiệt độ cao</t>
  </si>
  <si>
    <t>Ký hiệu vật liệu ống</t>
  </si>
  <si>
    <t>管材記号</t>
  </si>
  <si>
    <t>管材番号</t>
  </si>
  <si>
    <t>Số hiệu vật liệu ống</t>
  </si>
  <si>
    <t>空調</t>
  </si>
  <si>
    <t>Điều hòa không khí</t>
  </si>
  <si>
    <t>SGP(白)</t>
  </si>
  <si>
    <t>SGP (trắng)</t>
  </si>
  <si>
    <t>SGP (đen)</t>
  </si>
  <si>
    <t>STGP (trắng)</t>
  </si>
  <si>
    <t>STGP (đen)</t>
  </si>
  <si>
    <t>冷媒</t>
  </si>
  <si>
    <t>Chất làm lạnh</t>
  </si>
  <si>
    <t>ドレン</t>
  </si>
  <si>
    <t>Ống thải</t>
  </si>
  <si>
    <t>※実際に使用する管材は、監理者と協議の上決定します。</t>
  </si>
  <si>
    <t>※ Vật liệu ống sử dụng thực tế sẽ được quyết định sau khi thảo luận với người quản lý.</t>
  </si>
  <si>
    <t>■配管材料と管材記号</t>
  </si>
  <si>
    <t>■ Vật liệu đường ống và ký hiệu vật liệu ống</t>
  </si>
  <si>
    <t>Vật liệu đường ống</t>
  </si>
  <si>
    <t>配管用炭素鋼鋼管</t>
  </si>
  <si>
    <t>圧力配管用炭素鋼鋼管</t>
  </si>
  <si>
    <t>水道用硬質塩化ビニルライニング鋼管(黒)</t>
  </si>
  <si>
    <t>Rigid PVC lined steel pipe for water works (outside non-galvanized)</t>
  </si>
  <si>
    <t>水道用硬質塩化ビニルライニング鋼管(白)</t>
  </si>
  <si>
    <t>水道用硬質塩化ビニルライニング鋼管(内外面)</t>
  </si>
  <si>
    <t>水道用ポリエチレン粉体ライニング鋼管(黒)</t>
  </si>
  <si>
    <t>水道用ポリエチレン粉体ライニング鋼管(内外面)</t>
  </si>
  <si>
    <t>耐熱性硬質塩化ビニルライニング鋼管</t>
  </si>
  <si>
    <t>Ống thép lót PVC cứng chịu nhiệt</t>
  </si>
  <si>
    <t>フランジ付耐熱性樹脂ライニング鋼管</t>
  </si>
  <si>
    <t>Ống thép lót nhựa chịu nhiệt có mặt bích</t>
  </si>
  <si>
    <t>一般配管用ステンレス鋼管</t>
  </si>
  <si>
    <t>銅管</t>
  </si>
  <si>
    <t>Ống đồng</t>
  </si>
  <si>
    <t>硬質塩化ビニル管</t>
  </si>
  <si>
    <t>Ống PVC cứng</t>
  </si>
  <si>
    <t>水道用耐衝撃性硬質ポリ塩化ビニル管</t>
  </si>
  <si>
    <t>High impact resistance rigid PVC pipe for water works</t>
  </si>
  <si>
    <t>耐熱性硬質塩化ビニル管</t>
  </si>
  <si>
    <t>Heat-resistant rigid PVC pipe</t>
  </si>
  <si>
    <t>Ống PVC cứng chịu nhiệt</t>
  </si>
  <si>
    <t>ポリブテン管</t>
  </si>
  <si>
    <t>Polybutene pipe</t>
  </si>
  <si>
    <t>Ống Polybutene</t>
  </si>
  <si>
    <t>水道用架橋ポリエチレン管</t>
  </si>
  <si>
    <t>排水用硬質塩化ビニルライニング鋼管</t>
  </si>
  <si>
    <t>Ống thép lót PVC cứng dùng cho thoát nước</t>
  </si>
  <si>
    <t>排水用耐火二層管</t>
  </si>
  <si>
    <t>Ống hai lớp chống cháy dùng cho thoát nước</t>
  </si>
  <si>
    <t>■規格番号と継手名称</t>
  </si>
  <si>
    <t>継手番号</t>
  </si>
  <si>
    <t>Fitting No.</t>
  </si>
  <si>
    <t>規格番号</t>
  </si>
  <si>
    <t>Số tiêu chuẩn</t>
  </si>
  <si>
    <t>ねじ込み式可鍛鋳鉄製管継手</t>
  </si>
  <si>
    <t>ねじ込み式鋼管製管継手</t>
  </si>
  <si>
    <t>圧力配管用ねじ込み式可鍛鋳鉄製管継手</t>
  </si>
  <si>
    <t>ねじ込み式耐熱性管端防食継手</t>
  </si>
  <si>
    <t>鋼製溶接式管フランジ</t>
  </si>
  <si>
    <t>Mặt bích ống hàn bằng thép</t>
  </si>
  <si>
    <t>一般配管用配管用鋼製突合せ溶接式管継手</t>
  </si>
  <si>
    <t>ハウジング形管継手</t>
  </si>
  <si>
    <t>Housing type pipe fitting</t>
  </si>
  <si>
    <t>水道用ライニング鋼管用ねじ込み式管端防食管継手</t>
  </si>
  <si>
    <t>Ống nối gang dẻo kiểu vặn ren dùng cho đường ống áp lực</t>
  </si>
  <si>
    <t>Ống nối thép kiểu vặn ren</t>
  </si>
  <si>
    <t>Ống nối gang dẻo kiểu vặn ren</t>
  </si>
  <si>
    <t>Screwed type lined steel pipe end corrosion protection pipe fitting for water works</t>
  </si>
  <si>
    <t>Rigid PVC lined steel pipe fitting with flange</t>
  </si>
  <si>
    <r>
      <t>フランジ付硬質塩化ビニルライニング鋼管</t>
    </r>
    <r>
      <rPr>
        <sz val="10"/>
        <color rgb="FFFF0000"/>
        <rFont val="ＭＳ Ｐゴシック"/>
        <family val="3"/>
        <charset val="128"/>
        <scheme val="minor"/>
      </rPr>
      <t>継手</t>
    </r>
  </si>
  <si>
    <t>Ống nối thép lót PVC cứng có mặt bích</t>
  </si>
  <si>
    <t>耐熱性硬質塩化ビニルライニング鋼管用ねじ込み式管端防食管継手</t>
  </si>
  <si>
    <r>
      <t>フランジ付耐熱性硬質樹脂ライニング鋼管</t>
    </r>
    <r>
      <rPr>
        <sz val="10"/>
        <color rgb="FFFF0000"/>
        <rFont val="ＭＳ Ｐゴシック"/>
        <family val="3"/>
        <charset val="128"/>
        <scheme val="minor"/>
      </rPr>
      <t>継手</t>
    </r>
  </si>
  <si>
    <t>Số khớp nối</t>
  </si>
  <si>
    <t>継手名称</t>
  </si>
  <si>
    <t>Tên khớp nối</t>
  </si>
  <si>
    <t>配管用鋼製突合せ溶接式管継手</t>
  </si>
  <si>
    <r>
      <t>ステンレス鋼管</t>
    </r>
    <r>
      <rPr>
        <sz val="10"/>
        <color rgb="FFFF0000"/>
        <rFont val="ＭＳ Ｐゴシック"/>
        <family val="3"/>
        <charset val="128"/>
        <scheme val="minor"/>
      </rPr>
      <t>継手</t>
    </r>
    <r>
      <rPr>
        <sz val="10"/>
        <color theme="1"/>
        <rFont val="ＭＳ Ｐゴシック"/>
        <family val="2"/>
        <charset val="128"/>
        <scheme val="minor"/>
      </rPr>
      <t xml:space="preserve"> 拡管式</t>
    </r>
  </si>
  <si>
    <t>Stainless steel pipe fitting enlarging type</t>
  </si>
  <si>
    <r>
      <t>ステンレス鋼管</t>
    </r>
    <r>
      <rPr>
        <sz val="10"/>
        <color rgb="FFFF0000"/>
        <rFont val="ＭＳ Ｐゴシック"/>
        <family val="3"/>
        <charset val="128"/>
        <scheme val="minor"/>
      </rPr>
      <t>継手</t>
    </r>
    <r>
      <rPr>
        <sz val="10"/>
        <color theme="1"/>
        <rFont val="ＭＳ Ｐゴシック"/>
        <family val="2"/>
        <charset val="128"/>
        <scheme val="minor"/>
      </rPr>
      <t xml:space="preserve"> プレス式</t>
    </r>
  </si>
  <si>
    <t>Stainless steel pipe fitting press type</t>
  </si>
  <si>
    <r>
      <t>ステンレス鋼管</t>
    </r>
    <r>
      <rPr>
        <sz val="10"/>
        <color rgb="FFFF0000"/>
        <rFont val="ＭＳ Ｐゴシック"/>
        <family val="3"/>
        <charset val="128"/>
        <scheme val="minor"/>
      </rPr>
      <t>継手</t>
    </r>
    <r>
      <rPr>
        <sz val="10"/>
        <color theme="1"/>
        <rFont val="ＭＳ Ｐゴシック"/>
        <family val="2"/>
        <charset val="128"/>
        <scheme val="minor"/>
      </rPr>
      <t xml:space="preserve"> メカニカル式</t>
    </r>
  </si>
  <si>
    <t>Stainless steel pipe flange mechanical type</t>
  </si>
  <si>
    <t>銅及び銅合金の管継手</t>
  </si>
  <si>
    <t>Copper and copper alloy pipe fitting</t>
  </si>
  <si>
    <t>架橋ポリエチレン管継手</t>
  </si>
  <si>
    <t>ねじ込み式排水管継手</t>
  </si>
  <si>
    <t>Ống nối thoát nước kiểu vặn ren</t>
  </si>
  <si>
    <t>排水鋼管用可とう継手(MDジョイント)</t>
  </si>
  <si>
    <t>Flexible joint for steel drainage pipe (MD joint)</t>
  </si>
  <si>
    <t>Screwed type drainage water pipe fitting</t>
  </si>
  <si>
    <t>Khớp nối linh hoạt cho ống thoát nước bằng thép (khớp nối MD)</t>
  </si>
  <si>
    <t>排水用硬質塩化ビニル管継手</t>
  </si>
  <si>
    <t>Ống nối PVC cứng dùng cho thoát nước</t>
  </si>
  <si>
    <t>屋外排水設備用硬質塩化ビニル管継手</t>
  </si>
  <si>
    <t>Ống nối PVC cứng dùng cho thiết bị thoát nước ngoài trời</t>
  </si>
  <si>
    <t>排水用耐火二層管継手</t>
  </si>
  <si>
    <t>Ống nối hai lớp chống cháy dùng cho thoát nước</t>
  </si>
  <si>
    <t>■用途別配管材料及び継手の種類と組合せ</t>
  </si>
  <si>
    <t>配管用鋼製差込み溶接式管継手</t>
  </si>
  <si>
    <t>Ống nối kiểu vặn ren phần đầu chống ăn mòn dùng cho ống có lớp lót thép các công trình nước</t>
  </si>
  <si>
    <t>水道用ライニング鋼管用管端防食管継手</t>
  </si>
  <si>
    <t>Ống nối phần đầu chống ăn mòn dùng cho ống có lớp lót thép các công trình nước</t>
  </si>
  <si>
    <t>Polyethylene powder coated steel pipe fitting with flange</t>
  </si>
  <si>
    <r>
      <t>フランジ付ポリエチレン粉体ライニング鋼管</t>
    </r>
    <r>
      <rPr>
        <sz val="10"/>
        <rFont val="ＭＳ Ｐゴシック"/>
        <family val="3"/>
        <charset val="128"/>
        <scheme val="minor"/>
      </rPr>
      <t>継手</t>
    </r>
  </si>
  <si>
    <t>Ống nối thép kiểu vặn ren phần đầu chống ăn mòn dùng cho ống thép có lót lớp PVC cứng chịu nhiệt</t>
  </si>
  <si>
    <t>水道用耐熱性硬質塩化ビニルライニング鋼管用管端防食管継手</t>
  </si>
  <si>
    <t>Ống nối phần đầu chống ăn mòn dùng cho ống thép có lót lớp PVC cứng chịu chịu nhiệt các công trình nước</t>
  </si>
  <si>
    <t>フランジ付耐熱性樹脂ライニング鋼管継手</t>
  </si>
  <si>
    <t>Ống nối thép lót nhựa chịu nhiệt có mặt bích</t>
  </si>
  <si>
    <r>
      <t>一般配管用ステンレス鋼管</t>
    </r>
    <r>
      <rPr>
        <strike/>
        <sz val="10"/>
        <color rgb="FFFF0000"/>
        <rFont val="ＭＳ Ｐゴシック"/>
        <family val="3"/>
        <charset val="128"/>
        <scheme val="minor"/>
      </rPr>
      <t>の</t>
    </r>
    <r>
      <rPr>
        <sz val="10"/>
        <color theme="1"/>
        <rFont val="ＭＳ Ｐゴシック"/>
        <family val="2"/>
        <charset val="128"/>
        <scheme val="minor"/>
      </rPr>
      <t>突合せ溶接式管継手</t>
    </r>
  </si>
  <si>
    <t>管端つば出しステンレス鋼管継手</t>
  </si>
  <si>
    <t>Ống nối ống thép không gỉ có vành cuối ống</t>
  </si>
  <si>
    <t>水道用ステンレス鋼管継手</t>
  </si>
  <si>
    <t>Ống nối thép không gỉ dùng cho các công trình nước</t>
  </si>
  <si>
    <t>配管用ステンレス鋼製スタブエンド</t>
  </si>
  <si>
    <t xml:space="preserve">Stainless steel stub end </t>
  </si>
  <si>
    <t>Phần đầu và cuối làm bằng thép không gỉ dùng cho đường ống</t>
  </si>
  <si>
    <t>一般配管用ステンレス鋼管の拡管式管継手など</t>
  </si>
  <si>
    <t>冷媒用フレア及びろう付け管継手</t>
  </si>
  <si>
    <t>Ống nối kiểu ống loe của ống thép không gỉ dùng cho đường ống thông thường</t>
  </si>
  <si>
    <t>ポリブテン管継手</t>
  </si>
  <si>
    <t>Polybutene pipe fitting</t>
  </si>
  <si>
    <t>蒸気</t>
  </si>
  <si>
    <t>Hơi nước</t>
  </si>
  <si>
    <t>蒸気(還)</t>
  </si>
  <si>
    <t>Hơi nước (hồi)</t>
  </si>
  <si>
    <t>Nước thải</t>
  </si>
  <si>
    <t>配管のサイズは呼び径で表す。</t>
  </si>
  <si>
    <t>Kích thước đường ống được biểu thị bằng đường kính danh nghĩa</t>
  </si>
  <si>
    <t>鋼管の場合、mm単位とインチ単位の二通りあり、20A、3/4Bの様に表す。</t>
  </si>
  <si>
    <t>Trong trường hợp ống thép có hai loại là đơn vị mm và đơn vị inch, ví dụ 20A trong trường hợp mm, 3 / 4B trong trường hợp inch.</t>
  </si>
  <si>
    <t>ここでは、配管用炭素鋼鋼管・硬質塩化ビニル管・一般配管用ステンレス鋼鋼管・冷媒銅管の例を示す。</t>
  </si>
  <si>
    <t>配管用炭素鋼鋼管(SGP)</t>
  </si>
  <si>
    <t>Ống thép cacbon dùng cho đường ống (SGP)</t>
  </si>
  <si>
    <t>Đường kính danh nghĩa</t>
  </si>
  <si>
    <t>Đường kính trong</t>
  </si>
  <si>
    <t>Đường kính ngoài</t>
  </si>
  <si>
    <t>肉厚</t>
  </si>
  <si>
    <t>Độ dày ống</t>
  </si>
  <si>
    <t>Ống PVC cứng (VP)</t>
  </si>
  <si>
    <t>Ống thép không gỉ dùng cho đường ống thông thường (SUS304TPD)</t>
  </si>
  <si>
    <t>Ống thép không gỉ dùng cho đường ống thông thường</t>
  </si>
  <si>
    <t>Ống thép lót PVC cứng dùng dùng cho các công trình nước (mặt trong và ngoài)</t>
  </si>
  <si>
    <r>
      <t xml:space="preserve">Ống thép lót </t>
    </r>
    <r>
      <rPr>
        <sz val="10"/>
        <rFont val="Times New Roman"/>
        <family val="1"/>
      </rPr>
      <t>PVC</t>
    </r>
    <r>
      <rPr>
        <sz val="10"/>
        <color theme="1"/>
        <rFont val="Times New Roman"/>
        <family val="1"/>
      </rPr>
      <t xml:space="preserve"> cứng dùng dùng cho các công trình nước (trắng)</t>
    </r>
  </si>
  <si>
    <r>
      <t xml:space="preserve">Ống thép lót </t>
    </r>
    <r>
      <rPr>
        <sz val="10"/>
        <rFont val="Times New Roman"/>
        <family val="1"/>
      </rPr>
      <t xml:space="preserve">PVC </t>
    </r>
    <r>
      <rPr>
        <sz val="10"/>
        <color theme="1"/>
        <rFont val="Times New Roman"/>
        <family val="1"/>
      </rPr>
      <t>cứng dùng dùng cho các công trình nước (đen)</t>
    </r>
  </si>
  <si>
    <t>Ống thép carbon dùng cho đường ống áp lực</t>
  </si>
  <si>
    <t>Ống thép carbon dùng cho đường ống</t>
  </si>
  <si>
    <t>Ống PVC cứng chống va đập dùng cho các công trình nước</t>
  </si>
  <si>
    <t>Ống Polybutene làm cầu nối dùng cho các công trình nước</t>
  </si>
  <si>
    <t>Ống nối thép có lót lớp nhựa cứng chịu nhiệt có mặt bích</t>
  </si>
  <si>
    <r>
      <t>冷媒</t>
    </r>
    <r>
      <rPr>
        <strike/>
        <sz val="10"/>
        <color rgb="FFFF0000"/>
        <rFont val="ＭＳ Ｐゴシック"/>
        <family val="3"/>
        <charset val="128"/>
        <scheme val="minor"/>
      </rPr>
      <t>配管</t>
    </r>
    <r>
      <rPr>
        <sz val="10"/>
        <color theme="1"/>
        <rFont val="ＭＳ Ｐゴシック"/>
        <family val="3"/>
        <charset val="128"/>
        <scheme val="minor"/>
      </rPr>
      <t>銅管</t>
    </r>
  </si>
  <si>
    <t>バルブ類</t>
  </si>
  <si>
    <t>Use</t>
  </si>
  <si>
    <t xml:space="preserve">Tên van </t>
  </si>
  <si>
    <t>Các loại van</t>
  </si>
  <si>
    <t>仕切弁</t>
  </si>
  <si>
    <t>GV(ゲートバルブ)。流路の開閉をする。</t>
  </si>
  <si>
    <t>Also shown as GV (gate valve). It opens and closes the flow circuit.</t>
  </si>
  <si>
    <t>Sluice valve</t>
  </si>
  <si>
    <t>Van cổng</t>
  </si>
  <si>
    <t>GV (van cổng). Dùng để đóng mở dòng chảy đi qua</t>
  </si>
  <si>
    <t>玉形弁</t>
  </si>
  <si>
    <t>Van cầu</t>
  </si>
  <si>
    <t>SV(ストップバルブ)。グローブ弁とも呼ぶ。流路の開閉をする。流量調整も可。蒸気に用いる。流れに方向性がある。</t>
  </si>
  <si>
    <t>バタフライ弁</t>
  </si>
  <si>
    <t>Butterfly valve</t>
  </si>
  <si>
    <t>Van bướm</t>
  </si>
  <si>
    <t>BV(バタフライバルブ)。流路の開閉をする。流量調整も可能だが、小さな開度での使用は不可。</t>
  </si>
  <si>
    <t>SV (van chặn). Hay còn gọi là van cầu. Dùng để đóng mở dòng chảy đi qua. Có thể điều chỉnh lưu lượng dòng chảy. Dùng cho hơi nước. Có tính định hướng dòng chảy</t>
  </si>
  <si>
    <t>BV (van bướm). Dùng để đóng mở dòng chảy đi qua. Có thể điều chỉnh lưu lượng dòng chảy nhưng không thể khi sử dụng với tỷ lệ mở nhỏ.</t>
  </si>
  <si>
    <t>Ball valve</t>
  </si>
  <si>
    <t>Van bi</t>
  </si>
  <si>
    <t>BAV(ボールバルブ)。流路の開閉をする。流量の調整も可。</t>
  </si>
  <si>
    <t>BAV (van bi). Dùng để đóng mở dòng chảy đi qua. Có thể điều chỉnh lưu lượng dòng chảy</t>
  </si>
  <si>
    <t>電動弁</t>
  </si>
  <si>
    <t>電動モーターにより弁の開閉流量調整を行うもの。</t>
  </si>
  <si>
    <t>Van đóng mở, điều chỉnh lưu lượng dòng chảy dựa vào dộng tơ điện</t>
  </si>
  <si>
    <t>エア抜き弁</t>
  </si>
  <si>
    <t>Air purge valve</t>
  </si>
  <si>
    <t>Van xả khí</t>
  </si>
  <si>
    <t>液体配管の最上部及び鳥居配管の上部に取り付け、滞ったエアを排出する。自動エア抜き弁の場合、液体を排出する可能性がある為ドレンを準備する。</t>
  </si>
  <si>
    <t>Được lắp đặt ở phần trên cổng đường ống và đầu của đường ống chất lỏng, để xả thải. Trong trường hợp van xả khí tự động, chất lỏng cũng có khả năng chảy ra vậy nên hãy chuẩn bị ống thoát nước.</t>
  </si>
  <si>
    <t>逆止弁</t>
  </si>
  <si>
    <t>Check valve</t>
  </si>
  <si>
    <t>Van một chiều</t>
  </si>
  <si>
    <r>
      <t>流</t>
    </r>
    <r>
      <rPr>
        <strike/>
        <sz val="10"/>
        <color rgb="FFFF0000"/>
        <rFont val="ＭＳ Ｐゴシック"/>
        <family val="3"/>
        <charset val="128"/>
        <scheme val="minor"/>
      </rPr>
      <t>路</t>
    </r>
    <r>
      <rPr>
        <sz val="10"/>
        <color rgb="FFFF0000"/>
        <rFont val="ＭＳ Ｐゴシック"/>
        <family val="3"/>
        <charset val="128"/>
        <scheme val="minor"/>
      </rPr>
      <t>体</t>
    </r>
    <r>
      <rPr>
        <sz val="10"/>
        <color theme="1"/>
        <rFont val="ＭＳ Ｐゴシック"/>
        <family val="2"/>
        <charset val="128"/>
        <scheme val="minor"/>
      </rPr>
      <t>の逆流を防止する。(スイング式については立て管の下向きの流れに対しては取り付けない。</t>
    </r>
  </si>
  <si>
    <t>It prevents the back-flow. (swing type should not be installed in downstream direction of vertical pipe.)</t>
  </si>
  <si>
    <t>Nó ngăn chặn dòng chảy ngược. (kiểu xoay thì không được lắp đặt theo hướng hạ lưu của đường ống thẳng đứng)</t>
  </si>
  <si>
    <t>減圧弁</t>
  </si>
  <si>
    <t>Van giảm áp</t>
  </si>
  <si>
    <t>流体の圧力を減じて使用する場合に取り付ける。気体の場合、一次側と二次側で流量が変化するので、配管口径の選定が必要。</t>
  </si>
  <si>
    <t>Lắp đặt khi dùng giảm bớt áp lực của chất lỏng. Trong trường hợp thể khí, lưu lượng thay đổi giữa phía sơ cấp và phía thứ cấp, vì vậy cần phải lựa chọn đường kính ống</t>
  </si>
  <si>
    <t>蒸気トラップ</t>
  </si>
  <si>
    <t>Bẫy hơi</t>
  </si>
  <si>
    <t>蒸気の凝縮水を集め還水管へ凝縮水のみを返すための装置。</t>
  </si>
  <si>
    <t>Một thiết bị dùng để thu thập nước của hơi nước ngưng tụ và đưa nước thu thập được trở lại ống hồi lưu.</t>
  </si>
  <si>
    <t>排水トラップ</t>
  </si>
  <si>
    <t>Bẫy thoát nước</t>
  </si>
  <si>
    <t>空調では空調機のドレン管に空調機静圧に見合った空調機用トラップを取り付け、ドレン管の臭気を空調機に吸い込まないようにする。</t>
  </si>
  <si>
    <t>ストレーナ</t>
  </si>
  <si>
    <t>Strainer</t>
  </si>
  <si>
    <t>Bộ lọc</t>
  </si>
  <si>
    <t>伸縮継手</t>
  </si>
  <si>
    <t>配管内の異物を取り除く。配管の詰りや弁類の弁座の損傷を防止するため、機器の入口側に設ける。Y型、U型、V型、オイルストレーナなどがある。</t>
  </si>
  <si>
    <t>It removes the dust and others in water flowing in piping. It should be installed upstream side of equipment, because of preventing piping clogging and damage of valve base. It has water use Y, U and V shaped type for water also oil use type.</t>
  </si>
  <si>
    <t>Loại bỏ các vật lạ trong đường ống. Được lắp đặt ở phía cổng vào của thiết bị để tránh tắc nghẽn đường ống và làm hỏng chân van. Bao gồm loại Y, loại U, loại V, lưới lọc dầu, v.v.</t>
  </si>
  <si>
    <t>Khớp nối co giãn</t>
  </si>
  <si>
    <t>Expansion joint</t>
  </si>
  <si>
    <t>液体(冷温水・蒸気など)の熱による配管の伸縮を吸収する。片側で伸縮を吸収する単式、両側で伸縮を吸収する複式がある。</t>
  </si>
  <si>
    <t>Hấp thụ sự giãn nở và co lại của đường ống do nhiệt của chất lỏng (nước lạnh / nóng, hơi nước, v.v.). Có loại đơn hấp thụ sự giãn nở và co lại ở một bên và loại đôi hấp thụ sự giãn nở và co lại ở cả hai bên.</t>
  </si>
  <si>
    <t>変位吸収継手</t>
  </si>
  <si>
    <t>Displacement absorption joint</t>
  </si>
  <si>
    <t>Khớp hấp thụ dịch chuyển</t>
  </si>
  <si>
    <t>管軸と直角方向の変位を吸収させる為に、機器との接続部や建物導入部に使用する。</t>
  </si>
  <si>
    <t>It absorbs the displacement in right angle against pipe axis direction. It is installed at the piping connection part with equipment and piping entering part to building.</t>
  </si>
  <si>
    <t>Nó được sử dụng cho phần kết nối với thiết bị và phần đưa vào tòa nhà, để hấp thụ dịch chuyển theo phương vuông góc với trục ống</t>
  </si>
  <si>
    <t>防振継手</t>
  </si>
  <si>
    <t>Khớp nối chống rung</t>
  </si>
  <si>
    <t>機器(ポンプ・冷凍機など)の振動を配管に伝えないようにする継手。</t>
  </si>
  <si>
    <t>Khớp nối ngăn không cho rung động của thiết bị (máy bơm, máy làm lạnh, v.v.) truyền tới đường ống.</t>
  </si>
  <si>
    <t>電磁弁</t>
  </si>
  <si>
    <t>電磁力により流路の開閉をする弁。</t>
  </si>
  <si>
    <t xml:space="preserve">Là van dùng đóng mở dòng chảy đi qua bằng lực điện từ.
</t>
  </si>
  <si>
    <t>二方弁</t>
  </si>
  <si>
    <t>2-way valve</t>
  </si>
  <si>
    <t>室内や給気の温度と連動して、コイルへの流量を調整する。(主管の流量も流量にともない変動する。</t>
  </si>
  <si>
    <t>Van điện từ</t>
  </si>
  <si>
    <t>It controls the flow rate to coil by indoor and supply air temperature. (the main pipe flow rate will change.)</t>
  </si>
  <si>
    <t>室内や給気の温度と連動して、コイルへの流量を調整する。(二方弁と違い、往管から帰管へバイパスさせてコイルへの流量を調整するので、主管の流量は変動しない。</t>
  </si>
  <si>
    <t>Nó điều chỉnh lưu lượng đến cuộn dây theo nhiệt độ không khí trong nhà và nguồn cung cấp khí. (Không giống như van 2 ngả, vì lưu lượng từ đường ống chính tới cuộn dây được đi bằng ống vòng trở lại, do đó lưu lượng đường ống chỉnh không biến động.</t>
  </si>
  <si>
    <t>Nó điều chỉnh lưu lượng đến cuộn dây theo nhiệt độ không khí trong nhà và nguồn cung cấp khí. (Lưu lượng của đường ống chính cũng biến động)</t>
  </si>
  <si>
    <t>(分流式)</t>
  </si>
  <si>
    <t>(separated flow type)</t>
  </si>
  <si>
    <t>(Loại dòng chảy riêng biệt)</t>
  </si>
  <si>
    <t>(loại dòng chảy hợp nhất)</t>
  </si>
  <si>
    <t>(combined flow type)</t>
  </si>
  <si>
    <t>Loại thiết bị</t>
  </si>
  <si>
    <t>熱源機器</t>
  </si>
  <si>
    <t>Thiết bị nguồn nhiệt</t>
  </si>
  <si>
    <t>冷熱(冷水)・温熱(温水・蒸気)を作る機器。冷熱源機器(冷凍機)・温熱源機器(ボイラー)・冷温共用熱源機器(冷温水発生器)がある。</t>
  </si>
  <si>
    <t>冷凍機</t>
  </si>
  <si>
    <t>Máy làm lạnh</t>
  </si>
  <si>
    <t>冷熱(冷水)を作る機器。ターボ冷凍機・吸収式冷凍機・往復動冷凍機・スクリュー冷凍機などがある。</t>
  </si>
  <si>
    <t>Thiết bị tạo ra nhiệt lạnh (nước lạnh). Có máy làm lạnh tuabin, máy làm lạnh hấp thụ, máy làm lạnh pittông, máy làm lạnh trục vít, v.v.</t>
  </si>
  <si>
    <t>Nồi hơi</t>
  </si>
  <si>
    <t>Thiết bị sản xuất nhiệt nóng (nước nóng / hơi nước). Có nồi đun nước nóng và nồi hơi.</t>
  </si>
  <si>
    <t>冷温水発生器</t>
  </si>
  <si>
    <t>冷熱(冷水)・温熱(温水)を作る機器。</t>
  </si>
  <si>
    <t>Thiết bị tạo ra nhiệt lạnh (nước lạnh) và nhiệt nóng (nước nóng).</t>
  </si>
  <si>
    <t>ポンプ</t>
  </si>
  <si>
    <t>Máy bơm</t>
  </si>
  <si>
    <t>液体を搬送する機器。渦巻ポンプ・多段ポンプ・オイルギアポンプなどがある。</t>
  </si>
  <si>
    <t xml:space="preserve">It supplies the liquid. It has volute pump, multi stage pump, oil gear pump and others. </t>
  </si>
  <si>
    <t>冷却塔</t>
  </si>
  <si>
    <t>冷凍機などの排熱を水を使い大気に直接または間接的に蒸発潜熱を利用して冷却する機器。</t>
  </si>
  <si>
    <t>パッケージエアコン(室内機)</t>
  </si>
  <si>
    <t>Packaged air-conditioner (indoor unit)</t>
  </si>
  <si>
    <t>Điều hòa packaged (dàn lạnh)</t>
  </si>
  <si>
    <t>冷媒を使用し外気より熱回収(暖房)又は外気に排熱(冷房)することにより、冷暖房を行う熱源と一体となっている空調機。床置き・天井埋込・天井露出などのタイプがある。</t>
  </si>
  <si>
    <t>パッケージエアコン(室外機)</t>
  </si>
  <si>
    <t>Máy điều hòa không khí được tích hợp một nguồn nhiệt thực hiện chức năng sưởi ấm và làm mát bằng cách thu hồi nhiệt (sưởi ấm) từ không khí bên ngoài hoặc thải nhiệt (làm mát) từ không khí bên ngoài bằng môi chất lạnh. Có các loại đặt sàn, âm trần, gắn trần v.v...</t>
  </si>
  <si>
    <t>Điều hòa packaged (dàn nóng)</t>
  </si>
  <si>
    <t>同上の熱源側熱交換器を持つユニット。圧縮機が搭載されている。</t>
  </si>
  <si>
    <t>Máy điều hòa không khí (bộ xử lý không khí)</t>
  </si>
  <si>
    <r>
      <t xml:space="preserve">※1.ダクト設計図の見方 </t>
    </r>
    <r>
      <rPr>
        <strike/>
        <sz val="10"/>
        <color rgb="FFFF0000"/>
        <rFont val="ＭＳ Ｐゴシック"/>
        <family val="3"/>
        <charset val="128"/>
        <scheme val="minor"/>
      </rPr>
      <t>1</t>
    </r>
    <r>
      <rPr>
        <sz val="10"/>
        <color rgb="FFFF0000"/>
        <rFont val="ＭＳ Ｐゴシック"/>
        <family val="3"/>
        <charset val="128"/>
        <scheme val="minor"/>
      </rPr>
      <t>2</t>
    </r>
    <r>
      <rPr>
        <sz val="10"/>
        <color theme="1"/>
        <rFont val="ＭＳ Ｐゴシック"/>
        <family val="2"/>
        <charset val="128"/>
        <scheme val="minor"/>
      </rPr>
      <t>-2.主な機器類・ダンパー類参照</t>
    </r>
  </si>
  <si>
    <t>Bộ xử lý không khí</t>
  </si>
  <si>
    <t xml:space="preserve">Bộ xử lý không khí </t>
  </si>
  <si>
    <t>Bộ xử lý không khí (loại gắn sẵn)</t>
  </si>
  <si>
    <t>3-5.配管のシンボル(1)(配管用途別)</t>
  </si>
  <si>
    <t>3-5. Ký hiệu đường ống (1) (phân biệt ứng dụng đường ống)</t>
  </si>
  <si>
    <t>SHASE図示記号・単線図示</t>
  </si>
  <si>
    <t>複線図示</t>
  </si>
  <si>
    <t>低圧蒸気管 必要に応じ使用圧力記入</t>
  </si>
  <si>
    <t>低圧蒸気還水管 破線表示も可</t>
  </si>
  <si>
    <t>Đường ống dẫn nước ngưng tụ của hơi nước áp suất thấp được sử dụng trong máy điều không khí, v.v. vào khoang chứa nước hồi  (có thể hiển thị bằng đường nét đứt)</t>
  </si>
  <si>
    <t>中圧蒸気管 必要に応じ使用圧力記入</t>
  </si>
  <si>
    <t>Ống hồi hơi áp suất thấp có thể hiện thị bằng đường nét đứt</t>
  </si>
  <si>
    <t>Ống hồi hơi áp suất trung bình</t>
  </si>
  <si>
    <t>Ống hồi hơi áp suất trung bình có thể hiện thị bằng đường nét đứt</t>
  </si>
  <si>
    <t>Ống hồi hơi áp suất thấp</t>
  </si>
  <si>
    <t>Ống hồi hơi áp suất cao</t>
  </si>
  <si>
    <t>Ống hồi hơi áp suất cao có thể hiện thị bằng đường nét đứt</t>
  </si>
  <si>
    <t>油(往)管</t>
  </si>
  <si>
    <t>Also shown as oil pipe (supply).</t>
  </si>
  <si>
    <t>Ống hồi dầu</t>
  </si>
  <si>
    <t>Ống (cung cấp) dầu</t>
  </si>
  <si>
    <t>油(還)管 破線表示も可</t>
  </si>
  <si>
    <t>Ồng (hồi) dầu có thể hiện thị bằng đường nét đứt</t>
  </si>
  <si>
    <t>Refrigerant pipe</t>
  </si>
  <si>
    <t>Ống dẫn lạnh</t>
  </si>
  <si>
    <t>冷媒液管及びガス管を1本線で表示する場合</t>
  </si>
  <si>
    <t>Ống chất lỏng lạnh</t>
  </si>
  <si>
    <t>Trường hợp hiển thị ống chất lỏng lạnh và ống gas bằng một đường duy nhất</t>
  </si>
  <si>
    <t>冷却水(往)管</t>
  </si>
  <si>
    <t>Ống (cung cấp) nước làm mát</t>
  </si>
  <si>
    <t>Ống (hồi) nước làm mát</t>
  </si>
  <si>
    <t>冷水(往)管</t>
  </si>
  <si>
    <t>Ống (hồi) nước lạnh</t>
  </si>
  <si>
    <t>Ống (cung cấp) nước lạnh</t>
  </si>
  <si>
    <t>Ống (cung cấp) nước nóng</t>
  </si>
  <si>
    <t>Ống (hồi) nước nóng</t>
  </si>
  <si>
    <t>Ống (cung cấp) nước nhiệt độ cao</t>
  </si>
  <si>
    <t>Ống hồi nước nhiệt độ cao</t>
  </si>
  <si>
    <t>Ống (hồi) nước nhiệt độ cao</t>
  </si>
  <si>
    <t>Ống (cung cấp) nước nóng/lạnh</t>
  </si>
  <si>
    <t>Ồng (hồi) nước nóng / lạnh</t>
  </si>
  <si>
    <t>Ống (cung cấp) nước nguồn nhiệt</t>
  </si>
  <si>
    <t>Ống (hồi) nước nguồn nhiệt</t>
  </si>
  <si>
    <t>破線表示も可</t>
  </si>
  <si>
    <t>Có thể hiện thị bằng đường nét đứt</t>
  </si>
  <si>
    <t>Ống thoát nước</t>
  </si>
  <si>
    <t>Đối với điều hòa không khí thì, bẫy dùng cho máy điều hòa không khí được lắp đặt ở ống thải của điều hòa nơi áp suất tĩnh gặp nhau, dùng để ngăn mùi hôi của ống thoát nước vào máy điều hòa không khí.</t>
  </si>
  <si>
    <t>3-5. Ký hiệu đường ống (2) (phân biệt vật liệu ống)</t>
  </si>
  <si>
    <t>Tên vật liệu ống</t>
  </si>
  <si>
    <t>Ký hiệu tiêu chuẩn</t>
  </si>
  <si>
    <t>図示例</t>
  </si>
  <si>
    <t>Ví dụ minh họa</t>
  </si>
  <si>
    <t>配管用炭素鋼鋼管(白)(黒)</t>
  </si>
  <si>
    <t xml:space="preserve">Ống thép carbon cho đường ống (trắng) (đen)
</t>
  </si>
  <si>
    <t>Screwed fitting (drawing sample)</t>
  </si>
  <si>
    <t>Khớp nối hàn</t>
  </si>
  <si>
    <t>圧力配管用炭素鋼鋼管(白)(黒)</t>
  </si>
  <si>
    <t xml:space="preserve">Ống thép carbon cho đường ống áp lực (trắng) (đen)
</t>
  </si>
  <si>
    <t>SCH-厚さ表示</t>
  </si>
  <si>
    <t>SCH-độ dày hiển thị</t>
  </si>
  <si>
    <t>溶接:ネジ込み継手</t>
  </si>
  <si>
    <t>Khớp nối vặn ren (minh họa)</t>
  </si>
  <si>
    <t>フランジ継手(図例)</t>
  </si>
  <si>
    <t>Khớp nối mặt bích (minh họa)</t>
  </si>
  <si>
    <t>水道用硬質塩化ビニルライニング鋼管(SGP-VA)</t>
  </si>
  <si>
    <t>Ống thép lót PVC cứng dùng cho các công trình nước (SGP-VA)</t>
  </si>
  <si>
    <t>内面:塩ビライニング</t>
  </si>
  <si>
    <t>Mặt ngoài: không</t>
  </si>
  <si>
    <t>水道用硬質塩化ビニルライニング鋼管(SGP-VB)</t>
  </si>
  <si>
    <t>Ống thép lót PVC cứng dùng cho các công trình nước (SGP-VB)</t>
  </si>
  <si>
    <t>Mặt trong: lót PVC</t>
  </si>
  <si>
    <t>外面:亜鉛メッキ</t>
  </si>
  <si>
    <t>水道用硬質塩化ビニルライニング鋼管(SGP-VD)</t>
  </si>
  <si>
    <t>Ống thép lót PVC cứng dùng cho các công trình nước (SGP-VD)</t>
  </si>
  <si>
    <t>Mặt ngoài: mạ kẽm</t>
  </si>
  <si>
    <t>Mặt ngoài: lót PVC</t>
  </si>
  <si>
    <t>フランジ付硬質塩化ビニルライニング鋼管</t>
  </si>
  <si>
    <t>Ống thép lót PVC cứng có mặt bích</t>
  </si>
  <si>
    <t>FVA・FVB・FVDの違いはVA・VB・VDと同様</t>
  </si>
  <si>
    <t>Sự khác biệt giữa FVA / FVB / FVD cũng giống như VA / VB / VD</t>
  </si>
  <si>
    <t>水道用耐熱性硬質塩化ビニルライニング鋼管</t>
  </si>
  <si>
    <t>Ống thép lót PVC cứng chịu nhiệt dùng cho các công trình nước</t>
  </si>
  <si>
    <t>給湯用硬質塩化ビニルライニング鋼管</t>
  </si>
  <si>
    <t>Ống thép lót PVC cứng dùng để cấp nước nóng</t>
  </si>
  <si>
    <t xml:space="preserve">Ống thép lót nhựa chịu nhiệt có mặt bích
</t>
  </si>
  <si>
    <t>水道用ポリエチレン粉体ライニング鋼管</t>
  </si>
  <si>
    <t>ポリエチレン粉体ライニング鋼管(A～DはVLP同様)</t>
  </si>
  <si>
    <t>Ống thép lót bột polyetylen (A đến D giống như VLP)</t>
  </si>
  <si>
    <t>フランジ付ポリエチレン粉体ライニング鋼管</t>
  </si>
  <si>
    <t>Hàn</t>
  </si>
  <si>
    <t>Ống thép không gỉ dùng cho đường ống</t>
  </si>
  <si>
    <t>配管用ステンレス鋼管</t>
  </si>
  <si>
    <t>Khớp nối ống đồng và hợp kim đồng</t>
  </si>
  <si>
    <t>Kiểu M là CU</t>
  </si>
  <si>
    <t>Kiểu L là CUL</t>
  </si>
  <si>
    <t>Ống lót PVC cứng dùng cho các công trình nước</t>
  </si>
  <si>
    <t>Khớp nối TS</t>
  </si>
  <si>
    <t>耐衝撃性塩化ビニル管</t>
  </si>
  <si>
    <t>Ống PVC chống va đập</t>
  </si>
  <si>
    <t>Khớp nối HITS</t>
  </si>
  <si>
    <t>Ống Polybutene sử dụng thông thường</t>
  </si>
  <si>
    <t>架橋ポリエチレン管</t>
  </si>
  <si>
    <t>Ống đồng (chất làm lạnh)</t>
  </si>
  <si>
    <t>Class1 (3.45MPa) R407C</t>
  </si>
  <si>
    <t>1種(3.45MPa)R407C</t>
  </si>
  <si>
    <t>Loại 1 (3,45MPa) R407C</t>
  </si>
  <si>
    <t>2種(4.30MPa)R410A</t>
  </si>
  <si>
    <t>Loại 2 (4.30MPa) R410A</t>
  </si>
  <si>
    <t>3種(4.80MPa)</t>
  </si>
  <si>
    <t>Loại 3 (4,80MPa)</t>
  </si>
  <si>
    <t>Ống thép carbon cho đường ống (trắng) (đen)</t>
  </si>
  <si>
    <t>Khớp nối MD</t>
  </si>
  <si>
    <t>ドレネジ継手(図例)</t>
  </si>
  <si>
    <t>Khớp nối MD (minh họa)</t>
  </si>
  <si>
    <r>
      <t>コーテ</t>
    </r>
    <r>
      <rPr>
        <strike/>
        <sz val="10"/>
        <color rgb="FFFF0000"/>
        <rFont val="ＭＳ Ｐゴシック"/>
        <family val="3"/>
        <charset val="128"/>
        <scheme val="minor"/>
      </rPr>
      <t>イ</t>
    </r>
    <r>
      <rPr>
        <sz val="10"/>
        <color rgb="FFFF0000"/>
        <rFont val="ＭＳ Ｐゴシック"/>
        <family val="3"/>
        <charset val="128"/>
        <scheme val="minor"/>
      </rPr>
      <t>ィ</t>
    </r>
    <r>
      <rPr>
        <sz val="10"/>
        <color theme="1"/>
        <rFont val="ＭＳ Ｐゴシック"/>
        <family val="2"/>
        <charset val="128"/>
        <scheme val="minor"/>
      </rPr>
      <t>ングドレネジ継手</t>
    </r>
  </si>
  <si>
    <t>Coated drainage fitting</t>
  </si>
  <si>
    <t>Lớp phủ khớp nối ren</t>
  </si>
  <si>
    <t>Khớp nối DV</t>
  </si>
  <si>
    <t>VP,VU</t>
  </si>
  <si>
    <t>Ống có lỗ VP</t>
  </si>
  <si>
    <t>メーカー規格</t>
  </si>
  <si>
    <t>Tiêu chuẩn nhà sản xuất</t>
  </si>
  <si>
    <t>3-5.配管のシンボル(3)(部材別)</t>
  </si>
  <si>
    <t>3-5. Pipe symbol (3) (for piping parts)</t>
  </si>
  <si>
    <t>3-5. Ký hiệu đường ống (3) - (phân biệt các cấu kiện)</t>
  </si>
  <si>
    <t>(ネジ込み50A以下)</t>
  </si>
  <si>
    <t>(Vít 50A trở xuống)</t>
  </si>
  <si>
    <t>(フランジ接合65A以上)</t>
  </si>
  <si>
    <t>(Khớp mặt bích 65A trở lên)</t>
  </si>
  <si>
    <t>弁面間実寸</t>
  </si>
  <si>
    <t>Kích thước thực tế giữa các bề mặt van</t>
  </si>
  <si>
    <t>Draw as real size between both valve faces.</t>
  </si>
  <si>
    <t>自動エア抜き弁</t>
  </si>
  <si>
    <t>Van thoát khí tự động</t>
  </si>
  <si>
    <t>逆止弁(チャッキ弁)</t>
  </si>
  <si>
    <t>Kích thước thực tế giữa các mặt</t>
  </si>
  <si>
    <t>安全弁</t>
  </si>
  <si>
    <t>Van an toàn</t>
  </si>
  <si>
    <t>吹出し圧と吹止り圧を記入</t>
  </si>
  <si>
    <t>必要に応じSを記入</t>
  </si>
  <si>
    <t>Nhập S khi cần thiết</t>
  </si>
  <si>
    <t>電動二方弁</t>
  </si>
  <si>
    <t>必要に応じMを記入</t>
  </si>
  <si>
    <t>Nhập M khi cần thiết</t>
  </si>
  <si>
    <t>Van điện hai ngả</t>
  </si>
  <si>
    <t>Annotate 'M' if needed.</t>
  </si>
  <si>
    <t>Annotate 'S' if needed.</t>
  </si>
  <si>
    <t>Annotate the classification of screwed type and flange type, also strainer mesh size.</t>
  </si>
  <si>
    <t>ネジ込み・フランジ・区分・ストレーナー・メッシュ記入</t>
  </si>
  <si>
    <t>Khớp nối vặn vít (minh họa)</t>
  </si>
  <si>
    <t>Ghi chú: Bắt vít / mặt bích / phân loại / bộ lọc / lưới</t>
  </si>
  <si>
    <t>Đồng hồ đo lưu lượng</t>
  </si>
  <si>
    <t>Đồng hồ đo lưu lượng điện từ</t>
  </si>
  <si>
    <t>Đồng hồ đo lưu lượng tức thời</t>
  </si>
  <si>
    <t>Nhiệt kế</t>
  </si>
  <si>
    <t>Áp kế</t>
  </si>
  <si>
    <t>Áp chân không kế</t>
  </si>
  <si>
    <t>P: Áp kế</t>
  </si>
  <si>
    <t>C: Áp chân không kế</t>
  </si>
  <si>
    <t>変位吸収継手(可とう継手)</t>
  </si>
  <si>
    <t>Khớp hấp thụ dịch chuyển (khớp linh hoạt)</t>
  </si>
  <si>
    <t>Draw as real size between both faces based on the product type.</t>
  </si>
  <si>
    <t>使用形式により面間寸法通り記入</t>
  </si>
  <si>
    <t>Kiểu đơn</t>
  </si>
  <si>
    <t>Kiểu đôi</t>
  </si>
  <si>
    <t>単式</t>
  </si>
  <si>
    <t>タコベンド</t>
  </si>
  <si>
    <t>曲り管形伸縮継手</t>
  </si>
  <si>
    <t>U bend type expansion fitting</t>
  </si>
  <si>
    <t>Phụ kiện mở rộng kiểu uốn cong hình chữ U</t>
  </si>
  <si>
    <t>Khớp nối co giãn kiểu ống cong</t>
  </si>
  <si>
    <t>3-5.配管のシンボル(4)(管材別)</t>
  </si>
  <si>
    <t>3-5. Ký hiệu đường ống (4) (phân biệt vật liệu ống)</t>
  </si>
  <si>
    <t>Khớp nối có ren</t>
  </si>
  <si>
    <t>Plug</t>
  </si>
  <si>
    <t>冷媒分岐</t>
  </si>
  <si>
    <t>Phân nhánh môi chất lạnh</t>
  </si>
  <si>
    <t>3-5.配管のシンボル(5)(配管符号他)</t>
  </si>
  <si>
    <t>3-5. Ký hiệu đường ống (5) (mã đường ống v.v.)</t>
  </si>
  <si>
    <t>90°エルボ</t>
  </si>
  <si>
    <t>45°エルボ</t>
  </si>
  <si>
    <t>Ống khuỷu nối 45°</t>
  </si>
  <si>
    <t>エルボ上向き</t>
  </si>
  <si>
    <t>Sự khác nhau đáng chú ý</t>
  </si>
  <si>
    <t>Ống đứng</t>
  </si>
  <si>
    <t>Kéo ngang lên (xuống) 45 °</t>
  </si>
  <si>
    <t>Ống chữ T</t>
  </si>
  <si>
    <t>Đường kính khớp nối khác nhau</t>
  </si>
  <si>
    <t>Hiển thị đường kính miệng đầu và cuối</t>
  </si>
  <si>
    <t>前後に口径表示</t>
  </si>
  <si>
    <t>Đường kính ống đứng</t>
  </si>
  <si>
    <t>Điểm cố định đường ống</t>
  </si>
  <si>
    <t>3-5. Ký hiệu đường ống (6) (khác)</t>
  </si>
  <si>
    <t>Ống chờ</t>
  </si>
  <si>
    <t>Xuyên sàn</t>
  </si>
  <si>
    <t>スリーブ口径記入</t>
  </si>
  <si>
    <t>壁貫通</t>
  </si>
  <si>
    <t>Xuyên tường</t>
  </si>
  <si>
    <t>梁貫通</t>
  </si>
  <si>
    <t>Xuyên dầm</t>
  </si>
  <si>
    <t>防水ツバ付き</t>
  </si>
  <si>
    <t>Có vành bảo vệ chống nước</t>
  </si>
  <si>
    <t>実管打ち込み</t>
  </si>
  <si>
    <t>Đâm ống thực tế</t>
  </si>
  <si>
    <t>Hộp dụng cụ</t>
  </si>
  <si>
    <t>Drawing sample of chipping</t>
  </si>
  <si>
    <t>はつり、文字記入</t>
  </si>
  <si>
    <t>Ống chờ bằng thép</t>
  </si>
  <si>
    <t>9φ (100A trở xuống)</t>
  </si>
  <si>
    <t>Đặc biệt lưu ý tới khoảng cách hỗ trợ</t>
  </si>
  <si>
    <t>12φ (125A trở lên)</t>
  </si>
  <si>
    <t>納入仕様書又は電子カタログにより実寸図示</t>
  </si>
  <si>
    <t>Kích thước thực tế được minh họa bằng thông số kỹ thuật giao hàng hoặc catalog điện tử</t>
  </si>
  <si>
    <t>Máy bơm nhiệt làm lạnh bằng không khí</t>
  </si>
  <si>
    <t>角型</t>
  </si>
  <si>
    <t>Kiểu vuông</t>
  </si>
  <si>
    <t>Kiểu tròn</t>
  </si>
  <si>
    <t>Máy điều hòa không khí</t>
  </si>
  <si>
    <t>パッケージエアコン室内機</t>
  </si>
  <si>
    <t>Điều hòa packaged dàn lạnh</t>
  </si>
  <si>
    <t>パッケージエアコン室外機</t>
  </si>
  <si>
    <t>Điều hòa packaged dàn nóng</t>
  </si>
  <si>
    <t>3-5. Ký hiệu đường ống (8) (các loại thiết bị)</t>
  </si>
  <si>
    <t>3-5. Ký hiệu đường ống (7) (các loại thiết bị)</t>
  </si>
  <si>
    <t>軟水装置</t>
  </si>
  <si>
    <t>Thiết bị làm mềm nước</t>
  </si>
  <si>
    <t>濾過器</t>
  </si>
  <si>
    <t>Máy lọc</t>
  </si>
  <si>
    <t>圧力タンク</t>
  </si>
  <si>
    <t>Bình chịu áp lực</t>
  </si>
  <si>
    <t>膨張水槽</t>
  </si>
  <si>
    <t>Bể nước giãn nở</t>
  </si>
  <si>
    <t>呼水槽</t>
  </si>
  <si>
    <t>Bể nước tiêu chuẩn</t>
  </si>
  <si>
    <t>オイルタンク</t>
  </si>
  <si>
    <t>Thùng dầu</t>
  </si>
  <si>
    <t>Bể bảo dưỡng</t>
  </si>
  <si>
    <t>熱交換器</t>
  </si>
  <si>
    <t>密閉膨張タンク</t>
  </si>
  <si>
    <t>Bình giãn nở kín</t>
  </si>
  <si>
    <t>Tiêu đề</t>
  </si>
  <si>
    <t>Thiết bị vận chuyển chất lỏng. Có máy bơm ly tâm, máy bơm đa tầng, máy bơm bánh răng dầu, v.v.</t>
  </si>
  <si>
    <t>Máy bơm đa tầng</t>
  </si>
  <si>
    <t>水中ポンプ</t>
  </si>
  <si>
    <t>Submergible pump</t>
  </si>
  <si>
    <t>加圧給水ユニット</t>
  </si>
  <si>
    <t>ラインポンプ</t>
  </si>
  <si>
    <t>In-line pump</t>
  </si>
  <si>
    <t>Bơm lùa</t>
  </si>
  <si>
    <t>Bơm chìm</t>
  </si>
  <si>
    <t>Bơm trục đứng</t>
  </si>
  <si>
    <t>Bơm ly tâm</t>
  </si>
  <si>
    <t>Bơm chân không</t>
  </si>
  <si>
    <t>ギヤーポンプ</t>
  </si>
  <si>
    <t>Bơm bánh răng</t>
  </si>
  <si>
    <t>Thiết bị bơm chất lỏng</t>
  </si>
  <si>
    <t>薬液注入装置</t>
  </si>
  <si>
    <t>機器形式表示</t>
  </si>
  <si>
    <t>Hiển thi loại thiết bị</t>
  </si>
  <si>
    <t>Thiết bị tạo ra nhiệt lạnh (nước lạnh) và nhiệt nóng (nước nóng / hơi nước). Có thiết bị nguồn nhiệt lạnh (máy làm lạnh), thiết bị nguồn nhiệt nóng (nồi hơi), thiết bị nguồn nhiệt dùng chung nóng / lạnh (thiết bị tạo nước nóng / lạnh).</t>
  </si>
  <si>
    <t>Thiết bị tạo nước nóng / lạnh</t>
  </si>
  <si>
    <t>Máy bơm nước nóng / lạnh phía sơ cấp</t>
  </si>
  <si>
    <t>Máy bơm nước nóng / lạnh phía thứ cấp</t>
  </si>
  <si>
    <t>Chilled and hot water header</t>
  </si>
  <si>
    <t>Máy bơm nước làm mát</t>
  </si>
  <si>
    <t>3-7. Các hệ thống đường ống (1)</t>
  </si>
  <si>
    <t xml:space="preserve">3-7. Các hệ thống đường ống </t>
  </si>
  <si>
    <t>配管システムによる分類</t>
  </si>
  <si>
    <t>3-7.配管方式の種類(1)</t>
  </si>
  <si>
    <t>Phân loại theo hệ thống đường ống</t>
  </si>
  <si>
    <t>a)密閉回路方式(クローズドシステム)</t>
  </si>
  <si>
    <t>a) Hệ thống mạch kín (hệ thống kín)</t>
  </si>
  <si>
    <t>循環水が大気に開放されずに、密閉の回路を循環する。</t>
  </si>
  <si>
    <t>Nước không được tiếp xúc với không khí bên ngoài và lưu thông trong mạch kín.</t>
  </si>
  <si>
    <t>コイル</t>
  </si>
  <si>
    <t>Cuộn dây</t>
  </si>
  <si>
    <t>Thiết bị chuyển nhiệt</t>
  </si>
  <si>
    <t>Đường ống dẫn nước có nhiệt độ cao (thường là nước nóng từ 100 ° C trở lên) được tạo ra bởi nồi hơi, v.v. đến thiết bị chuyển nhiệt, v.v.</t>
  </si>
  <si>
    <t>Đường ống dẫn nước có nhiệt độ cao được sử dụng trong thiết bị chuyển nhiệt, v.v. đến nồi hơi, v.v.</t>
  </si>
  <si>
    <t>Thiết bị có cùng bộ chuyển nhiệt phía nguồn nhiệt. Có máy nén được lắp đặt kèm theo.</t>
  </si>
  <si>
    <t>Bơm</t>
  </si>
  <si>
    <t>b) Hệ thống mạch hở (hệ thống mở)</t>
  </si>
  <si>
    <t>凝縮器</t>
  </si>
  <si>
    <t>Bình ngưng tụ</t>
  </si>
  <si>
    <t>bể chứa nhiệt</t>
  </si>
  <si>
    <t>蓄熱槽</t>
  </si>
  <si>
    <t>3-7. Các hệ thống đường ống (2)</t>
  </si>
  <si>
    <t>還水方式による分類</t>
  </si>
  <si>
    <t>c)ダイレクトリターン方式</t>
  </si>
  <si>
    <t>メイン管へ</t>
  </si>
  <si>
    <t xml:space="preserve">* Each pipe length from equipment to coil are not equal, so each water flow rate are not equal. The distance to main pipe is smaller, the flow rate is larger. </t>
  </si>
  <si>
    <t>※コイルに対する配管長さがメイン管に近い順に短く抵抗が少ないので、メイン管に近い順に多く流れる。</t>
  </si>
  <si>
    <t>d) Reverse return system</t>
  </si>
  <si>
    <t>d)リバースレターン方式</t>
  </si>
  <si>
    <t>※コイルに対する配管長さが等しくなるので、均等に流れる。</t>
  </si>
  <si>
    <t>※Vì chiều dài đường ống đối với cuộn dây là như nhau nên nó sẽ chảy đều</t>
  </si>
  <si>
    <t>※ Chiều dài mỗi đường ống đối với cuộn dây không bằng nhau nên dòng nước mỗi ống không bằng nhau. Khoảng cách đến đường ống chính nhỏ hơn thì dòng chảy lớn hơn.</t>
  </si>
  <si>
    <t>Đến ống chính</t>
  </si>
  <si>
    <t>Phân loại theo hệ thống hồi lưu nước</t>
  </si>
  <si>
    <t>c) Hệ thống trả về trực tiếp</t>
  </si>
  <si>
    <t>d) Hệ thống trả về ngược</t>
  </si>
  <si>
    <t>Phân loại theo hệ thống đường ống của máy điều hòa không khí</t>
  </si>
  <si>
    <r>
      <t>e)二管</t>
    </r>
    <r>
      <rPr>
        <strike/>
        <sz val="10"/>
        <color rgb="FFFF0000"/>
        <rFont val="ＭＳ Ｐゴシック"/>
        <family val="3"/>
        <charset val="128"/>
        <scheme val="minor"/>
      </rPr>
      <t>方</t>
    </r>
    <r>
      <rPr>
        <sz val="10"/>
        <color theme="1"/>
        <rFont val="ＭＳ Ｐゴシック"/>
        <family val="2"/>
        <charset val="128"/>
        <scheme val="minor"/>
      </rPr>
      <t>式(シングルコイル)</t>
    </r>
  </si>
  <si>
    <t>e) Hệ thống hai ống (cuộn dây đơn)</t>
  </si>
  <si>
    <t>Hai ống nước nóng / lạnh (ra ngoài) và nước nóng / lạnh (hồi)</t>
  </si>
  <si>
    <t>冷温水(往)・冷温水(還)の二管</t>
  </si>
  <si>
    <t>&lt;Nước lạnh mùa hè, nước nóng mùa đông&gt;</t>
  </si>
  <si>
    <t>Hệ thống trả về ngược</t>
  </si>
  <si>
    <t>f) Loại bốn ống (cuộn đôi)</t>
  </si>
  <si>
    <t>Bốn ống  nước nóng (ra ngoài), nước nóng (hồi), nước lạnh (ra ngoài), nước lạnh (hồi)</t>
  </si>
  <si>
    <t>&lt;夏期冬期を通して冷水・温水を供給する。冬期冷房・冷房時の湿度制御が可能&gt;</t>
  </si>
  <si>
    <t>&lt;It supplies the chilled and hot water in all season. Cooling in winter and humidity control in cooling are available.&gt;</t>
  </si>
  <si>
    <t>&lt;Cung cấp nước nóng và lạnh suốt cả mùa hè và mùa đông. Có thể kiểm soát độ ẩm khi làm mát và điều hòa không khí mùa đông&gt;</t>
  </si>
  <si>
    <t>Drawing type</t>
  </si>
  <si>
    <t>図面種類</t>
  </si>
  <si>
    <t>着眼点</t>
  </si>
  <si>
    <t>Bản thông số kỹ thuật</t>
  </si>
  <si>
    <t>配管部材使用区分の確認</t>
  </si>
  <si>
    <t>Kiểm tra phân loại sử dụng vật liệu đường ống</t>
  </si>
  <si>
    <t>Danh sách thiết bị</t>
  </si>
  <si>
    <t>空調機、パッケージ・ファンコイルの有無の確認</t>
  </si>
  <si>
    <t>Kiểm tra xem máy điêu hòa không khí, vỏ linh kiện, bộ xử lý không khí có hay không</t>
  </si>
  <si>
    <t>Sơ đồ thiết bị</t>
  </si>
  <si>
    <t>Kiểm tra van điều tiết xung quanh máy điều hòa không khí (đặc biệt là MD. Đồng thời kiểm tra sơ đồ thiết bị)</t>
  </si>
  <si>
    <t>Kiểm tra hệ thống điều hòa không khí từng tầng (máy điều hòa không khí, vỏ linh kiện, bộ xử lý không khí)</t>
  </si>
  <si>
    <t>配管種類・用途(冷水・温水・冷温水など)の確認</t>
  </si>
  <si>
    <t>Kiểm tra các loại đường ống và ứng dụng ( nước lạnh, nước nóng, nước nóng / lạnh )</t>
  </si>
  <si>
    <t>空調機・ファンコイル廻りの制御弁(二方弁・三方弁・電磁弁・定流量弁)の確認</t>
  </si>
  <si>
    <t>Kiểm tra các van điều khiển xung quanh máy điều hòa không khí và bộ xử lý không khí (van hai ngã, van ba ngã, van điện từ, van lưu lượng không đổi)</t>
  </si>
  <si>
    <t>Van hai ngã</t>
  </si>
  <si>
    <t>Van ba ngã</t>
  </si>
  <si>
    <t>レタン方式の確認(ダイレクト・リバース)</t>
  </si>
  <si>
    <t>Kiểm tra hệ thống hồi lưu (trực tiếp và ngược lại)</t>
  </si>
  <si>
    <t>Kiểm tra hệ thống điều hòa không khí (máy điều hòa không khí, vỏ linh kiện, bộ xử lý không khí)</t>
  </si>
  <si>
    <t>Confirmation of control valve (2-way valve, 3-way valve, solenoid valve, constant flow rate valve) around air handling unit.</t>
  </si>
  <si>
    <t>ファンコイルの系統区分の確認</t>
  </si>
  <si>
    <t>Kiểm tra phân loại hệ thống xử lý không khí</t>
  </si>
  <si>
    <t>4. Cách dựng bản vẽ thi công điều hòa không khí và ống dẫn khí</t>
  </si>
  <si>
    <t>本書では施工CADを用いてダクト施工図を作成する事を想定しているが、ダクト施工図のおおまかな作成手順についてのみ説明する。</t>
  </si>
  <si>
    <t>CAD操作そのものについては各自操作マニュアル等を参照のこと。</t>
  </si>
  <si>
    <t>Trong cuốn sách này, hãy giả định rằng bản vẽ thi công ống dẫn được tạo bằng CAD, chúng tôi sẽ giải thích tóm tắt về quy trình để tạo bản vẽ thi công ống dẫn.</t>
  </si>
  <si>
    <t>Đối với CAD, người sử dụng nên tham khảo các hướng dẫn vận hành và các tài liệu liên quan.</t>
  </si>
  <si>
    <t>受け取った設計図から、ダクト施工図を作成するまでの手順はおおむね以下に示すようなものとなる。</t>
  </si>
  <si>
    <t>Quy trình từ khi nhận bản thiết kế, cho đến khi tạo bản vẽ thi công ống dẫn phần lớn được trình bày dưới đây.</t>
  </si>
  <si>
    <t>Từ bản thiết kế đến bản vẽ thi công</t>
  </si>
  <si>
    <t>天井伏図(天井面各設備の配置図)に基づき、器具を適正に配置する。</t>
  </si>
  <si>
    <t>Bố trí thiết bị thích hợp dựa trên sơ đồ trần (bản vẽ bố cục từng thiết bị trên mặt trần).</t>
  </si>
  <si>
    <t>器具の配置を元に、ダクトルートを決定する。</t>
  </si>
  <si>
    <t>Xác định tuyến ống dựa trên vị trí của thiết bị.</t>
  </si>
  <si>
    <t>ダクト作図。</t>
  </si>
  <si>
    <t>それぞれの手順の中で、注意しなければならないポイントを以降に示す。</t>
  </si>
  <si>
    <t>Những điểm cần lưu ý trong mỗi quy trình được trình bày dưới đây.</t>
  </si>
  <si>
    <t>Khi nhập CAD, hãy chú ý đến những điều sau ngay cả khi có bản phác thảo của bản vẽ thi công ống dẫn.</t>
  </si>
  <si>
    <t>Dựng bản vẽ ống dẫn</t>
  </si>
  <si>
    <t>Xác định kích thước ống dẫn</t>
  </si>
  <si>
    <t>4-2.  Bố trí thiết bị (cổng điều khiển không khí) (1)</t>
  </si>
  <si>
    <t>4-6. Kết nối đến thiết bị (cổng điều khiển không khí) (1) (2)</t>
  </si>
  <si>
    <t>4-8. Ghi chép danh sách thiết bị (cổng điều khiển không khí) (1) (2)</t>
  </si>
  <si>
    <t>4-2. Bố trí thiết bị (cổng điều khiển không khí) (1) - (3)</t>
  </si>
  <si>
    <t>10-8. Thiết bị chuyển nhiệt (vỏ và ống dẫn)</t>
  </si>
  <si>
    <t>器具には、空調空気を室内に供給する「吹出口」と、空調機や排風機に導くために室内空気を吸い込む「吸込口」がある。</t>
  </si>
  <si>
    <t>Khung cảnh vị trí của bộ phận vận hành van điều tiết, cổng kiểm tra, cổng ra, khung cảnh cổng hút</t>
  </si>
  <si>
    <t>Bản vẽ chi tiết các cổng ra</t>
  </si>
  <si>
    <t>Thiết bị bao gồm một "cổng ra" cung cấp không khí điều hòa vào phòng và một "cổng hút" hút không khí trong phòng để dẫn nó đến máy điều hòa không khí hoặc quạt hút gió.</t>
  </si>
  <si>
    <t>Cổng ra</t>
  </si>
  <si>
    <t>吹出気流の拡散半径、部屋全体の空調バランス等に注意する。(機能を損なわないこと)</t>
  </si>
  <si>
    <t>Chú ý đến bán kính khuếch tán của luồng gió thổi và độ cân bằng điều hòa không khí của toàn bộ căn phòng. (Không làm suy giảm chức năng)</t>
  </si>
  <si>
    <t>基本的に照明ラインに沿った配置とする。(シンメトリに配置すると、見た目も美しい。)</t>
  </si>
  <si>
    <t>Một ví dụ về cổng ra</t>
  </si>
  <si>
    <t>一般居室天井には、アネモ・グリル・ブリーズラインを用いる事が多い。</t>
  </si>
  <si>
    <t>The anemostat diffuser, grill and breeze line are normally used for the normal room at ceiling.</t>
  </si>
  <si>
    <t>ノズルはホールや劇場等の大空間の空調に用いる。</t>
  </si>
  <si>
    <t>パンカルーバは主に厨房のスポット(狭い範囲)空調に用いる。</t>
  </si>
  <si>
    <t>詳細はメーカーカタログ等を参照の事。</t>
  </si>
  <si>
    <t>Để biết chi tiết, hãy tham khảo catalog của nhà sản xuất.</t>
  </si>
  <si>
    <t>アネモ</t>
  </si>
  <si>
    <t>HV型</t>
  </si>
  <si>
    <t>Loại HV</t>
  </si>
  <si>
    <t>Loại H</t>
  </si>
  <si>
    <t>Loại VH</t>
  </si>
  <si>
    <t>Loại V</t>
  </si>
  <si>
    <t>ブリーズライン</t>
  </si>
  <si>
    <t>ノズル</t>
  </si>
  <si>
    <t>4-2. Bố trí thiết bị (cổng điều khiển không khí) (3)</t>
  </si>
  <si>
    <t>吸込口</t>
  </si>
  <si>
    <t>吹出口と近くなりすぎてショートサーキット(吹出口からの気流が直接吸込口に吸い込まれてしまう現象)を生じないように注意する。</t>
  </si>
  <si>
    <t>Chú ý để không gây ra hiện tượng đoản mạch (hiện tượng luồng không khí từ cổng ra bị hút trực tiếp vào cổng hút) do quá gần cổng ra.</t>
  </si>
  <si>
    <t>壁面吸込口は、空調機本体及び空調機械室の騒音が伝わりやすいので消音装置を考慮する。</t>
  </si>
  <si>
    <t>吸込口の位置によって室内の気流に影響を与えることは少ないので、ダクト配置が可能な範囲で、天井意匠上目立たない位置に配置するよう心掛ける。</t>
  </si>
  <si>
    <t>Vì vị trí của cổng hút ít ảnh hưởng đến luồng không khí trong phòng, nên đặt ở vị trí kín đáo trên thiết kế trần trong phạm vi có thể đặt ống dẫn.</t>
  </si>
  <si>
    <t>Trong trường hợp cổng hút gắn tường, cần cân nhắc lắp thêm thiết bị tiêu âm để ngăn tiếng ồn từ bộ phận xử lý không khí và phòng máy điều hòa không khí.</t>
  </si>
  <si>
    <t xml:space="preserve">The air outlet has some types, for example the ceiling mounted outlet (HS), wall mounted outlet (RG: return grill), ceiling chamber (GS: grid system ceiling) and others. (Normally the RG is used.) </t>
  </si>
  <si>
    <t>Lưới tản nhiệt</t>
  </si>
  <si>
    <t>吸込口には、天井面吸込口(HS)、壁面吸込口(RG)、天井チャンバ方式(GS、システム天井)などがある。(実際の器具には、吹出口で示したグリルを用いることが多い)</t>
  </si>
  <si>
    <t>※:排煙口配置方法は上記器具類とは異なる。</t>
  </si>
  <si>
    <t>※:Phương pháp đặt cổng hút khói khác với các loại thiết bị trên.</t>
  </si>
  <si>
    <r>
      <t>詳しくは</t>
    </r>
    <r>
      <rPr>
        <strike/>
        <sz val="10"/>
        <color rgb="FFFF0000"/>
        <rFont val="ＭＳ Ｐゴシック"/>
        <family val="3"/>
        <charset val="128"/>
        <scheme val="minor"/>
      </rPr>
      <t>4</t>
    </r>
    <r>
      <rPr>
        <sz val="10"/>
        <color rgb="FFFF0000"/>
        <rFont val="ＭＳ Ｐゴシック"/>
        <family val="3"/>
        <charset val="128"/>
        <scheme val="minor"/>
      </rPr>
      <t>5</t>
    </r>
    <r>
      <rPr>
        <sz val="10"/>
        <color theme="1"/>
        <rFont val="ＭＳ Ｐゴシック"/>
        <family val="2"/>
        <charset val="128"/>
        <scheme val="minor"/>
      </rPr>
      <t>.排煙ダクト施工図の書き方を参照とする。</t>
    </r>
  </si>
  <si>
    <t>レタンダクト</t>
  </si>
  <si>
    <t>Ống dẫn hồi</t>
  </si>
  <si>
    <t>天井面吸込</t>
  </si>
  <si>
    <t>壁面吸込</t>
  </si>
  <si>
    <t>Cổng hút gắn tường</t>
  </si>
  <si>
    <t>天井伏図など</t>
  </si>
  <si>
    <t>Bản vẽ trần v.v.</t>
  </si>
  <si>
    <t>以下の注意点をふまえながら、設計図を基に器具の配置を行う。</t>
  </si>
  <si>
    <t>Cổng hút gắn trần</t>
  </si>
  <si>
    <t>Bố trí thiết bị dựa trên bản vẽ thiết kế, lưu ý các điểm sau.</t>
  </si>
  <si>
    <t>天井伏図がある場合はその作成に当って建築意匠をはじめ各設備間の打合せを密にしなければならない</t>
  </si>
  <si>
    <t>Trường hợp có bản vẽ trần. Cần phải có những cuộc họp chặt chẽ giữa từng cơ sở, ý tưởng kiến trúc khi lập ra.</t>
  </si>
  <si>
    <t>その際、器具配置上のキーポイントとなる照明の位置を優先させた方が、配置を早急に決定しやすい。</t>
  </si>
  <si>
    <t>Khi đó, việc nhanh chóng xác định vị trí bố trí sẽ dễ dàng hơn bằng cách ưu tiên vị trí chiếu sáng, đây là điểm mấu chốt trong việc bố trí các đồ đạc.</t>
  </si>
  <si>
    <t>(ただし、前述のように、室内の快適性などが損なわれないよう、器具の配置は室内気流分布を充分検討し、梁などの天井面に表れない建築物なども考慮した配置とすること。必要であれば、他設備の配置換えなどを要望する。)</t>
  </si>
  <si>
    <t>※1:器具の個数については多ければ気流分布は安定するがその分コストが上がる。</t>
  </si>
  <si>
    <t>(Tuy nhiên, như đã đề cập ở trên, để không làm giảm đi sự thoải mái của căn phòng, các thiết bị cần được bố trí cân nhắc đến sự phân bổ luồng gió trong nhà, việc bố trí nên xem xét các kiến trúc như không để dầm xuất hiện trên bề mặt trần. Nếu cần thiết có thể yêu cầu di dời các thiết bị khác).</t>
  </si>
  <si>
    <t>小部屋の場合は大きな差は出ないが下図のような大部屋の場合、大きな違いが出る場合があるので最終的には設計も含め協議が必要。</t>
  </si>
  <si>
    <t>※1. Nếu số lượng thiết bị lớn, sự phân bổ luồng không khí sẽ ổn định, nhưng chi phí sẽ tăng theo.</t>
  </si>
  <si>
    <t>Trong trường hợp phòng nhỏ thì không có sự khác biệt lớn, nhưng trong trường hợp phòng lớn như hình dưới thì có thể có sự khác biệt lớn, vì vậy cần phải thảo luận về thiết kế cuối cùng.</t>
  </si>
  <si>
    <t>※2:器具や天井カセット型空調機の設置に際し出来る限り設置ラインを合わせたり対角に設置するなどして見た目を考慮すること。</t>
  </si>
  <si>
    <t>最小拡散半径</t>
  </si>
  <si>
    <t>Bán kính khuếch tán tối thiểu</t>
  </si>
  <si>
    <t>Bán kính khuếch tán tối đa</t>
  </si>
  <si>
    <t>Hướng dẫn</t>
  </si>
  <si>
    <t>Grill</t>
  </si>
  <si>
    <t>anemostat</t>
  </si>
  <si>
    <t>Anemostat</t>
  </si>
  <si>
    <t>Cổng hút</t>
  </si>
  <si>
    <t>Cổng hút khói</t>
  </si>
  <si>
    <t>f</t>
  </si>
  <si>
    <t>Van hoạt động giống như một cổng hút khói</t>
  </si>
  <si>
    <t>Kiểu panel</t>
  </si>
  <si>
    <t>Có ba loại chính: đặt sàn, âm trần, âm trần cassette</t>
  </si>
  <si>
    <t>天井カセット型空調機</t>
  </si>
  <si>
    <t>Dựa trên bản vẽ này xác định được vị trí của các thiết bị chiếu sáng, cổng điều khiển không khí, máy điều hòa không khí âm trần kiểu cassette v.v</t>
  </si>
  <si>
    <t>照明器具</t>
  </si>
  <si>
    <t>Thiết bị chiếu sáng</t>
  </si>
  <si>
    <t>防火区画を表す</t>
  </si>
  <si>
    <t>Biểu thị khu vực phòng cháy chữa cháy</t>
  </si>
  <si>
    <t>器具の決定(参考)</t>
  </si>
  <si>
    <t>Xác định thiết bị (tham khảo)</t>
  </si>
  <si>
    <t>器具の種類やサイズは、設計図や下絵に記載されているものを使用するが、取り合いや意匠がらみで、変更しなければならない場合もある。</t>
  </si>
  <si>
    <t>Loại và kích thước của thiết bị được sử dụng là những thiết bị được mô tả trong bản thiết kế và bản phác thảo, nhưng chúng có thể phải thay đổi do mâu thuẫn liên quan tới y tưởng thiết kế.</t>
  </si>
  <si>
    <t>その際の器具のサイズ選定方法を参考に示す。</t>
  </si>
  <si>
    <t>Phương pháp chọn kích thước của thiết bị tại thời điểm đó được hiển thị với tài liệu tham khảo.</t>
  </si>
  <si>
    <t>気流最小拡散半径(アネモを配置する場合、最小拡散半径が重ならないようにする)並び、発生騒音(共にメーカー資料参照)等により最適なアネモを選定する。</t>
  </si>
  <si>
    <t>Chọn thiết bị thổi tối ưu dựa trên bán kính khuếch tán tối thiểu của luồng không khí (khi bố trí thiết bị thổi gió, hãy đảm bảo rằng bán kính khuếch tán tối thiểu không trùng nhau) và tiếng ồn được tạo ra (cả hai đều tham khảo dữ liệu của nhà sản xuất).</t>
  </si>
  <si>
    <t>簡易的にネック風速によりサイズを決定する場合は、ネック風速(v)を4m/s以下として選定する。</t>
  </si>
  <si>
    <t>気流到達距離(メーカー資料による)により選定する。</t>
  </si>
  <si>
    <t>Lựa chọn theo phạm vi đạt được của luồng khí (theo số liệu của nhà sản xuất).</t>
  </si>
  <si>
    <t>最小到達距離内に障害物があったり、対向する気流が重なる場合に、付近の人にドラフト(吹出口の寒暖の気流が人体に直接感じられる事。不快である場合が多い。)を感じさせるおそれがあるので注意する。</t>
  </si>
  <si>
    <t>Trong khoảng cách có thể đạt được của luồng khí, trường hợp có vật cản ngược với luồng khí, có thể gây ảnh hưởng tới người gần đó (khi cơ thể cảm nhận trực tiếp sự chênh lệch nhiệt độ của luồng khí từ cổng ra, thường gây ra khó chịu). Vì vậy hãy chú ý điều đó</t>
  </si>
  <si>
    <t>レジスタ・グリル(VHS、HS、GS等)</t>
  </si>
  <si>
    <t>Resister and grill (VHS, HS, GS and others)</t>
  </si>
  <si>
    <t>吹出口として使用する場合は、気流到達距離並び発生騒音(共にメーカー資料による)等によりサイズを選定する。</t>
  </si>
  <si>
    <t>Trường hợp sử dụng như cổng ra, hãy chọn kích thước dựa theo khoảng cách có thể đạt được của luồng khí và tiếng ồn tạo ra (cả hai theo dữ liệu của nhà sản xuất)</t>
  </si>
  <si>
    <t>吹出風速によりサイズを決める場合は、風速を2.5～4m/s程度にする。</t>
  </si>
  <si>
    <t>Trường hợp quyết định kích thước theo tốc độ gió thổi, đặt tốc độ gió trong khoảng 2,5-4m/s</t>
  </si>
  <si>
    <t>天井面より下方へ吹き出す場合は、到達距離、吹出風速に注意し、真下にいる人にドラフトを感じさせないようにする。</t>
  </si>
  <si>
    <t>Trường hợp thổi bên dưới bề mặt trần, cần chú ý đến tầm với và tốc độ gió để người ở trực tiếp bên dưới không cảm nhận được gió lùa.</t>
  </si>
  <si>
    <t>吸込口の場合は、吸込風速を2～3m/s程度とする。</t>
  </si>
  <si>
    <t xml:space="preserve">Trong trường hợp cổng hút, tốc độ gió hút nên vào khoảng 2 đến 3 m/s.
</t>
  </si>
  <si>
    <t>※:排煙口選定方法は上記器具類とは異なる。</t>
  </si>
  <si>
    <t>※: Phương pháp lựa chọn cổng hút khói khác với các thiết bị trên.</t>
  </si>
  <si>
    <t>詳しくは5.排煙ダクト施工図の書き方を参照とする。</t>
  </si>
  <si>
    <t>ダクトルートは、設計図のルートをそのまま踏襲するのではなく、無駄を省き、ダクト延長をより短くし、ダクト抵抗を少なくするよう心掛ける。</t>
  </si>
  <si>
    <t>Tuyến ống dẫn không chỉ làm y nguyên giống như trong bản thiết kế, mà phải cố gắng loại bỏ lãng phí, rút ​​ngắn độ dài của ống dẫn, giảm sức cản của ống dẫn.</t>
  </si>
  <si>
    <t>ルート決定に当たっては、下記を考慮する。</t>
  </si>
  <si>
    <t>Cân nhắc những điều sau khi quyết định tuyến đường.</t>
  </si>
  <si>
    <t>①ダンパー、VAV、CAV等の機器の位置を確認する。(点検スペースを確保する)</t>
  </si>
  <si>
    <t>②防火区画の位置を確認し、防火区画貫通個所が出来るだけ少ないルートをとる。</t>
  </si>
  <si>
    <t>② Kiểm tra vị trí của khu vực phòng cháy chữa cháy và tìm một tuyến đường có càng ít điểm xâm nhập càng tốt.</t>
  </si>
  <si>
    <t>③消音エルボ、プレナムチャンバー等の取り付け位置を確認する。</t>
  </si>
  <si>
    <t>③ Kiểm tra vị trí lắp của khuỷu nối giảm âm, khoang thông gió, v.v.</t>
  </si>
  <si>
    <t>④ダクトの交差をなるべく避ける。</t>
  </si>
  <si>
    <t>① Kiểm tra vị trí của các thiết bị, van, VAV, CAV v.v (không gian bảo dưỡng an toàn).</t>
  </si>
  <si>
    <t>⑤吹出口の上部をなるべく通過しないようにする。(やむを得ない場合は、吊り方法を充分検討する。)</t>
  </si>
  <si>
    <t>④ Tránh giao cắt nhau với ống dẫn trong khả năng có thể.</t>
  </si>
  <si>
    <t>⑤ Cố gắng không để vượt qua phần trên của cổng ra càng nhiều càng tốt. (Trường hợp không thể tránh khỏi, hãy xem xét cẩn thận phương pháp treo)</t>
  </si>
  <si>
    <t>※ルートが決まったら、各ダクトの受け持つ器具を設定する。</t>
  </si>
  <si>
    <t>※ Sau khi quyết định tuyến đường, hãy đặt thiết bị cho mỗi ống dẫn.</t>
  </si>
  <si>
    <t>Đèn chiếu sáng</t>
  </si>
  <si>
    <t>(Kiểm tra vị trí sau khi xác định tuyến ống)</t>
  </si>
  <si>
    <t>空調ダクトは、一般に等圧法によりダクトサイズを決定する。</t>
  </si>
  <si>
    <t>単位摩擦損失を1Pa/m(場合により1.5Pa/m)とし、アスペクト比(ダクトの高さ・幅比)を1:4以内として、風量よりダクトサイズを決定する。</t>
  </si>
  <si>
    <t>アスペクト比が大きくなると、騒音を発生する原因となり好ましくない。</t>
  </si>
  <si>
    <t>Nếu tỷ lệ khung hình lớn, nó sẽ gây ra tiếng ồn, điều này không thích hợp.</t>
  </si>
  <si>
    <t>また、ダクト表面積も増え、板厚もUPする可能性があり、コスト面からも好ましくない。</t>
  </si>
  <si>
    <t>Ngoài ra, diện tích bề mặt của ống dẫn được tăng lên và độ dày của tấm có thể tăng lên, điều này không được ưu tiên từ quan điểm về chi phí.</t>
  </si>
  <si>
    <t>(※下表参照。なお、アスペクト比が大きくなる場合は設計者、監理者等技術者の指示を仰ぐ。)</t>
  </si>
  <si>
    <t>(※ Tham khảo bảng bên dưới. Nếu tỷ lệ khung hình trở nên lớn, hãy tìm kiếm hướng dẫn của các kỹ sư như nhà thiết kế và giám sát.)</t>
  </si>
  <si>
    <t>はじめに、空調機械室の貫通部のダクトサイズを決定する。</t>
  </si>
  <si>
    <t>給気ダクトは、空調機給気風量、還気ダクトは、還気ファン風量(空調機還気風量)と上記条件と天井内有効高さを考慮してサイズの決定をする。</t>
  </si>
  <si>
    <t>Kích thước của ống cấp gió được xác định dựa trên lượng không khí cấp của máy điều hòa không khí, và ống gió hồi được xác định dựa trên lượng không khí của quạt gió hồi (lượng không khí hồi của máy điều hòa không khí), các điều kiện trên và hiệu quả với chiều cao trần nhà.</t>
  </si>
  <si>
    <t>次に、ダクト先端より吹出口風量を順次加えながらダクトサイズを決めていく。</t>
  </si>
  <si>
    <t>Tiếp theo, kích thước ống dẫn được xác định bằng cách thêm tuần tự  khối lượng không khí ở cổng phần đầu ống dẫn.</t>
  </si>
  <si>
    <t>(参考)</t>
  </si>
  <si>
    <t>(Tham khảo)</t>
  </si>
  <si>
    <t>&lt;Độ dày tấm và kích thước mặt bích kết nối tùy thuộc vào kích thước ống dẫn&gt;</t>
  </si>
  <si>
    <t>Độ dày tấm</t>
  </si>
  <si>
    <t>補強間隔</t>
  </si>
  <si>
    <t>Khoảng cách gia cố</t>
  </si>
  <si>
    <t>ダクト長辺の長さ</t>
  </si>
  <si>
    <t>Độ dài của cạnh dài của ống dẫn</t>
  </si>
  <si>
    <t>低圧ダクト</t>
  </si>
  <si>
    <t>Ống dẫn áp suất thấp</t>
  </si>
  <si>
    <t>Ống dẫn áp suất cao</t>
  </si>
  <si>
    <t>&lt;so sánh diện tích bề mặt và độ dày tấm theo tỷ lệ khung hình&gt;</t>
  </si>
  <si>
    <t>Tỷ lệ khung hình</t>
  </si>
  <si>
    <t>Kích thước</t>
  </si>
  <si>
    <t>断面積</t>
  </si>
  <si>
    <t>Diện tích mặt cắt</t>
  </si>
  <si>
    <t>表面積</t>
  </si>
  <si>
    <t>Diện tích bề mặt</t>
  </si>
  <si>
    <t>※同一風量時のサイズでもアスペクト比が増えると、板厚も鋼材の使用量も増え、コストUPにつながるので注意する事。</t>
  </si>
  <si>
    <t>※ Lưu ý rằng nếu tỷ lệ khung hình tăng ngay cả với cùng một lượng không khí, độ dày tấm và lượng thép được sử dụng sẽ tăng lên, dẫn đến tăng giá thành.</t>
  </si>
  <si>
    <r>
      <t>※:排煙ダクトサイズ選定は一般ダクトとは異なるため、詳しくは</t>
    </r>
    <r>
      <rPr>
        <strike/>
        <sz val="10"/>
        <color rgb="FFFF0000"/>
        <rFont val="ＭＳ Ｐゴシック"/>
        <family val="3"/>
        <charset val="128"/>
        <scheme val="minor"/>
      </rPr>
      <t>4</t>
    </r>
    <r>
      <rPr>
        <sz val="10"/>
        <color rgb="FFFF0000"/>
        <rFont val="ＭＳ Ｐゴシック"/>
        <family val="3"/>
        <charset val="128"/>
        <scheme val="minor"/>
      </rPr>
      <t>5</t>
    </r>
    <r>
      <rPr>
        <sz val="10"/>
        <color theme="1"/>
        <rFont val="ＭＳ Ｐゴシック"/>
        <family val="2"/>
        <charset val="128"/>
        <scheme val="minor"/>
      </rPr>
      <t>.排煙ダクト施工図の書き方を参照とする。</t>
    </r>
  </si>
  <si>
    <t>ダクトサイズの決定</t>
  </si>
  <si>
    <t>※1:明記されている各風量については参考値とする。</t>
  </si>
  <si>
    <t>1: Mỗi lưu lượng không khí được chỉ ra là một giá trị tham chiếu.</t>
  </si>
  <si>
    <t>※2:下記SA、RAダクトに関しては単位摩擦損失1Pa/m、アスペクト比1:4以内、ダクト内風速10m/s以内にてサイズ選定、作図したものとする。</t>
  </si>
  <si>
    <t>※3:排煙ダクトに関しては単位摩擦損失3Pa/m、アスペクト比1:4以内、ダクト内風速15m/s以内(20m/s以下を制限風速とする)にてサイズ選定、作図したものとする。</t>
  </si>
  <si>
    <t>※2: Đối với các ống SA và RA dưới đây, kích thước phải được chọn và vẽ trong phạm vi tổn thất ma sát đơn vị là 1 Pa/m, tỷ lệ co từ 1: 4 trở xuống và tốc độ gió bên trong ống là 10 m/s hoặc ít hơn.</t>
  </si>
  <si>
    <r>
      <t>(排煙ダクト詳細に関しては</t>
    </r>
    <r>
      <rPr>
        <strike/>
        <sz val="10"/>
        <color rgb="FFFF0000"/>
        <rFont val="ＭＳ Ｐゴシック"/>
        <family val="3"/>
        <charset val="128"/>
        <scheme val="minor"/>
      </rPr>
      <t>4</t>
    </r>
    <r>
      <rPr>
        <sz val="10"/>
        <color rgb="FFFF0000"/>
        <rFont val="ＭＳ Ｐゴシック"/>
        <family val="3"/>
        <charset val="128"/>
        <scheme val="minor"/>
      </rPr>
      <t>5</t>
    </r>
    <r>
      <rPr>
        <sz val="10"/>
        <rFont val="ＭＳ Ｐゴシック"/>
        <family val="3"/>
        <charset val="128"/>
        <scheme val="minor"/>
      </rPr>
      <t>.排煙ダクト施工図の書き方を参照)</t>
    </r>
  </si>
  <si>
    <t>※3: Đối với ống dẫn thoát khói, kích thước phải được chọn và vẽ với tổn thất ma sát đơn vị là 3 Pa/m, tỷ lệ co từ 1: 4 trở xuống và tốc độ gió bên trong ống từ 15 m/s trở xuống (20 m/s trở xuống là tốc độ gió giới hạn)</t>
  </si>
  <si>
    <t>(Chi tiết về ống dẫn thoát khói tham khảo 45. Cách vẽ bản vẽ thi công ống dẫn thoát khói)</t>
  </si>
  <si>
    <t>4-5. Dựng bản vẽ ống dẫn (1)</t>
  </si>
  <si>
    <t>4-5. Dựng bản vẽ ống dẫn</t>
  </si>
  <si>
    <t>納まり検討</t>
  </si>
  <si>
    <t>Kiểm tra độ phù hợp</t>
  </si>
  <si>
    <t>建築とダクト</t>
  </si>
  <si>
    <t>Kiến trúc và ống dẫn</t>
  </si>
  <si>
    <t>天井仕上げと梁下間のダクト</t>
  </si>
  <si>
    <t>Ống dẫn giữa trần và dầm</t>
  </si>
  <si>
    <t>天井内ダクトの下端は、天井仕上げ面から150mm以上の間隔をとって通すようにする。</t>
  </si>
  <si>
    <t xml:space="preserve">Đầu dưới của ống dẫn trong trần phải được đi qua một khoảng cách 150 mm trở lên so với bề mặt hoàn thiện của trần.
</t>
  </si>
  <si>
    <t>この状態で梁にあたる場合は、梁巻きダクトとする。</t>
  </si>
  <si>
    <t>梁巻きダクトの場合、ダクト天端は、梁の下端から50～100mm、ダクト下端は、天井仕上げ面より150～200mm程度の間隔を取る(理想的には250mm程度)。</t>
  </si>
  <si>
    <t>Trong trường hợp ống dẫn cuộn qua thanh dầm, đầu trên của ống phải cách đầu dưới của dầm từ 50 đến 100 mm và đầu dưới của ống phải cách bề mặt trần hoàn thiện khoảng 150 đến 200 mm. (lý tưởng nhất là khoảng 250 mm).</t>
  </si>
  <si>
    <t>Ở trạng thái này trong trường hợp chạm vào dầm, thì ống dẫn sẽ cuộn qua thanh dầm.</t>
  </si>
  <si>
    <t>ダクト下端と天井仕上げまでの必要間隔は、天井工事の施工上、ダクト幅に関係してくる。</t>
  </si>
  <si>
    <t>Khoảng cách cần thiết giữa đầu dưới của ống dẫn và bề mặt hoàn thiện trần có liên quan đến chiều rộng ống gió và trong việc xây dựng công trình trần.</t>
  </si>
  <si>
    <t>ダクト幅が広い場合は別途建築と打ち合わせが必要になる。</t>
  </si>
  <si>
    <t>Thi công cách nhiệt</t>
  </si>
  <si>
    <t>梁下の有効が50mm、天井仕上げから150mmしかとれない場合は、梁巻きダクトの梁下の部分にフランジを取り付けない。</t>
  </si>
  <si>
    <t>Trường hợp hiệu quả dưới dầm chỉ là 50 mm và từ bề mặt hoàn thiện trần chỉ là 150 mm, không được gắn mặt bích vào phần dưới dầm có ống gió cuộn qua.</t>
  </si>
  <si>
    <t>ダクト幅が広い場合は建築と打ち合わせを行う。</t>
  </si>
  <si>
    <t>Trường hợp chiều rộng ống gió rộng, Cần phải bàn bạc riêng với tòa nhà.</t>
  </si>
  <si>
    <t xml:space="preserve">Trường hợp chiều rộng ống dẫn rộng, sẽ tổ chức cuộc họp với tòa nhà.
</t>
  </si>
  <si>
    <t>間仕切とダクトとの間隔</t>
  </si>
  <si>
    <t>Khoảng cách giữa vách ngăn và ống dẫn</t>
  </si>
  <si>
    <t>間仕切壁面とダクト面までの離れは、ダクトのボルト締め並び保温工事等の施工性を考慮して、150～200mm程度は離す必要がある。</t>
  </si>
  <si>
    <t>Cần phải ngăn cách bề mặt tường ngăn với bề mặt ống gió khoảng 150 đến 200 mm xét đến khả năng thi công như siết chặt bu lông ống dẫn và công tác cách nhiệt.</t>
  </si>
  <si>
    <t>仕上げが天井面までの軽鉄間仕切りの場合でも、軽鉄下地は固定のために上部スラブまで行っているので、間仕切り上部をダクトが平行して通ることはできない。</t>
  </si>
  <si>
    <t>Ngay cả khi hoàn thiện là vách ngăn sắt nhẹ lên đến mặt trần, ống dẫn không thể đi qua song song phần trên của vách ngăn vì chân đế sắt nhẹ được kéo dài đến phần trên tấm sàn để cố định</t>
  </si>
  <si>
    <t>躯体間仕切り壁</t>
  </si>
  <si>
    <t>間仕切からの離れ</t>
  </si>
  <si>
    <t>Khoảng cách từ vách ngăn</t>
  </si>
  <si>
    <t>Khung vách ngăn</t>
  </si>
  <si>
    <t>軽鉄下地の固定が出来ない</t>
  </si>
  <si>
    <t>Đế sắt nhẹ không cố định được</t>
  </si>
  <si>
    <t>軽鉄下地</t>
  </si>
  <si>
    <t>Đế sắt nhẹ</t>
  </si>
  <si>
    <t>石膏ボード(仕上げ材)</t>
  </si>
  <si>
    <t>Tấm thạch cao (vật liệu hoàn thiện)</t>
  </si>
  <si>
    <t>天井までの間仕切</t>
  </si>
  <si>
    <t>Vách ngăn trần nhà</t>
  </si>
  <si>
    <t>防火ダンパの配置</t>
  </si>
  <si>
    <t>(操作点検の容易さを検討する)</t>
  </si>
  <si>
    <t>Xem xét tính dễ hoạt động</t>
  </si>
  <si>
    <t>Một đường ống ngắn có độ dày 1,6 mm, dài hơn chiều dày của tường 200 mm được lắp đặt vào phần xuyên qua khu vực phòng cháy chữa cháy</t>
  </si>
  <si>
    <t>(防火区画貫通部には耐火ダクトの役割を持たせる必要があるため)</t>
  </si>
  <si>
    <t>防火区画貫通部には、壁厚より200mm長い、厚さ1.6mmの短管を取り付ける。</t>
  </si>
  <si>
    <t>Phòng máy điều hòa không khí</t>
  </si>
  <si>
    <t>Ống ngắn</t>
  </si>
  <si>
    <t>Kết nối ống dẫn với thiết bị khác</t>
  </si>
  <si>
    <t>埋め込み照明器具</t>
  </si>
  <si>
    <t>Thiết bị đèn nhúng</t>
  </si>
  <si>
    <t>Nếu ống dẫn đi qua phần trên cùng của đèn điện được nhúng, hãy kiểm tra độ sâu nhúng của đèn điện và nâng ống dẫn lên độ cao có thể thi công.</t>
  </si>
  <si>
    <t>(Khoảng 250 mm đối với đèn huỳnh quang thông thường, cần chú ý tới trường hợp đèn dowlight)</t>
  </si>
  <si>
    <t>Nếu có thiết bị nhúng dưới dầm, hãy điều chỉnh để nó không chồng lên nhau trong một mặt phẳng.</t>
  </si>
  <si>
    <t>(Hãy chú ý trường hợp đèn dowlight)</t>
  </si>
  <si>
    <t>250 trở lên</t>
  </si>
  <si>
    <t>4-5.  Dựng bản vẽ ống dẫn (2)</t>
  </si>
  <si>
    <t>Nếu ống dẫn chạy song song với đường ống, về nguyên tắc, hãy xem xét việc đưa đường ống lên phía trên.</t>
  </si>
  <si>
    <t>(Sử dụng hiệu quả trong trần nhà, khả năng thi công của ống treo)</t>
  </si>
  <si>
    <t>Đầu dưới của ống dẫn trong trần phải được đi qua một khoảng cách 150 mm trở lên so với bề mặt hoàn thiện của trần.</t>
  </si>
  <si>
    <t>Trường hợp đường ống ở phần trên</t>
  </si>
  <si>
    <t>Góc treo đường ống</t>
  </si>
  <si>
    <t>配管が下部の場合</t>
  </si>
  <si>
    <t>Trường hợp đường ống ở phần dưới</t>
  </si>
  <si>
    <t>Each ducts</t>
  </si>
  <si>
    <t>Nếu các ống dẫn song song, hãy tách chúng ra từ 150 đến 200 mm hoặc hơn, tùy thuộc vào kích thước ống dẫn.</t>
  </si>
  <si>
    <t>Nếu chúng trực giao, hãy tách chúng ra 100 mm hoặc hơn.</t>
  </si>
  <si>
    <t>ダクト相互</t>
  </si>
  <si>
    <t>Ống dẫn qua lại</t>
  </si>
  <si>
    <t>Trong trường hợp này, hãy đảm bảo rằng các mặt bích của các ống dẫn qua lại không đến các điểm giao nhau.</t>
  </si>
  <si>
    <t>Trường hợp có van điều tiết, hãy xem xét hướng của tay cầm và vị trí của cổng kiểm tra để có thể dễ dàng kiểm tra và vận hành</t>
  </si>
  <si>
    <t>吹出口の上部にダクトが通る場合は、吹出口ボックスとダクトの間を150～200mm以上離す必要があるので注意する。</t>
  </si>
  <si>
    <t>Trường hợp ống dẫn đi qua phần trên của cửa gió, lưu ý rằng khoảng cách giữa hộp thoát gió và ống dẫn phải từ 150 đến 200 mm trở lên.</t>
  </si>
  <si>
    <r>
      <t>1</t>
    </r>
    <r>
      <rPr>
        <strike/>
        <sz val="10"/>
        <color rgb="FFFF0000"/>
        <rFont val="ＭＳ Ｐゴシック"/>
        <family val="3"/>
        <charset val="128"/>
        <scheme val="minor"/>
      </rPr>
      <t>0</t>
    </r>
    <r>
      <rPr>
        <sz val="10"/>
        <color rgb="FFFF0000"/>
        <rFont val="ＭＳ Ｐゴシック"/>
        <family val="3"/>
        <charset val="128"/>
        <scheme val="minor"/>
      </rPr>
      <t>5</t>
    </r>
    <r>
      <rPr>
        <sz val="10"/>
        <rFont val="ＭＳ Ｐゴシック"/>
        <family val="3"/>
        <charset val="128"/>
        <scheme val="minor"/>
      </rPr>
      <t>0～200mm以上</t>
    </r>
  </si>
  <si>
    <t>150-200 mm trở lên</t>
  </si>
  <si>
    <t>ダクト相互の離れ</t>
  </si>
  <si>
    <t>Tách các ống dẫn</t>
  </si>
  <si>
    <t>Trên 150</t>
  </si>
  <si>
    <t>Trường hợp ống dẫn đi qua phần trên của cửa ra</t>
  </si>
  <si>
    <t xml:space="preserve">Xác định hình dạng của nhánh / hợp nhất.
</t>
  </si>
  <si>
    <t>(Branch duct with bend or without bend)</t>
  </si>
  <si>
    <t>(Ống nhánh uốn cong hoặc không uốn cong)</t>
  </si>
  <si>
    <t>割り込みダクトの割り込み寸法(a.b)は風量比で決定する。</t>
  </si>
  <si>
    <t>Trong trường hợp ống nhánh uốn cong, vị trí phân vùng (a: b) nên được quyết định bởi tỷ lệ lưu lượng không khí.</t>
  </si>
  <si>
    <t>(a:b=Q1:Q2, and Q=Q1+Q2)</t>
  </si>
  <si>
    <t>Ống nhánh uốn cong</t>
  </si>
  <si>
    <t>Trên 200</t>
  </si>
  <si>
    <t>Ống nhánh không uốn cong</t>
  </si>
  <si>
    <t>Xác định hình dạng khuỷu nối</t>
  </si>
  <si>
    <t>エルボの形状を決定する。曲率半径(R2)は通常ダクト幅(W)とする。</t>
  </si>
  <si>
    <t>Xác định hình dạng của khuỷu nối. Bán kính cong (R2) thường là chiều rộng ống dẫn (W).</t>
  </si>
  <si>
    <t>Trường hợp R bên trong nhỏ, hãy lắp đặt cánh dẫn hướng.</t>
  </si>
  <si>
    <t>(Tối thiểu R1 = 200)</t>
  </si>
  <si>
    <t>Bán kính cong của khuỷu nối</t>
  </si>
  <si>
    <t>Trường hợp không thể đảm bảo thì sẽ lắp đặt cánh dẫn hướng.</t>
  </si>
  <si>
    <t>Cánh dẫn hướng</t>
  </si>
  <si>
    <t>4-5.  Dựng bản vẽ ống dẫn (3)</t>
  </si>
  <si>
    <t>(参考)ダンパー</t>
  </si>
  <si>
    <t>(Chiều dài có thể thay đổi tùy thuộc vào nhà sản xuất.)</t>
  </si>
  <si>
    <t>Để biết các ứng dụng và tính năng, hãy tham khảo "2. Cách đọc bản thiết kế ống dẫn 2-2 Các thiết bị trọng yếu và các loại van"</t>
  </si>
  <si>
    <t>Độ dài</t>
  </si>
  <si>
    <t>Vị trí lắp đặt</t>
  </si>
  <si>
    <t>Máy diều hòa không khí, quạt hút và xả. Phân nhánh</t>
  </si>
  <si>
    <t>Van phòng cháy</t>
  </si>
  <si>
    <t>排煙ダクト用防火ダンパー</t>
  </si>
  <si>
    <t>Van phòng cháy dùng thải khói</t>
  </si>
  <si>
    <t>Van xả áp phòng cháy</t>
  </si>
  <si>
    <t>Bố trí van phòng cháy</t>
  </si>
  <si>
    <t>Xác định vị trí lắp đặt của van chống cháy đôi với khu vực phòng cháy phòng cháy đã được kiểm tra trong việc xác định tuyến ống dẫn.</t>
  </si>
  <si>
    <t>防火区画貫通部の床、壁</t>
  </si>
  <si>
    <t>(Bởi vì ống dẫn phần xuyên qua vùng phòng cháy chữa cháy cần phải hoạt động vai trò của ống dẫn phòng cháy chữa cháy.)</t>
  </si>
  <si>
    <t>Bộ phận xuyên qua tường và sàn trong khu vực phòng cháy chữa cháy</t>
  </si>
  <si>
    <t>Tường, sàn của bộ phận xuyên qua khu vực phòng cháy chữa cháy</t>
  </si>
  <si>
    <t>ヒューズ72℃</t>
  </si>
  <si>
    <t>Cầu chì 72℃</t>
  </si>
  <si>
    <t>Van phòng cháy điều chỉnh lưu lượng không khí</t>
  </si>
  <si>
    <t>Hiện không sử dụng được vì không thuộc sản phẩm được chứng nhận phòng cháy chữa cháy</t>
  </si>
  <si>
    <t>排煙ダクトシャフト取出防火区画貫通部</t>
  </si>
  <si>
    <t>Van phòng cháy dùng cho ống dẫn thoát khói</t>
  </si>
  <si>
    <t>※ Việc lựa chọn kích thước ống thoát khói khác với các loại ống thông thường, vì vậy hãy tham khảo 45. Cách đọc bản vẽ thi công ống dẫn thoát khói</t>
  </si>
  <si>
    <t>Chi tiết tham khảo 45. Cách dựng bản vẽ thi công ống dẫn thoát khói.</t>
  </si>
  <si>
    <t>Chi tiết tham khảo 5. Cách dựng bản vẽ thi công ống dẫn thoát khói</t>
  </si>
  <si>
    <t>ヒューズ280℃</t>
  </si>
  <si>
    <t>Cầu chì 280℃</t>
  </si>
  <si>
    <t>Phần đưa ra kết nối với trục ống thoát khói xuyên qua khu vực phòng cháy chữa cháy</t>
  </si>
  <si>
    <t>モーターダンパー</t>
  </si>
  <si>
    <t>Motor damper</t>
  </si>
  <si>
    <t>Van gió MD</t>
  </si>
  <si>
    <t>Hệ thống ống dẫn để điều khiển tự động</t>
  </si>
  <si>
    <t>Van gió một chiều</t>
  </si>
  <si>
    <t>Nơi được kết nối với hai hoặc nhiều ống dẫn, ví dụ như buồng có cửa gió.</t>
  </si>
  <si>
    <t>Thiết bị báo cháy liên động, van điều tiết khói</t>
  </si>
  <si>
    <t>Ống dẫn có mở lỗ từ hai tầng trở lên</t>
  </si>
  <si>
    <t>Thiết bị báo cháy liên động, van phòng lửa và khói</t>
  </si>
  <si>
    <t>煙感知器連動防煙防火ダンパー</t>
  </si>
  <si>
    <t>同上ダクトで煙感知器と連動できない場合</t>
  </si>
  <si>
    <t>Giống như ống dẫn trên, trường hợp không liên kết được với thiết bị báo cháy</t>
  </si>
  <si>
    <t>Piston rơ le van điều tiết</t>
  </si>
  <si>
    <t>(Tham khảo) Van điều tiết</t>
  </si>
  <si>
    <t>消火ガス放出区画貫通部</t>
  </si>
  <si>
    <t>Bộ phận xuyên qua khu vực giải phòng gas chữa cháy</t>
  </si>
  <si>
    <t>Piston rơ le chống cháy van điều tiết</t>
  </si>
  <si>
    <t>同区画が防火区画の場合その貫通部</t>
  </si>
  <si>
    <t>Bộ phận xuyên qua trường hợp khu vực xả khí cũng là khu vực phòng cháy chữa cháy</t>
  </si>
  <si>
    <t>通常ダンパー名の呼称は、ダンパー記号をアルファベット読みする場合が多い。</t>
  </si>
  <si>
    <t xml:space="preserve">Thông thường, tên gọi của van điều tiết thường được đọc theo thứ tự bảng chữ cái từ ký hiệu van điều tiết.
</t>
  </si>
  <si>
    <t>Dựng bản vẽ ống dẫn chính</t>
  </si>
  <si>
    <t>※:建築梁を記載する際はサイズだけでは無く、梁下位置(見上図の場合FL+****で表現)を記載すると納まり検討がよりスムーズになる。</t>
  </si>
  <si>
    <t>※: Khi mô tả dầm tòa nhà, không chỉ kích thước mà còn cả vị trí dưới dầm (được biểu thị bằng FL + **** trong trường hợp nhìn từ dưới lên) sẽ làm cho kiểm sự tra phù hợp trơn chu hơn.</t>
  </si>
  <si>
    <t>4-6. Kết nối đến thiết bị (cổng điều khiển không khí) (1)</t>
  </si>
  <si>
    <t>4-6.器具への接続</t>
  </si>
  <si>
    <t>4-6. Kết nối đến thiết bị</t>
  </si>
  <si>
    <t>Kết nối từ ống dẫn chính đến từng thiết bị bằng ống nhánh.</t>
  </si>
  <si>
    <t>Khi sử dụng hộp thiết bị, hãy sử dụng ống dẫn xoắn ốc và kết nối với hộp bằng ống mềm (có bông thủy tinh trong trường hợp điều hòa không khí).</t>
  </si>
  <si>
    <t>羽子板の場合は、枝ダクトを角ダクトとする。</t>
  </si>
  <si>
    <t>天井伏図による最終的な器具位置の調整は、器具ボックスの場合フレキシブルダクトで行い、羽子板の場合は、羽子板部分の余白で行う。</t>
  </si>
  <si>
    <t>1.アネモ</t>
  </si>
  <si>
    <t>1. Anemostat diffuser</t>
  </si>
  <si>
    <t>1. Anemostat</t>
  </si>
  <si>
    <t>a. Hộp dụng cụ (bên trong GW25mm)</t>
  </si>
  <si>
    <t>Chiều dài tiêu chuẩn của ống mềm có bông thủy tinh là L = 1000 mm.</t>
  </si>
  <si>
    <t>(Trên hình vẽ có ghi khoảng cách mặt phẳng là 600 mm)</t>
  </si>
  <si>
    <t>Ống dẫn mềm</t>
  </si>
  <si>
    <t>Trường hợp thông gió</t>
  </si>
  <si>
    <t>Ống dẫn mềm có bông thủy tinh</t>
  </si>
  <si>
    <t>Trường hợp điều hòa không khí</t>
  </si>
  <si>
    <t>b. Battledore shaped box</t>
  </si>
  <si>
    <t>b. Hộp dạng vợt cầu lông.</t>
  </si>
  <si>
    <r>
      <t>※:フレキシブルダクトについては種類と使用長さを確認</t>
    </r>
    <r>
      <rPr>
        <strike/>
        <sz val="10"/>
        <color rgb="FFFF0000"/>
        <rFont val="ＭＳ Ｐゴシック"/>
        <family val="3"/>
        <charset val="128"/>
        <scheme val="minor"/>
      </rPr>
      <t>取</t>
    </r>
    <r>
      <rPr>
        <sz val="10"/>
        <color rgb="FFFF0000"/>
        <rFont val="ＭＳ Ｐゴシック"/>
        <family val="3"/>
        <charset val="128"/>
        <scheme val="minor"/>
      </rPr>
      <t>す</t>
    </r>
    <r>
      <rPr>
        <sz val="10"/>
        <rFont val="ＭＳ Ｐゴシック"/>
        <family val="3"/>
        <charset val="128"/>
        <scheme val="minor"/>
      </rPr>
      <t>ると良い。</t>
    </r>
  </si>
  <si>
    <t>※: Đối với ống dẫn mềm, hãy kiểm tra loại và độ dài sử dụng.</t>
  </si>
  <si>
    <t>一般は上記に記載された内容だが、換気でもグラスウール付を使う場合や長尺フレキ(1m以上のフレキ)を使用する場合があるため。</t>
  </si>
  <si>
    <t>Thông thường, các nội dung được mô tả ở trên, nhưng cũng có trường hợp sử dụng bông thủy tinh để thông gió hoặc sử dụng cáp mềm dài (mềm từ 1 m trở lên).</t>
  </si>
  <si>
    <t>(Tham khảo) Những lưu ý khi cài đặt anemostat</t>
  </si>
  <si>
    <t>Kích thước mở lỗ trần</t>
  </si>
  <si>
    <t>天井下端</t>
  </si>
  <si>
    <t>Đầu dưới trần</t>
  </si>
  <si>
    <t>Equally divided by N, D5mm hole</t>
  </si>
  <si>
    <t>N chia đều φ5 gắn lỗ</t>
  </si>
  <si>
    <t>N等分 φ5取付孔</t>
  </si>
  <si>
    <t>SED</t>
  </si>
  <si>
    <t>Góc nghiêng</t>
  </si>
  <si>
    <t>Luồng khí</t>
  </si>
  <si>
    <t>Trục điều chỉnh van</t>
  </si>
  <si>
    <t>Treo bu lông</t>
  </si>
  <si>
    <t>Dán bên trong</t>
  </si>
  <si>
    <t>内貼り</t>
  </si>
  <si>
    <t>Số đo cần thiết thay đổi tùy theo kích thước</t>
  </si>
  <si>
    <t>h=#12.5・#15=200#20以上=250</t>
  </si>
  <si>
    <t>h=#12.5・#15=200#20 trở lên =250</t>
  </si>
  <si>
    <t>Bản thể</t>
  </si>
  <si>
    <t>Kết nối với hộp</t>
  </si>
  <si>
    <t>(*Chiều cao của hộp phải là từ kích thước H của SED trở lên*)</t>
  </si>
  <si>
    <t>4-6.器具(制気口)への接続(2)</t>
  </si>
  <si>
    <t>4-6. Kết nối đến thiết bị (cổng điều khiển không khí) (2)</t>
  </si>
  <si>
    <t>2. Resister (VHS, HS)</t>
  </si>
  <si>
    <t>2.レジスタ(VHS,HS)</t>
  </si>
  <si>
    <t>2. Bộ phận điều chỉnh lưu lượng không khí từ bên ngoài vào</t>
  </si>
  <si>
    <t>a. Box</t>
  </si>
  <si>
    <t>aボックス</t>
  </si>
  <si>
    <t>a. Hộp</t>
  </si>
  <si>
    <t>W=器具サイズ(L1)+150</t>
  </si>
  <si>
    <t>W = Kích thước thiết bị (L1)+150</t>
  </si>
  <si>
    <t>D = Kích thước thiết bị (L2)+150</t>
  </si>
  <si>
    <t>30°以内</t>
  </si>
  <si>
    <t>Trong 30°</t>
  </si>
  <si>
    <t>Kết nối đến thiết bị</t>
  </si>
  <si>
    <t>寸法・注記の記入</t>
  </si>
  <si>
    <t>※:寸法を記載する際はあまり数値が細かくなり過ぎないように注意する事。</t>
  </si>
  <si>
    <t>※: Khi mô tả các kích thước, hãy chú ý không tạo các giá trị quá chi tiết.</t>
  </si>
  <si>
    <r>
      <t>実際の現場で確認する際、現場内は照明の関係</t>
    </r>
    <r>
      <rPr>
        <strike/>
        <sz val="10"/>
        <color rgb="FFFF0000"/>
        <rFont val="ＭＳ Ｐゴシック"/>
        <family val="3"/>
        <charset val="128"/>
        <scheme val="minor"/>
      </rPr>
      <t>なの</t>
    </r>
    <r>
      <rPr>
        <sz val="10"/>
        <rFont val="ＭＳ Ｐゴシック"/>
        <family val="3"/>
        <charset val="128"/>
        <scheme val="minor"/>
      </rPr>
      <t>で図面が見づらい場所も多々あり、あまり数値が細かすぎると数値が追い切れなくなる可能性がある。</t>
    </r>
  </si>
  <si>
    <t>Khi kiểm tra thực tế tại công trình, có nhiều vị trị khó thấy liên quan tới ánh sáng, nếu quá chi tiết các số liệu có khả năng sẽ không thể vượt qua hết.</t>
  </si>
  <si>
    <t>Thép làm ống dẫn mềm</t>
  </si>
  <si>
    <t>消音フレキ</t>
  </si>
  <si>
    <t>Ống dẫn mềm loại cách âm</t>
  </si>
  <si>
    <t>Size</t>
  </si>
  <si>
    <t>Lưu lượng không khí</t>
  </si>
  <si>
    <t>Khác</t>
  </si>
  <si>
    <t>Số lượng</t>
  </si>
  <si>
    <t>Nhà kho</t>
  </si>
  <si>
    <t>Gắn hộp cách âm</t>
  </si>
  <si>
    <t>Lối vào hội trường</t>
  </si>
  <si>
    <t>エントランスホール</t>
  </si>
  <si>
    <t>Gắn bộ lọc</t>
  </si>
  <si>
    <t>Quầy</t>
  </si>
  <si>
    <t>Cổng xả khói kiểu bảng điều khiển</t>
  </si>
  <si>
    <t>5-1. Quy trình dựng bản vẽ thi công ống dẫn thoát khói (1)</t>
  </si>
  <si>
    <t>5-1. Quy trình dựng bản vẽ thi công ống dẫn thoát khói</t>
  </si>
  <si>
    <t>防災設備としての排煙ダクトを作図するに当たって特に留意事項について述べる。</t>
  </si>
  <si>
    <t>Những điểm đặc biệt cần lưu ý khi vẽ ống dẫn thoát khói làm công trình phòng chống thiên tai sẽ được mô tả.</t>
  </si>
  <si>
    <t>※空調・換気ダクトとは異なるポイントがあるので注意する。</t>
  </si>
  <si>
    <t>空調・換気ダクトと同様に設計図から施工図を作成する事が多く、排煙ダクトにはまさに「人命が係っている」と言えるため、特に慎重なルート設定やサイズ選定が必要である。</t>
  </si>
  <si>
    <t>※作図の際には念のため設計図の仕様をもう一度見直す。</t>
  </si>
  <si>
    <t>※ Khi vẽ phải xem lại các thông số kỹ thuật của bản vẽ thiết kế để đề phòng.</t>
  </si>
  <si>
    <t>a)排煙方式の確認</t>
  </si>
  <si>
    <t>5-2. Ví dụ ước tính lượng khí của ống dẫn thoát khói</t>
  </si>
  <si>
    <t>a)Kiểm tra phương pháp hút khói</t>
  </si>
  <si>
    <t>Hút khói tự nhiên</t>
  </si>
  <si>
    <t>Phòng sảy ra hỏa hoạn</t>
  </si>
  <si>
    <t>Hút khói cơ học</t>
  </si>
  <si>
    <t>Phương pháp hút không khí bên ngoài tự nhiên từ phần bên dưới và thải khói bằng công suất của máy</t>
  </si>
  <si>
    <t>Một phương pháp thải khói bằng cách sử dụng sức nổi của khói</t>
  </si>
  <si>
    <t>Hút khỏi đẩy</t>
  </si>
  <si>
    <t>Một phương pháp cung cấp không khí bên ngoài từ phần bên dưới bằng sức mạnh của máy và đẩy khói ra</t>
  </si>
  <si>
    <t>Buồng phụ v.v</t>
  </si>
  <si>
    <t>Loại này ngăn không cho khói xâm nhập vào cơ sở chữa cháy như buồng phụ của cầu thang thoát hiểm đặc biệt bằng phương pháp điều áp.</t>
  </si>
  <si>
    <t>※「押出排煙」および「加圧防排煙」は、給気が過剰になると火勢を強める恐れがあるため十分に検討する。</t>
  </si>
  <si>
    <t xml:space="preserve">Ngoài ra, việc lựa chọn theo phương pháp này cần có sự chấp thuận của Bộ trưởng dựa trên các quy định tại Điều 38 của Luật Tiêu chuẩn Xây dựng.
</t>
  </si>
  <si>
    <t>Hệ thống thoát khói dựa trên Luật Tiêu chuẩn Xây dựng (Quy định của Luật Tiêu chuẩn Xây dựng, Điều 126.2)</t>
  </si>
  <si>
    <t>b) Xác định cổng thoát khói</t>
  </si>
  <si>
    <t>自然排煙は、建築工事として排煙窓などを排煙口として利用する方式なので設備施工図で表現する機会はない。</t>
  </si>
  <si>
    <t>Hút khói điều áp dựa trên Luật Tiêu chuẩn Xây dựng (Bộ Đất đai, Cơ sở hạ tầng, Giao thông và Du lịch thông báo 1007 và 1008 sửa đổi năm 2009)</t>
  </si>
  <si>
    <t>Hút khói điều áp dựa trên Luật Phòng cháy Chữa cháy (Thông báo số 16 của Sở Phòng cháy Chữa cháy 2009)</t>
  </si>
  <si>
    <t>Đặc biệt, trong trường hợp 'hút khói điều áp', hãy chú ý đến sự khác biệt về quy định phạm vi giữa Luật Phòng cháy Chữa cháy và Luật Tiêu chuẩn Xây dựng. (Tham khảo hình vẽ bên dưới)</t>
  </si>
  <si>
    <t>※ 'Trong trường hợp "hút khói đẩy" và "hút khói điều áp", hãy chú ý đến nguy cơ tăng cường đám cháy do nguồn cung cấp không khí dư thừa.</t>
  </si>
  <si>
    <t>Hút khói điều áp</t>
  </si>
  <si>
    <t>Các phương pháp hút khói bao gồm hút khói tự nhiên, hút khói cơ học, hút khói đẩy, hút khói điều áp,… và việc lựa chọn được thực hiện tùy theo tình huống.</t>
  </si>
  <si>
    <t>(※ここでは一般的なパネル排煙口方式について説明する。)</t>
  </si>
  <si>
    <t>Cổng thoát khói kiểu bảng điều khiển</t>
  </si>
  <si>
    <t>Tiêu chí xác định kích thước cổng thoát khói</t>
  </si>
  <si>
    <t>・排煙風量は、対象区画1m2当たり1m3/minとする(最大1排煙区画500m2)</t>
  </si>
  <si>
    <t>・排煙口の排煙吸込風速は10m/s以下とする。</t>
  </si>
  <si>
    <t>・排煙口最小寸法は300×300とする。</t>
  </si>
  <si>
    <t>Lưu lượng thải khói</t>
  </si>
  <si>
    <t>Tốc độ gió hút thải khói</t>
  </si>
  <si>
    <t>Diện tích cổng thoát khói</t>
  </si>
  <si>
    <t>Diện tích hiệu quả của cổng thoát khói</t>
  </si>
  <si>
    <t>排煙口開口率</t>
  </si>
  <si>
    <t>Tỷ lệ mở cổng thoát khói</t>
  </si>
  <si>
    <t>Tham khảo) Ví dụ tính toán cổng thoát khói cho hút khói cơ học</t>
  </si>
  <si>
    <t>Diện tích đổi tượng thải khói</t>
  </si>
  <si>
    <t>排煙対象面積</t>
  </si>
  <si>
    <t>Phạm vi 15m x 12m (tim tường) 180m2.</t>
  </si>
  <si>
    <t>Tốc độ gió thải khói</t>
  </si>
  <si>
    <t>※パネル式排煙口の開口率はメーカーにより異なるので、必ず確認の上排煙口を選定する。</t>
  </si>
  <si>
    <t>Do đó, kích thước của cổng thoát khói là 800 x 800 [0,64 (m2)].</t>
  </si>
  <si>
    <t>5-1. Quy trình dựng bản vẽ thi công ống dẫn thoát khói (2)</t>
  </si>
  <si>
    <t>・排煙口は、防煙区画された部分ごとに、区画内の各部から水平距離≦30mになるように設置する。また、避難方向と煙の流れが反対になるように設置する。</t>
  </si>
  <si>
    <t>・排煙口の高さは天井高の1/2以上になるようにする。</t>
  </si>
  <si>
    <t>・Chiều cao của cổng thoát khói tối thiểu phải bằng 1/2 chiều cao của trần nhà.</t>
  </si>
  <si>
    <t>・自然排煙の場合、直接外気に接するように設置する。</t>
  </si>
  <si>
    <t>・Trong trường hợp hút khói tự nhiên, hãy lắp đặt sao cho tiếp xúc trực tiếp với không khí bên ngoài.</t>
  </si>
  <si>
    <t>・手動開放装置設置(見やすいように使用法を表示する)</t>
  </si>
  <si>
    <t>・Lắp đặt thiết bị mở bằng tay (biểu thị phương pháp sử dụng cho dễ nhìn).</t>
  </si>
  <si>
    <t>Treo trên trần nhà: Khoảng 1,8m so với mặt sàn</t>
  </si>
  <si>
    <t>Lắp đặt trên tường: cách sàn 80 cm đến 1,5 m</t>
  </si>
  <si>
    <t>排煙口の設置例(※機械排煙の場合)</t>
  </si>
  <si>
    <t>Ví dụ lắp đặt cổng thoát khói (※ trường hợp hút khói cơ học)</t>
  </si>
  <si>
    <t>Máy hút khói</t>
  </si>
  <si>
    <t>Cổng thoát khói</t>
  </si>
  <si>
    <t>Tường ngăn khói</t>
  </si>
  <si>
    <t>Khu vực chống khói</t>
  </si>
  <si>
    <t>Lắp đặt thiết bị mở bằng tay</t>
  </si>
  <si>
    <t>Loại treo khoảng 1,8m</t>
  </si>
  <si>
    <t>Bản vẽ mặt cắt (thiết bị mở bằng tay)</t>
  </si>
  <si>
    <t>d) Xác định tuyến ống dẫn và kích thước ống dẫn</t>
  </si>
  <si>
    <t>Trường hợp không thể tránh khỏi việc di chuyển trục, ống dẫn giữa các trục sẽ là ống chịu lửa.</t>
  </si>
  <si>
    <t>Khi xác định tuyến</t>
  </si>
  <si>
    <t>Lúc này tốc độ gió trong ống dẫn là 15 m/s.</t>
  </si>
  <si>
    <t>排煙ダクトが2区画以上の排煙区画にまたがる場合は、各排煙ダクト風量は次項のようになる。</t>
  </si>
  <si>
    <t>Nếu ống dẫn thoát khói kéo dài từ hai khu vực thải khói trở lên, Lưu lượng của mỗi ống dẫn thoát khói sẽ như mục tiếp theo.</t>
  </si>
  <si>
    <t>・ Tốc độ gió trong ống dẫn thoát khói phải nhỏ hơn hoặc bằng 20 m/s.</t>
  </si>
  <si>
    <t>・ Do tính chất của ống dẫn thoát khói không thể gắn van phòng cháy vào ống dẫn đứng chính nên tránh dịch chuyển lên tầng giữa của trục hút khói.</t>
  </si>
  <si>
    <t>Trong bản vẽ thi công ống dẫn thoát khói, đã trình bày ở phần trước ống dẫn, van điều tiết, cổng thoát khói, ... được sử dụng trong "hút khói cơ học", "hút khói đẩy", "hút khói điều áp", v.v ... được vẽ và thể hiện</t>
  </si>
  <si>
    <t>排煙ダクトの施工図では、前項で示した「機械排煙」「押出排煙」「加圧防排煙」などで用いるダクトやダンパー・排煙口などを作図し表現する。</t>
  </si>
  <si>
    <t>Khi quyết định kích thước của ống dẫn thoát khói</t>
  </si>
  <si>
    <t>Kích thước ống dẫn thoát khói (tham khảo)</t>
  </si>
  <si>
    <t>また、ダクトの板厚については前述(空調・換気ダクトの作図手順)のうち、「高速ダクト」仕様を用いる。</t>
  </si>
  <si>
    <t>Trong danh sách cổng thoát khói sẽ hiển thị thông tin các cổng thoát khói cần đặt của từng phòng (Khu vực chống khói).</t>
  </si>
  <si>
    <t>Danh sách cổng thoát khói</t>
  </si>
  <si>
    <t>&lt;Ví dụ&gt;</t>
  </si>
  <si>
    <t>In case that 2 smoke exhaust outlets opens at the same time</t>
  </si>
  <si>
    <t>Trường hợp mở đồng thời</t>
  </si>
  <si>
    <t>Lưu lượng không khí của máy hút khói</t>
  </si>
  <si>
    <t>※1.メインダクトと排煙機の風量に大きな差が生じる場合は、検査用の点検口や予備ダンパーを設けるなど、検査時の対策を講じることを考慮する。</t>
  </si>
  <si>
    <t>※ 1. Trong trường hợp lưu lượng không khí của ống gió chính và lưu lượng không khí của quạt hút khói khác nhau nhiều, hãy xem xét biện pháp kiểm tra như lắp đặt cổng kiểm tra và van điều tiết dự phòng</t>
  </si>
  <si>
    <t>Lượng không khí của các ống dẫn ngang trên mỗi tầng</t>
  </si>
  <si>
    <t>※2.防火区画の貫通部などには、状況に合わせた防火ダンパーや防火ダクトを用いる。</t>
  </si>
  <si>
    <t>※' 2. Sử dụng van phòng cháy và ống dẫn phòng cháy tùy theo tình huống tại bộ phận xuyên qua khu vực phòng cháy chữa cháy.</t>
  </si>
  <si>
    <t>Khối lượng không khí của ống dẫn đứng (ống chính)</t>
  </si>
  <si>
    <t>排煙機風量※3</t>
  </si>
  <si>
    <t>Lưu lượng không khí của máy hút khói ※3</t>
  </si>
  <si>
    <t>・Trường hợp phụ trách một khu vực chống khói</t>
  </si>
  <si>
    <t>・Trường hợp phụ trách từ hai khu vực chống khói trở lên</t>
  </si>
  <si>
    <t>・ Các ống dẫn thẳng đứng sẽ được so sánh tuần tự từ tầng xa nhất, và lưu lượng khí sẽ là lớn nhất trong lưu lượng khói thải cho mỗi tầng.</t>
  </si>
  <si>
    <t>・竪ダクトは最遠の階から順次比較し、各階ごとの排煙風量のうち大きい風量とする。</t>
  </si>
  <si>
    <t>Lưu lượng khói thải</t>
  </si>
  <si>
    <t>・ Đặt tổn thất ma sát đơn vị vào khoảng 3 đến 8 Pa/m (ống chính là 2 đến 5 Pa/m) và xác định kích thước ống dẫn dựa trên lưu lượng khói thải.</t>
  </si>
  <si>
    <t>Lưu lượng khói thải 10.800 m3/h. Nếu tổn thất ma sát đơn vị là 4Pa/m thì kích thước ống dẫn sẽ là 300 x 800</t>
  </si>
  <si>
    <t>(Do cổng thoát khói được mở tối đa 2 khu vực cùng lúc, vì vậy lưu lượng khói thải của ống dẫn thoát khói được quyết định dựa trên tổng lưu lượng của 2 khu vực.</t>
  </si>
  <si>
    <t>Lượng khói thải của máy hút khói</t>
  </si>
  <si>
    <r>
      <t>防</t>
    </r>
    <r>
      <rPr>
        <strike/>
        <sz val="10"/>
        <color rgb="FFFF0000"/>
        <rFont val="ＭＳ Ｐゴシック"/>
        <family val="3"/>
        <charset val="128"/>
        <scheme val="minor"/>
      </rPr>
      <t>火</t>
    </r>
    <r>
      <rPr>
        <sz val="10"/>
        <color rgb="FFFF0000"/>
        <rFont val="ＭＳ Ｐゴシック"/>
        <family val="3"/>
        <charset val="128"/>
        <scheme val="minor"/>
      </rPr>
      <t>煙</t>
    </r>
    <r>
      <rPr>
        <sz val="10"/>
        <rFont val="ＭＳ Ｐゴシック"/>
        <family val="3"/>
        <charset val="128"/>
        <scheme val="minor"/>
      </rPr>
      <t>区画の床面積</t>
    </r>
  </si>
  <si>
    <t>・ Nếu không có hiện tượng mở đồng thời, thì phải sử dụng lượng không khí của khu vực chống khói tối đa mà ống dẫn có thể xử lý.</t>
  </si>
  <si>
    <t>・ Nếu có hiện tượng mở đồng thời, thì tổng lượng không khí của khu vực chống khói lớn nhất và khu vực ngăn khói lớn thứ hai của tuyến ống sẽ được sử dụng.</t>
  </si>
  <si>
    <t>・Lắp đặt cổng thoát khói sao cho khoảng cách ngang tính từ mỗi bộ phận của khu vực chống khói là ≤30 m. Ngoài ra, hãy lắp đặt sao cho hướng di tản và luồng khói ngược nhau.</t>
  </si>
  <si>
    <t>Diện tích sàn của khu vực chống khói</t>
  </si>
  <si>
    <t>Diện tích tối đa khu vực chống khói được bao phủ bởi thiết bị hút khói</t>
  </si>
  <si>
    <t>5-3.Về lắp đặt cổng thoát khói</t>
  </si>
  <si>
    <t>(※Ở đây, sẽ giới thiệu về một phương pháp cổng thoát khói bảng điều khiển thông thường)</t>
  </si>
  <si>
    <t>5-3. Về lắp đặt cổng thoát khói</t>
  </si>
  <si>
    <t>Hút khói tự nhiên là phương pháp sử dụng cửa sổ thoát khói làm cổng thoát khói như thi công công trình nên không có cơ hội thể hiện trong bản vẽ thi công thiết bị.</t>
  </si>
  <si>
    <t>・Tốc độ gió hút khói của cổng thoát khói phải nhỏ hơn hoặc bằng 10 m/s.</t>
  </si>
  <si>
    <t>・ Kích thước tối thiểu của cổng thoát khói là 300 x 300.</t>
  </si>
  <si>
    <t xml:space="preserve">※ Vì tỷ lệ mở của cổng thoát khói loại bảng điều khiển khác nhau tùy thuộc vào nhà sản xuất, hãy nhớ kiểm tra trước khi chọn cổng hút khói.
</t>
  </si>
  <si>
    <t>c) Vị trí lắp đặt cổng thoát khói</t>
  </si>
  <si>
    <t>Đảm bảo rằng trục xoay của bảng điều khiển song song với hướng thoát khí khi lắp đặt cổng thoát khói loại bảng điều khiển.</t>
  </si>
  <si>
    <t>羽子板の大きさの目安は下記の通りとする。</t>
  </si>
  <si>
    <t>Hướng xả</t>
  </si>
  <si>
    <t>Trục xoay bảng điều khiển</t>
  </si>
  <si>
    <t>Kích thước cổng thoát khói</t>
  </si>
  <si>
    <t>6. Cách dựng bản vẽ thi công ống dẫn điều hòa không khí trong nhà</t>
  </si>
  <si>
    <t>a)システムを理解する</t>
  </si>
  <si>
    <t>a) Hiểu hệ thống</t>
  </si>
  <si>
    <t>Hiểu bản chất của các bộ phận, thiết bị từ sơ đồ hệ thống và bản vẽ mặt bằng. Tiếp theo, Kiểm tra kết nối và hướng dòng chảy của ống dẫn.</t>
  </si>
  <si>
    <t>Phương pháp kết nối ống dẫn tùy thuộc vào hệ thống điều hòa không khí</t>
  </si>
  <si>
    <t>Phương pháp thông thường</t>
  </si>
  <si>
    <t>Phương pháp làm mát không khí bên ngoài</t>
  </si>
  <si>
    <t>Return chamber method</t>
  </si>
  <si>
    <t>b) Chuẩn bị sơ đồ thiết bị</t>
  </si>
  <si>
    <t>Kiểm tra số thiết bị từ sơ đồ hệ thống, bản vẽ mặt bằng và danh sách thiết bị. Chuẩn bị sơ đồ thiết bị của các thông số kỹ thuật  tương ứng.</t>
  </si>
  <si>
    <t>(Nếu không có thông số kỹ thuật từ nhà sản xuất, hãy kiểm tra bản vẽ tham khảo hoặc catalog, v.v.)</t>
  </si>
  <si>
    <t>* Main equipment in air-conditioning machine room</t>
  </si>
  <si>
    <t>* Các thiết bị chính trong phòng máy điều hòa không khí</t>
  </si>
  <si>
    <t>Quạt</t>
  </si>
  <si>
    <t>Bảng điều khiển</t>
  </si>
  <si>
    <t>* Loại máy điều hòa không khí</t>
  </si>
  <si>
    <t>Loại dọc (loại thẳng đứng)</t>
  </si>
  <si>
    <t>Loại ngang (loại nằm ngang)</t>
  </si>
  <si>
    <t>Ngoài ra có hệ thống điều hòa tích hợp, điều hòa không khí loại nhỏ gọn bao gồm quạt hồi lưu, van điều tiết, van điều khiển, bộ trao đổi nhiệt tổng và các loại khác.v.v.</t>
  </si>
  <si>
    <t>c) Kiểm tra kết nối với các thiết bị khác</t>
  </si>
  <si>
    <t>・ Do các phòng máy thường được bố trí ở cùng một vị trí trên mỗi tầng nên có nhiều thiết bị đi qua các tầng trên và tầng dưới</t>
  </si>
  <si>
    <t>・ Nhận thiết bị đi qua phòng máy từ bản thiết kế. (Bao gồm điều hòa không khí, vệ sinh, điện và các thiết bị khác)</t>
  </si>
  <si>
    <t>Trường hợp bản vẽ thiết kế có bản vẽ chi tiết phòng máy thì có thể chỉ ghi trên một trong hai chi tiết và hình chiếu bằng, cần lưu ý kiểm tra cả hai.</t>
  </si>
  <si>
    <t>・ Vì cần xác định vị trí của thiết bị nên cần phải hiểu rõ không chỉ ống dẫn mà còn cả đường ống và các thiết bị khác.</t>
  </si>
  <si>
    <t>a)機器の点検スペース・通路を考慮して機器のレイアウトを決める</t>
  </si>
  <si>
    <t>a) Xác định cách bố trí thiết bị / xem xét đến không gian và lối đi kiểm tra thiết bị</t>
  </si>
  <si>
    <t>・ Các hạng mục yêu cầu kiểm tra và vận hành</t>
  </si>
  <si>
    <t>Động cơ, loại van điều tiết, bảng điều khiển, ròng rọc, dây đai chữ V</t>
  </si>
  <si>
    <t>・ Cần đảm bảo độ cao từ 2.100 trở lên cho lối đi kiểm tra.</t>
  </si>
  <si>
    <t>Bảng điều khiển, bảng nguồn</t>
  </si>
  <si>
    <t>Mặt trước 600 trở lên</t>
  </si>
  <si>
    <t>Ròng rọc bên 600 trở lên</t>
  </si>
  <si>
    <t>Xem xét phía ống dẫn hút</t>
  </si>
  <si>
    <t>Ống dẫn đứng, ống đứng</t>
  </si>
  <si>
    <t>排気ガラリ</t>
  </si>
  <si>
    <t>Cửa gió thoát khí</t>
  </si>
  <si>
    <t>Bộ lọc không khí kéo ra không gian là 600mm trở lên.</t>
  </si>
  <si>
    <t>Không gian kéo ra của cuộn dây phải bằng chiều rộng của máy điều hòa không khí.</t>
  </si>
  <si>
    <t>Trên 400</t>
  </si>
  <si>
    <t>Trên 600 ở mặt trước của máy điều hòa không khí</t>
  </si>
  <si>
    <t>Vị trí ống dẫn</t>
  </si>
  <si>
    <t xml:space="preserve">・ Kiểm tra hướng và vị trí của ống dẫn ra khỏi phòng máy.
</t>
  </si>
  <si>
    <t>・ Kiểm tra để đảm bảo rằng không có điểm giao cắt không cần thiết nào trong ống dẫn.</t>
  </si>
  <si>
    <t>- Confirm whether the useless crossing duct exists or not.</t>
  </si>
  <si>
    <t>・ダクトに無駄な交差がないかを確認する。</t>
  </si>
  <si>
    <t>・ Nếu có bất kỳ sự lãng phí nào, hãy xem lại cách bố trí.</t>
  </si>
  <si>
    <t>Useless roundabout</t>
  </si>
  <si>
    <t>Đường vòng vô ích</t>
  </si>
  <si>
    <t>※シロッコファンは、ダクト接続位置に合わせて最適な形式を選定する</t>
  </si>
  <si>
    <t xml:space="preserve">※ Đối với quạt sirocco, chọn loại tối ưu theo vị trí kết nối ống dẫn.
</t>
  </si>
  <si>
    <t>※ファンの吐出側は、風速が速いので接続の方法が悪いと抵抗、騒音、振動増加の原因になる。</t>
  </si>
  <si>
    <t>※ Do tốc độ gió ở phía xả của quạt cao, kết nối kém có thể gây cản trở, ồn và rung.</t>
  </si>
  <si>
    <t>A-A'断面図</t>
  </si>
  <si>
    <t>A-A' Bản vẽ mặt cắt</t>
  </si>
  <si>
    <t>Không thể kết nối và hỗ trợ đường ống thẳng đứng của ống dẫn</t>
  </si>
  <si>
    <t>Phát sinh luồng khí không hợp lý</t>
  </si>
  <si>
    <t>* Phương pháp phân nhánh từ ống dẫn khí ngoài trời và tuyến ống dẫn vào máy điều hòa không khí không hợp lý.</t>
  </si>
  <si>
    <t>Cần phải xem xét vị trí của ống dẫn đứng.</t>
  </si>
  <si>
    <t>b) Các bộ phận có thể thay đổi của thiết bị</t>
  </si>
  <si>
    <t>・機器の承認前であれば、変更可能な部分が有る。</t>
  </si>
  <si>
    <t>・Có một số bộ phận có thể được thay đổi trước khi thiết bị được phê duyệt.</t>
  </si>
  <si>
    <t>*吸い込み方向の変更</t>
  </si>
  <si>
    <t>* Thay đổi hướng hút</t>
  </si>
  <si>
    <t>Theo chiều kim đồng hồ khi nhìn từ phía ròng rọc</t>
  </si>
  <si>
    <t>プーリー側から見て反時計回り</t>
  </si>
  <si>
    <t>Ngược chiều kim đồng hồ khi nhìn từ phía ròng rọc</t>
  </si>
  <si>
    <t>* Thay đổi hướng xả</t>
  </si>
  <si>
    <t>Ngang trên</t>
  </si>
  <si>
    <t>Dọc trên</t>
  </si>
  <si>
    <t>Ngang dưới</t>
  </si>
  <si>
    <t>Chọn trong số 6 loại trên bất kể bản thiết kế như thế nào</t>
  </si>
  <si>
    <t>* Đặt sàn ← → Thay đổi hệ thống treo trần</t>
  </si>
  <si>
    <t>Nên đặt nó trên sàn từ 2 1/2 trở lên</t>
  </si>
  <si>
    <t>*メンテナンス方向、配管方向、モーター位置</t>
  </si>
  <si>
    <t>* Hướng bảo dưỡng, hướng đường ống, vị trí động cơ</t>
  </si>
  <si>
    <t>Kích thước, vị trí kết nối ống dẫn của buồng trộn (hộp hỗn hợp khí)</t>
  </si>
  <si>
    <t>Bộ phận xử lý không khí là bộ phận bao gồm quạt, cuộn dây, bộ làm ẩm, màng lọc không khí và các bộ phận khác trong vỏ của nó.</t>
  </si>
  <si>
    <t>Màng lọc</t>
  </si>
  <si>
    <t>Vị trí động cơ</t>
  </si>
  <si>
    <t>6-3. Xem xét tuyến ống dẫn (1)</t>
  </si>
  <si>
    <t>6-3. Xem xét tuyến ống dẫn</t>
  </si>
  <si>
    <t>6-3. Xem xét tuyến ống dẫn (2)</t>
  </si>
  <si>
    <t>c)ダクトルート及びレイアウトの見直し例</t>
  </si>
  <si>
    <t>c) Ví dụ về việc xem xét tuyến ống dẫn và cách bố trí</t>
  </si>
  <si>
    <t>立管・立ダクト・ガラリ位置変更</t>
  </si>
  <si>
    <t>Thay đổi vị trí của ống đứng, ống dẫn dọc và cửa gió</t>
  </si>
  <si>
    <t>Do sự thay đổi vị trí ống dẫn, vị trí bảng điều khiển và vị trí cửa được thay đổi để tránh gây nhiễu cho hệ thống dây điện.</t>
  </si>
  <si>
    <t>(Yêu cầu đối với phía công trình xây dựng có thể được chấp nhận, nếu ở giai đoạn đầu.)</t>
  </si>
  <si>
    <t>Thay đổi bố cục quạt gió</t>
  </si>
  <si>
    <t>a) Xác định kích thước ống dẫn</t>
  </si>
  <si>
    <t>・機械室から出ていくダクトは天井内のダクトの基準に従う。</t>
  </si>
  <si>
    <t>・Các ống dẫn ra khỏi phòng máy tuân theo các tiêu chuẩn đối với ống dẫn âm trần.</t>
  </si>
  <si>
    <t>・Ống dẫn trong phòng máy thông thường dựa theo phương pháp đẳng áp.</t>
  </si>
  <si>
    <t>Đơn vị điện trở dựa trên 1,0 Pa/m (1,5 Pa/m trong một số trường hợp).</t>
  </si>
  <si>
    <t>・ Tỷ lệ khung hình phải càng gần 1 càng tốt và kích thước ống dẫn phải được xác định dựa trên lưu lượng không khí.</t>
  </si>
  <si>
    <t>(同じ風量であれば、アスペクト比(ダクトの縦横比)を小さくすることで表面積が小さくなるので経済的である。またダクトの長辺サイズが小さくなるので、板厚を下げられることもある。)</t>
  </si>
  <si>
    <t>(Nếu thể tích không khí bằng nhau, thì sẽ tiết kiệm vì diện tích bề mặt giảm bằng cách giảm tỷ lệ khung hình (tỷ lệ ngang dọc của ống dẫn). Ngoài ra, vì kích thước cạnh dài của ống dẫn giảm, độ dày tấm có thể giảm .)</t>
  </si>
  <si>
    <t>Tuy nhiên, ống dẫn xung quanh thiết bị nên được điều chỉnh theo kích thước thiết bị.</t>
  </si>
  <si>
    <t>* Cách xác định kích thước ống dẫn xung quanh quạt</t>
  </si>
  <si>
    <t>Đường kính cổng hút của quạt trở lên</t>
  </si>
  <si>
    <t>Cổng hút của quạt đường kính 200 trở lên</t>
  </si>
  <si>
    <t>10 ° trở xuống là lý tưởng</t>
  </si>
  <si>
    <t>* Cách xác định kích thước ống dẫn xung quanh máy điều hòa không khí</t>
  </si>
  <si>
    <t>Kích thước ống dẫn có thể giống như kéo ngang</t>
  </si>
  <si>
    <t>Trong khoảng 10 °</t>
  </si>
  <si>
    <t>b) Các hạng mục cần xem xét</t>
  </si>
  <si>
    <t>・ Không giống như trần nhà thông thường, ống dẫn đi qua càng cao càng tốt, và đường ống nên được lắp đặt dưới ống dẫn.</t>
  </si>
  <si>
    <t>(Đối với hoạt động của van và kiểm tra rò rỉ nước)</t>
  </si>
  <si>
    <t xml:space="preserve">・ Tại giao điểm của các ống dẫn, để lại một khoảng trống từ 150 trở lên giữa các bề mặt của ống dẫn.
</t>
  </si>
  <si>
    <t>・ダクトが機械室から出る方向と位置を確認する。混んでいる部分は、平面図を書くとき断面も確認しながら書くと良い。</t>
  </si>
  <si>
    <t>・Xác nhận hướng và vị trí của ống dẫn đi từ phòng máy. Trong trường hợp các ống dẫn đông đúc, hãy lập bản vẽ mặt bằng ống dẫn với kiểm tra bản vẽ mặt cắt.</t>
  </si>
  <si>
    <t>・ Cuối cùng, tính toán áp suất tĩnh của ống dẫn, cải thiện bộ phận có tổn thất lớn, và xác nhận công suất của quạt.</t>
  </si>
  <si>
    <t xml:space="preserve">- Annotate surely all of the duct size and offset distance from grid line. </t>
  </si>
  <si>
    <t>・ダクトのサイズ、通り芯からの寄り寸法は漏れなく記入する。</t>
  </si>
  <si>
    <t>・断面図には、主なダクトの高さを記入する。</t>
  </si>
  <si>
    <t>・機械室から出ていくダクトは、系統名と風向きを表す矢印をつける。</t>
  </si>
  <si>
    <t>・Ống dẫn ra khỏi phòng máy sẽ có mũi tên chỉ tên hệ thống và hướng gió.</t>
  </si>
  <si>
    <t>Đánh dấu ống dẫn lên và ống dẫn xuống, đồng thời nhập tên và kích thước hệ thống.</t>
  </si>
  <si>
    <t>・ Nếu có thiết bị trong phòng máy, hãy ghi danh sách thiết bị.</t>
  </si>
  <si>
    <t>Ví dụ về bản vẽ hoàn công</t>
  </si>
  <si>
    <t>サプライチャンバー</t>
  </si>
  <si>
    <t>Buồng cung cấp</t>
  </si>
  <si>
    <t>7-1. Vật liệu đường ống (1)</t>
  </si>
  <si>
    <t>7-1. Vật liệu đường ống</t>
  </si>
  <si>
    <t>配管はパイプと継手あるいはバルブ・フレキシブル継手・自動制御用の電動弁等の材料をつないで、目的の機能を発揮するシステムとして組み立てていく。</t>
  </si>
  <si>
    <t>Hệ thống đường ống kết nối các đường ống, phụ kiện đường ống, van, khớp nối linh hoạt, van điều khiển tự động và những thứ khác để thực hiện chức năng cần thiết.</t>
  </si>
  <si>
    <t>a) Đường ống</t>
  </si>
  <si>
    <t>Ống có nhiều loại (tham khảo '3-2. Loại vật liệu làm đường ống'), được lựa chọn theo loại và áp suất của chất lỏng.</t>
  </si>
  <si>
    <t>Ngoài ra, vì ống được sản xuất với chiều dài cố định (chiều dài tiêu chuẩn), nó được sử dụng bằng cách cắt nó theo chiều dài xác định trước.</t>
  </si>
  <si>
    <t>b)継手</t>
  </si>
  <si>
    <t>b) Khớp nối</t>
  </si>
  <si>
    <t>Sử dụng khớp nối phù hợp với chất liệu ống sẽ sử dụng tại các khúc cua và nhánh của ống.</t>
  </si>
  <si>
    <t>Bảng dưới đây minh họa các khớp nối điển hình.</t>
  </si>
  <si>
    <t>Kiểu nối bằng ren</t>
  </si>
  <si>
    <t>Dán</t>
  </si>
  <si>
    <t>Ống khuỷu nối</t>
  </si>
  <si>
    <t>Ống nối chữ T</t>
  </si>
  <si>
    <t>レジューサ(径違いソケット)</t>
  </si>
  <si>
    <t>プラグ</t>
  </si>
  <si>
    <t>Khớp nối ren trong</t>
  </si>
  <si>
    <t>7-1. Vật liệu đường ống (2)</t>
  </si>
  <si>
    <t>c) Các loại van</t>
  </si>
  <si>
    <t>Các van sẽ được lắp ở giữa đường ống để ngắt chất lỏng, điều chỉnh tốc độ dòng chảy và các mục đích khác.</t>
  </si>
  <si>
    <t>Các van chính được hiển thị trong bảng dưới đây.</t>
  </si>
  <si>
    <t>Gate valve</t>
  </si>
  <si>
    <t>Thân van dạng tấm di chuyển lên xuống theo phương thẳng đứng để đóng mở đường dẫn dòng chảy.</t>
  </si>
  <si>
    <t>Van cầu (van chặn)</t>
  </si>
  <si>
    <t>Thân van hình đĩa đóng mở đường dẫn dòng để ngăn dòng chảy.</t>
  </si>
  <si>
    <t>Thân van hình đĩa được gắn vào trục trung tâm của hộp van, thân van đóng mở đường dẫn dòng chảy bằng cách quay trục.</t>
  </si>
  <si>
    <t>Thân van có dạng hình bi có lỗ xuyên qua, tay gạt hoạt động để xoay bi để đóng mở đường dẫn dòng chảy.</t>
  </si>
  <si>
    <t>Nó được sử dụng để ngăn chặn thân van đóng mở do áp suất của chất lỏng và làm cho chất lỏng chảy ngược trở lại.</t>
  </si>
  <si>
    <t>Motor valve</t>
  </si>
  <si>
    <t xml:space="preserve">Kết hợp với động cơ, bộ truyền động đóng mở đường dẫn dòng hoặc điều khiển lưu lượng dòng chảy, còn có van ba chiều và van hai chiều.
</t>
  </si>
  <si>
    <t>Van được đóng mở bằng cách sử dụng lực hút của nam châm điện.</t>
  </si>
  <si>
    <t>ストレーナー</t>
  </si>
  <si>
    <t>Van y lọc</t>
  </si>
  <si>
    <t>7-1. Vật liệu đường ống (3)</t>
  </si>
  <si>
    <t>d) Vật liệu đính kèm đường ống khác</t>
  </si>
  <si>
    <t>Các khớp chống rung sử dụng tính linh hoạt của vật liệu để có được hiệu quả chống rung, chẳng hạn như cao su tổng hợp và thép không gỉ hình ống thổi.</t>
  </si>
  <si>
    <t>Khớp chống rung: Được gắn vào đường ống vào / ra của thiết bị quay để giảm sự truyền rung động.</t>
  </si>
  <si>
    <t>Khớp chống rung (làm bằng cao su)</t>
  </si>
  <si>
    <t>Khớp linh hoạt: Được gắn vào đường ống đầu vào / đầu ra của thiết bị để hút sự sai lệch của đường ống.</t>
  </si>
  <si>
    <t>Khớp linh hoạt (loại thép không rỉ)</t>
  </si>
  <si>
    <t>Khớp nối co giãn hấp thụ sự giãn nở đường ống xảy ra do sự thay đổi nhiệt độ của chất lỏng chảy trong đường ống và được lắp đặt trong mạch đường ống.</t>
  </si>
  <si>
    <t>Nó có 2 loại, loại đơn với độ hấp thụ nhỏ và loại kép có độ hấp thụ lớn, và được thể hiện trong hình vẽ dưới đây.</t>
  </si>
  <si>
    <t>Loại đơn: EXP J-S</t>
  </si>
  <si>
    <t>Đường ống là kết nối các giữa các ống, khớp nối, van và những thứ khác tạo nên mạch đường ống.</t>
  </si>
  <si>
    <t>Có nhiều phương pháp khác nhau tùy thuộc vào loại vật liệu, nhưng những phương pháp điển hình là ghép vít, ghép hàn và ghép mặt bích.</t>
  </si>
  <si>
    <t>Ghép vít</t>
  </si>
  <si>
    <t>Nó được sử dụng cho ống thép kích thước lớn (thường là 65A trở lên), kết nối ống với nhau hoặc ống và khớp nối hàn bằng cách hàn.</t>
  </si>
  <si>
    <t>Ghép hàn</t>
  </si>
  <si>
    <t>Ghép mặt bích</t>
  </si>
  <si>
    <t>Trường hợp điểm kết nối của thiết bị hoặc van là mặt bích, nếu nó có thể được tháo ra ở giữa đường ống hoặc trường hợp không thể thực hiện hàn tại chỗ, v.v.</t>
  </si>
  <si>
    <t>7-3. Sơ đồ đường ống (1)</t>
  </si>
  <si>
    <t>7-3.配管の作図</t>
  </si>
  <si>
    <t>7-3. Sơ đồ đường ống</t>
  </si>
  <si>
    <t>Kiểm tra những điều cần chú ý trước khi vẽ</t>
  </si>
  <si>
    <t>・配管の用途(冷水管・冷却水管・ドレン管など)とその材質を確認する。</t>
  </si>
  <si>
    <t xml:space="preserve">・Kiểm tra việc sử dụng đường ống (ống nước lạnh, ống nước làm mát, ống thoát nước, v.v.) và vật liệu của nó.
</t>
  </si>
  <si>
    <t>・ Kiểm tra phương pháp nối theo vật liệu và kích thước của ống.</t>
  </si>
  <si>
    <t>・ Lưu ý rằng có những phòng (phòng điện, phòng máy thang máy, EPS, v.v.) không được đi qua đường ống nước.</t>
  </si>
  <si>
    <t>a) Đường ống trần và dưới sàn</t>
  </si>
  <si>
    <t>Theo nguyên tắc chung, đường ống điều hòa không khí phải ở cùng tầng với bản vẽ mặt bằng.</t>
  </si>
  <si>
    <t>Biểu thị bản vẽ mặt bằng tầng 2</t>
  </si>
  <si>
    <t>Biểu thị bản vẽ mặt bằng tầng 1</t>
  </si>
  <si>
    <t>Bộ xử lý không khí (treo trần)</t>
  </si>
  <si>
    <t>Bộ xử lý không khí (đặt sàn)</t>
  </si>
  <si>
    <t>Phễu thoát nước</t>
  </si>
  <si>
    <t>Được thể hiện bằng các đường nét đứt trên bản vẽ mặt bằng tầng 1</t>
  </si>
  <si>
    <t>Khi dựng một bản vẽ, đường ống được biểu diễn bằng một đường đơn hoặc đường đôi, cả hai đường đều có thể bị trộn lẫn, vì vậy hãy quyết định xem nên biểu diễn cái nào trước khi vẽ.</t>
  </si>
  <si>
    <t>Thể hiện uốn cong / phân nhánh</t>
  </si>
  <si>
    <t>Phương thức biểu đạt được hiển thị trong bảng dưới đây.</t>
  </si>
  <si>
    <t>Đường đôi</t>
  </si>
  <si>
    <t>Đường đơn</t>
  </si>
  <si>
    <t>Có các phương pháp kết nối như kết nối bằng ren, hàn, dán cho các khớp nối.</t>
  </si>
  <si>
    <t>Nó được sử dụng cho các ống thép mỏng (thường là 50A trở xuống), và các đầu của ống được ren vặn vào để kết nối chúng bằng cách sử dụng các khớp nối.</t>
  </si>
  <si>
    <t>Kết nối bằng ren</t>
  </si>
  <si>
    <t>Phân nhánh</t>
  </si>
  <si>
    <t>分岐横取り</t>
  </si>
  <si>
    <t>Phân nhánh ngang</t>
  </si>
  <si>
    <t>Phân nhánh lên</t>
  </si>
  <si>
    <t>Phân nhánh xuống</t>
  </si>
  <si>
    <t>Mặt bằng</t>
  </si>
  <si>
    <t>Mặt cắt</t>
  </si>
  <si>
    <t>Điều chỉnh vị trí khớp nối</t>
  </si>
  <si>
    <t>Trường hợp lên và xuống 90 °</t>
  </si>
  <si>
    <t>Trường hợp lên và xuống 45 °</t>
  </si>
  <si>
    <t>7-3. Sơ đồ đường ống (2)</t>
  </si>
  <si>
    <t>c)配管の交差部分の表現</t>
  </si>
  <si>
    <t>c) Thể hiện các phần giao nhau của đường ống</t>
  </si>
  <si>
    <t>Khi các đường ống giao nhau ở phía trên và phía dưới, phần dưới không được biểu thị bằng đường nét đứt.</t>
  </si>
  <si>
    <t>Đường ống dưới</t>
  </si>
  <si>
    <t>Xóa phần ở dưới</t>
  </si>
  <si>
    <t>Đường ống trên</t>
  </si>
  <si>
    <t>Chỉ ra sự phân biệt giữa đường ống trên và đường ống dưới.</t>
  </si>
  <si>
    <t>Biểu thị phần dưới bằng đường nét đứt</t>
  </si>
  <si>
    <t>- Gate valve, Stop valve, Check valve</t>
  </si>
  <si>
    <t>d) Biểu thị các loại van</t>
  </si>
  <si>
    <t>Van cổng, van cầu, van một chiều</t>
  </si>
  <si>
    <t>・ゲートバルブ・ストップバルブ・チャッキバルブ</t>
  </si>
  <si>
    <t>・Van cổng, van cầu, van một chiều</t>
  </si>
  <si>
    <t>Hiển thị hướng tay cầm.</t>
  </si>
  <si>
    <t>Hiển thị van dưới dạng kích thước thực của cả hai mặt khoảng cách và chiều cao tay cầm khi mở hoàn toàn. (kích thước của L và H là không cần thiết.)</t>
  </si>
  <si>
    <t>- Strainer</t>
  </si>
  <si>
    <t>Chú ý đến hướng chảy của chất lỏng khi vẽ.</t>
  </si>
  <si>
    <t>Biểu thị thực tế giữa bề mặt  (L) của Van y lọc.</t>
  </si>
  <si>
    <t>Hướng dòng chảy</t>
  </si>
  <si>
    <t>図示Hのほかに、異物阻集のためのスクリーンの引き抜きスペースを考慮する。</t>
  </si>
  <si>
    <t>e)寸法・注記の記入</t>
  </si>
  <si>
    <t>Ống kéo ngang</t>
  </si>
  <si>
    <t>・ Nhập vị trí mặt phẳng của ống dựa trên tâm của tòa nhà.</t>
  </si>
  <si>
    <t>・ Theo nguyên tắc chung, chiều cao lắp đặt của ống được chỉ định bởi lõi ống dựa trên FL của tòa nhà.</t>
  </si>
  <si>
    <t>Tuy nhiên, nếu tốt hơn là chỉ ra bề mặt ống (đáy ống), hãy nhập "(đáy ống)" sau kích thước.</t>
  </si>
  <si>
    <t>e) Điền kích thước và chú thích</t>
  </si>
  <si>
    <t>4-8. Điền danh sách thiết bị (cổng điều khiển không khí) (1)</t>
  </si>
  <si>
    <t>4-8. Điền danh sách thiết bị (cổng điều khiển không khí) (một ví dụ)</t>
  </si>
  <si>
    <t>4-8. Điền danh sách thiết bị (cổng điều khiển không khí) (2)</t>
  </si>
  <si>
    <t>Điền danh sách thiết bị</t>
  </si>
  <si>
    <t>Nhập kích thước giữa các bề mặt tùy thuộc vào định dạng sử dụng</t>
  </si>
  <si>
    <t>Nhập áp suất như 0,5MPa → 0,2MPa</t>
  </si>
  <si>
    <t>Nhập theo kích thước giữa các bề mặt tùy thuộc vào định dạng sử dụng</t>
  </si>
  <si>
    <t>Nhập theo khoảng cách giữa các bề mặt của vật liệu được sử dụng</t>
  </si>
  <si>
    <t>4-7. Điền kích thước và chú thích</t>
  </si>
  <si>
    <t xml:space="preserve">・ Nhập loại và kích thước của đường ống bên trên hoặc bên trong ống.
</t>
  </si>
  <si>
    <t>Bản vẽ mặt bằng (đường đơn)</t>
  </si>
  <si>
    <t>Chiều cao tầng</t>
  </si>
  <si>
    <t>7-3. Sơ đồ đường ống (3)</t>
  </si>
  <si>
    <t>Chỉ ra hướng lên và hướng xuống với đường dẫn một góc 60 °</t>
  </si>
  <si>
    <t>・管種・サイズの表示は下図による。</t>
  </si>
  <si>
    <t xml:space="preserve">・ Loại và kích thước ống được hiển thị như trong hình bên dưới.
</t>
  </si>
  <si>
    <t>・流体の流れる方向を矢印で記入する。(引出し線より太くする)</t>
  </si>
  <si>
    <t>Kích thước đường ống</t>
  </si>
  <si>
    <t>Trường hợp không hiện thị trên mũi tên</t>
  </si>
  <si>
    <t>Loại chất lỏng</t>
  </si>
  <si>
    <t>Đi qua</t>
  </si>
  <si>
    <t>Kích thước của đường ống hướng lên và đường ống đi xuống khác nhau ở các nhánh.</t>
  </si>
  <si>
    <t>Biểu thị hướng chảy của chất lỏng</t>
  </si>
  <si>
    <t>Hướng lên</t>
  </si>
  <si>
    <t>Hướng xuống</t>
  </si>
  <si>
    <t>流体の流れの方向</t>
  </si>
  <si>
    <t>Hướng chảy của chất lỏng</t>
  </si>
  <si>
    <t>a) Khoảng cách sắp xếp đường ống</t>
  </si>
  <si>
    <t>7-4. Thi công đường ống nước nóng lạnh (1)</t>
  </si>
  <si>
    <t>配管が並ぶときは以下のことに注意してその間隔を決める。</t>
  </si>
  <si>
    <t>Quyết định khoảng cách của đường ống bằng cách xem xét các chú ý được hiển thị như dưới đây, trong trường hợp các đường ống chạy song song.</t>
  </si>
  <si>
    <t>・ねじ接合の場合、ねじ込むための工具(パイプレンチなど)で操作することを考慮し、管の外面間の間隔を50～100mmとする。</t>
  </si>
  <si>
    <t>・Trong trường hợp kết nối bằng vít, giữ khoảng cách giữa cả hai bề mặt ống là 50 - 100mm, để sử dụng các dụng cụ bắt vít (cờ lê ống v.v.)</t>
  </si>
  <si>
    <t>・Trong trường hợp kết nối hàn, giữ khoảng cách giữa cả hai bề mặt là 100 - 150mm, để sử dụng thanh hàn dễ dàng.F183</t>
  </si>
  <si>
    <t>・フランジ接合の場合はフランジの外径と管の外面の間隔を50～100mm程度とする。</t>
  </si>
  <si>
    <t>・Trong trường hợp kết nối mặt bích, giữ khoảng cách giữa đường ống và bề mặt mặt bích là 50 - 100mm.</t>
  </si>
  <si>
    <t>・断熱が必要な場合は、保温の仕上がりの間隔で判断する。</t>
  </si>
  <si>
    <t>・ Nếu cần cách nhiệt, hãy đánh giá khoảng thời gian hoàn thành giữ nhiệt.</t>
  </si>
  <si>
    <t>隠蔽仕様は50mm、露出仕様でテープ巻きなどでは100mm程度とする。</t>
  </si>
  <si>
    <t>・断熱配管でフランジなしの場合、間隔の例を下記の表に示す。</t>
  </si>
  <si>
    <t>・Ống cách nhiệt không có mặt bích, ví dụ về khoảng cách được thể hiện trong bảng dưới đây.</t>
  </si>
  <si>
    <t>障害物(l1の場合)</t>
  </si>
  <si>
    <t>Độ dày cách nhiệt</t>
  </si>
  <si>
    <t>7-4. Thi công đường ống nước nóng lạnh (2)</t>
  </si>
  <si>
    <t>b) Đường ống phù hợp</t>
  </si>
  <si>
    <t>Sự phù hợp giữa đường ống và các thiết bị, tòa nhà khác được hiển thị bên dưới.</t>
  </si>
  <si>
    <t>Đường ống và ống dẫn chạy song song</t>
  </si>
  <si>
    <t>Lắp đặt đường ống ở khu vực phía trên và ống dẫn ở khu vực phía dưới, để tạo giá đỡ dễ dàng.</t>
  </si>
  <si>
    <t>支持を取りやすくするために配管を上、ダクトを下にする。</t>
  </si>
  <si>
    <t>Đường ống và ống dẫn</t>
  </si>
  <si>
    <t>Trường hợp chạy song song</t>
  </si>
  <si>
    <t>Trên 100mm</t>
  </si>
  <si>
    <t>(Giá trị hoàn thiện, trong trường hợp gắn vật liệu cách nhiệt)</t>
  </si>
  <si>
    <t>Lưu ý. Tính toán khoảng cách để cách nhiệt là 60mm (một giá trị tốt được sử dụng trong thi công thực tế)</t>
  </si>
  <si>
    <t>50mm trở lên</t>
  </si>
  <si>
    <t>Trường hợp chạy chéo</t>
  </si>
  <si>
    <t>Đường ống và đường ống</t>
  </si>
  <si>
    <t>Thiết bị trong trần nhà và đường ống</t>
  </si>
  <si>
    <t>機器の下はさける</t>
  </si>
  <si>
    <t>Tránh phần dưới thiết thiết bị</t>
  </si>
  <si>
    <t>メンテスペースとなる</t>
  </si>
  <si>
    <t>Đường ống và dầm</t>
  </si>
  <si>
    <t>30mm trở lên</t>
  </si>
  <si>
    <t>・保温の厚さを考慮すること。</t>
  </si>
  <si>
    <t>・ Xem xét độ dày của lớp cách nhiệt.</t>
  </si>
  <si>
    <t>* 80A trở xuống 30mm</t>
  </si>
  <si>
    <t>* 100A trở lên 40mm</t>
  </si>
  <si>
    <t>・鉄骨造のときは梁成のほか、鉄骨の耐火被覆も考慮する。</t>
  </si>
  <si>
    <t>・Trong trường hợp cấu trúc thép, không chỉ xem xét chiều cao dầm mà còn cả chiều dày lớp phủ chịu lửa của khung thép.</t>
  </si>
  <si>
    <t>Đường ống và trần nhà</t>
  </si>
  <si>
    <t>200mm trở lên</t>
  </si>
  <si>
    <t>Không gian không thể được sử dụng một cách hiệu quả nếu dầm tồn tại trong trục</t>
  </si>
  <si>
    <t>Giữ khoảng trống để lắp đặt đường ống và cách nhiệt.</t>
  </si>
  <si>
    <t>Giữ khoảng trống để vận hành van.</t>
  </si>
  <si>
    <t>Chú ý đến chiều cao của thiết bị chiếu sáng, trong trường hợp được nhúng.</t>
  </si>
  <si>
    <t>Vị trí trong trục</t>
  </si>
  <si>
    <t>Tránh đi qua dưới thiết bị để giữ không gian bảo trì</t>
  </si>
  <si>
    <t>Không gian bảo trì</t>
  </si>
  <si>
    <t>・シャフト内の梁に注意する。</t>
  </si>
  <si>
    <t>・Chú ý đến dầm trong trục</t>
  </si>
  <si>
    <t>Giữ nguyên khoảng trống để lắp đặt đường ống và cách nhiệt.</t>
  </si>
  <si>
    <t>・ Nếu có van, vv, hãy bố trí nó sao cho dễ vận hành.</t>
  </si>
  <si>
    <t>7-4.冷温水配管の施工(3)</t>
  </si>
  <si>
    <t>7-4. Thi công đường ống nước nóng lạnh (3)</t>
  </si>
  <si>
    <t>c)配管の壁・梁の貫通</t>
  </si>
  <si>
    <t>c) Đường ống đi qua tường và dầm</t>
  </si>
  <si>
    <t>Đường ống thường được lắp đặt xuyên qua dầm và tường của tòa nhà.</t>
  </si>
  <si>
    <t>Trong trường hợp này, hãy sử dụng ống chờ .v. tạo lỗ trên khung để đường ống có thể đi xuyên qua.</t>
  </si>
  <si>
    <t>とくに梁貫通は躯体の構造上の強度から、その位置や間隔に制約をうける。</t>
  </si>
  <si>
    <t>Đặc biệt trong trường hợp xuyên qua dầm, vị trí và khoảng cách của nó bị giới hạn bởi cường độ của kết cấu phần khung.</t>
  </si>
  <si>
    <t>・梁貫通の表示</t>
  </si>
  <si>
    <t>・Biểu thị sự đi xuyên qua dầm</t>
  </si>
  <si>
    <t>Chiều rộng dầm</t>
  </si>
  <si>
    <t>b)配管の納まり</t>
  </si>
  <si>
    <t>b) Piping storing</t>
  </si>
  <si>
    <t>Ví dụ tốt</t>
  </si>
  <si>
    <t>悪い例</t>
  </si>
  <si>
    <t>Ví dụ xấu</t>
  </si>
  <si>
    <t>Phân nhánh từ ống chính đến ống nhánh</t>
  </si>
  <si>
    <t>Khuỷu nối với đường kính khác nhau</t>
  </si>
  <si>
    <t>Ống nối chữ T đường kính khác nhau</t>
  </si>
  <si>
    <t>この部分で水圧損失が大きい</t>
  </si>
  <si>
    <t>Ở phần này tổn thất áp lực nước lớn</t>
  </si>
  <si>
    <t>Điểm cố định</t>
  </si>
  <si>
    <t>3 đệm</t>
  </si>
  <si>
    <t>2 đệm</t>
  </si>
  <si>
    <t>Trong trường hợp ống đứng bị giãn nở, bộ phận này sẽ bị hỏng.</t>
  </si>
  <si>
    <t>7-4. Thi công đường ống nước nóng lạnh (4)</t>
  </si>
  <si>
    <t>c)配管付属器具類の取付け</t>
  </si>
  <si>
    <t>c) Lắp đặt các phụ kiện đường ống</t>
  </si>
  <si>
    <t>Install the valve around the equipment in order to detach the equipment.</t>
  </si>
  <si>
    <t>Van sẽ được lắp đặt xung quanh thiết bị nhằm mục đích bảo trì, để thiết bị có thể được tháo ra.</t>
  </si>
  <si>
    <t>Lắp đặt van ở nơi dễ vận hành và kiểm tra nhất có thể.</t>
  </si>
  <si>
    <t>Tay cầm phải ở phía trên.</t>
  </si>
  <si>
    <t>Không được</t>
  </si>
  <si>
    <t>Di chuyển</t>
  </si>
  <si>
    <t>Không thể mở hoàn toàn van do có chướng ngại vật</t>
  </si>
  <si>
    <t>Nếu có chướng ngại vật ở xung quanh, hãy xem xét kích thước khi van được mở hoàn toàn.</t>
  </si>
  <si>
    <t>Van bướm thì xem xét thao tác vận hành và quyết định hướng của tay cầm.</t>
  </si>
  <si>
    <t>Đường ống chạy ngang</t>
  </si>
  <si>
    <t>Y型ストレーナー</t>
  </si>
  <si>
    <t>Van y lọc kiểu Y</t>
  </si>
  <si>
    <t>①スクリーン(メッシュ)の抜取りスペースを考慮する。</t>
  </si>
  <si>
    <t>1) Consider the screen (mesh) pulling out space.</t>
  </si>
  <si>
    <t>②竪管への取付けはできるだけさける。(下図の取付けは不可)</t>
  </si>
  <si>
    <t>② Nếu có thể tránh lắp đặt trên ống đứng. (Không thể lắp đặt như hình dưới)</t>
  </si>
  <si>
    <t>Hướng dòng nước</t>
  </si>
  <si>
    <t>(Ông thẳng đứng: Không thể thực hiện theo hướng này)</t>
  </si>
  <si>
    <t>Các khớp nối linh hoạt được lắp đặt ở các vị trí sau đây để hấp thụ sự sai lệch của đường ống.</t>
  </si>
  <si>
    <t>フレキシブル継手</t>
  </si>
  <si>
    <t>Khớp nối mềm</t>
  </si>
  <si>
    <t>①機器と配管を接続する場所。</t>
  </si>
  <si>
    <t>① Nơi kết nối thiết bị và đường ống.</t>
  </si>
  <si>
    <t>②屋外の配管が建物内に入る箇所。</t>
  </si>
  <si>
    <t>② Nơi đường ống ngoài trời đi vào tòa nhà.</t>
  </si>
  <si>
    <t>③配管が建物のエクスパンションジョイントを通過する部分。</t>
  </si>
  <si>
    <t>③ 'Nơi đường ống đi qua khớp nối co giãn của tòa nhà</t>
  </si>
  <si>
    <t>※振動する機器と接続する場合は防振継手とする。</t>
  </si>
  <si>
    <t>※ Trường hợp kết nối với thiết bị có độ rung, hãy sử dụng khớp chống rung.</t>
  </si>
  <si>
    <t>Khớp nối co giãn được sử dụng để hấp thụ sự giãn nở và co lại do chênh lệch nhiệt độ trong đường ống.</t>
  </si>
  <si>
    <t>Loại đơn được gắn vào phần cuối của phần ống thẳng, và loại đôi được gắn vào tâm của phần ống thẳng.</t>
  </si>
  <si>
    <r>
      <t>伸びを吸収する。(</t>
    </r>
    <r>
      <rPr>
        <strike/>
        <sz val="10"/>
        <color rgb="FFFF0000"/>
        <rFont val="ＭＳ Ｐゴシック"/>
        <family val="3"/>
        <charset val="128"/>
        <scheme val="minor"/>
      </rPr>
      <t>方向</t>
    </r>
    <r>
      <rPr>
        <sz val="10"/>
        <color rgb="FFFF0000"/>
        <rFont val="ＭＳ Ｐゴシック"/>
        <family val="3"/>
        <charset val="128"/>
        <scheme val="minor"/>
      </rPr>
      <t>片側</t>
    </r>
    <r>
      <rPr>
        <sz val="10"/>
        <rFont val="ＭＳ Ｐゴシック"/>
        <family val="3"/>
        <charset val="128"/>
        <scheme val="minor"/>
      </rPr>
      <t>)</t>
    </r>
  </si>
  <si>
    <t>Hấp thụ sự mở rộng. (một phía)</t>
  </si>
  <si>
    <t>Hấp thụ sự mở rộng. (hai phía)</t>
  </si>
  <si>
    <t>Ví dụ về kết nối với thiết bị trên trần nhà</t>
  </si>
  <si>
    <t>立上げる。</t>
  </si>
  <si>
    <t>下取り</t>
  </si>
  <si>
    <t>Nhánh đi xuống</t>
  </si>
  <si>
    <t>Normal building multi (Builmul) type</t>
  </si>
  <si>
    <t>Kiểu đa tòa nhà thông thường</t>
  </si>
  <si>
    <t>Ống nhánh</t>
  </si>
  <si>
    <t>(1)</t>
  </si>
  <si>
    <t>(2)</t>
  </si>
  <si>
    <t>(4)</t>
  </si>
  <si>
    <t>(3)</t>
  </si>
  <si>
    <t>(5)</t>
  </si>
  <si>
    <t>室内ユニット</t>
  </si>
  <si>
    <t>分岐ヘッダ</t>
  </si>
  <si>
    <t>Branch header</t>
  </si>
  <si>
    <t>2.8kw x 5pcs</t>
  </si>
  <si>
    <t>2.8kw×5台</t>
  </si>
  <si>
    <t>2.8kw x 5 chiếc</t>
  </si>
  <si>
    <t>Chiều dài đường ống chất làm lạnh cho phép (ví dụ)</t>
  </si>
  <si>
    <t>第一分岐ユニット～室内ユニット(b)</t>
  </si>
  <si>
    <t>First branch unit - indoor unit (a+b)</t>
  </si>
  <si>
    <t>室外ユニット～室内ユニット(a+b)</t>
  </si>
  <si>
    <t>Outdoor unit - indoor unit (b)</t>
  </si>
  <si>
    <t>Dàn lạnh</t>
  </si>
  <si>
    <t>Chiều dài tối đa cho phép (m)</t>
  </si>
  <si>
    <t>40m trở xuống</t>
  </si>
  <si>
    <t>150m trở xuống</t>
  </si>
  <si>
    <t>第一分岐ユニット～室内ユニット(H1)</t>
  </si>
  <si>
    <t>First branch unit - indoor unit (H1)</t>
  </si>
  <si>
    <t>Tổ hợp phân nhánh thứ nhất ~dàn lạnh (H1)</t>
  </si>
  <si>
    <t>Dàn nóng ~ dàn lạnh (H2)</t>
  </si>
  <si>
    <t>許容高低差(m)</t>
  </si>
  <si>
    <t>Chênh lệch độ cao cho phép (m)</t>
  </si>
  <si>
    <t>50m trở xuống</t>
  </si>
  <si>
    <t>Chênh lệch độ cao cho phép (ví dụ)</t>
  </si>
  <si>
    <t xml:space="preserve">However, 40m or less, in case that outdoor unit is installed lower place. </t>
  </si>
  <si>
    <t>但し、室外ユニットが下の場合、40m以下</t>
  </si>
  <si>
    <t>Tuy nhiên, từ 40m trở xuống, trong trường hợp dàn nóng được lắp đặt ở vị trí ở dưới.</t>
  </si>
  <si>
    <t>15m trở xuống</t>
  </si>
  <si>
    <t>Kích thước đường ống chất làm lạnh (ví dụ)</t>
  </si>
  <si>
    <t>(イ)室外機の接続口径とする</t>
  </si>
  <si>
    <t>(1) it should be same to outdoor unit connection diameter.</t>
  </si>
  <si>
    <t>(1)Sử dụng đường kính kết nối của dàn nóng</t>
  </si>
  <si>
    <t>(Based on manufacturer drawing)</t>
  </si>
  <si>
    <t>(Dựa trên bản thiết kế chế tạo thiết bị)</t>
  </si>
  <si>
    <t>室外ユニット容量タイプ</t>
  </si>
  <si>
    <t>配管サイズ(外径×最小肉厚)</t>
  </si>
  <si>
    <t>Kích thước đường ống (đường kính ngoài x độ dày thành ống tối thiểu)</t>
  </si>
  <si>
    <t>Ống gas</t>
  </si>
  <si>
    <t>Ống chất lỏng</t>
  </si>
  <si>
    <t>Loại</t>
  </si>
  <si>
    <t>Loại dàn nóng theo công suất</t>
  </si>
  <si>
    <t>(ロ)(ニ)(ホ)室内機合計容量表にて決定</t>
  </si>
  <si>
    <t>(2)(4)(5): decide base on the indoor unit total capacity list.</t>
  </si>
  <si>
    <t>(2)(4)(5): Được xác định bằng bảng tổng công suất của các dàn lạnh</t>
  </si>
  <si>
    <t>Tổng công suất dàn lạnh</t>
  </si>
  <si>
    <t>Ít hơn</t>
  </si>
  <si>
    <t>Trở lên</t>
  </si>
  <si>
    <t>(3): it should be same to indoor unit connection diameter.</t>
  </si>
  <si>
    <t>(3): Phụ thuộc vào đường kính kết nối dàn lạnh</t>
  </si>
  <si>
    <t>Loại dàn lạnh theo công suất</t>
  </si>
  <si>
    <t>・ Thử kết nối các ống dẫn và kiểm tra xem loại của các ống dẫn có đúng không và không có đường vòng không cần thiết trong ống dẫn</t>
  </si>
  <si>
    <t>※各メーカーによって、サイズは異なる場合があるので最終的には各メーカーの資料を参照する</t>
  </si>
  <si>
    <t>※ Vì kích thước có thể khác nhau tùy thuộc vào từng nhà sản xuất, nên sau cùng hãy tham khảo tài liệu của từng nhà sản xuất.</t>
  </si>
  <si>
    <t>Dàn nóng</t>
  </si>
  <si>
    <t>冷暖フリー型マルチ</t>
  </si>
  <si>
    <t>Tổ hợp BS</t>
  </si>
  <si>
    <t>(Máy lạnh)</t>
  </si>
  <si>
    <t>Kích thước đường ống chất làm lạnh được biểu thị bằng ký hiệu mà không cần nhập kích thước trên đường ống, kích thước đường ống được biểu thị bằng bảng.</t>
  </si>
  <si>
    <t>吸入ガス、吐出ガス、液管</t>
  </si>
  <si>
    <t>Hút vào</t>
  </si>
  <si>
    <t>Sử dụng (1) cho dàn nóng</t>
  </si>
  <si>
    <t>Phân loại / điều kiện / model</t>
  </si>
  <si>
    <t>Thổi ra</t>
  </si>
  <si>
    <t>Ga hút vào, ống chất lỏng</t>
  </si>
  <si>
    <t>Ga hút vào, ga thổi ra, ống chất lỏng</t>
  </si>
  <si>
    <t>Ống thổi ga</t>
  </si>
  <si>
    <t>Ống hút ga</t>
  </si>
  <si>
    <t>Hệ thống 50.4kw trở lên</t>
  </si>
  <si>
    <t>Bộ kết nối dàn nóng</t>
  </si>
  <si>
    <t>室外ユニット～連結キット</t>
  </si>
  <si>
    <t>Áp dụng ② cho kích thước phân nhánh trong nhà</t>
  </si>
  <si>
    <t>Bộ phân nhánh chất làm lạnh - bộ phân nhánh chất làm lạnh / bộ ống BS của đường ống</t>
  </si>
  <si>
    <t>Tổng công suất của dàn lạnh hạ lưu</t>
  </si>
  <si>
    <t>Sử dụng (3) làm đường kính kết nối dàn lạnh.</t>
  </si>
  <si>
    <t>Đường ống giữa bộ phân nhánh chất làm lạnh / bộ BS ~ dàn nóng</t>
  </si>
  <si>
    <t>機械室は設備工事業者にとって客先へのアピールの場であり、技術者としてのセンスが問われる。</t>
  </si>
  <si>
    <t>Do đó, việc bố trí thiết bị và đường ống trong phòng máy cần được xác định cẩn thận có cân nhắc đến hình thức và khả năng sử dụng.</t>
  </si>
  <si>
    <t>Phòng máy là nơi để các nhà thầu thiết bị thu hút khách hàng, vì vậy yêu cầu phải có thẩm mỹ như một kỹ sư.</t>
  </si>
  <si>
    <t>a) Tuyến đường ống</t>
  </si>
  <si>
    <t>Đường ống phải được đi qua dưới ống dẫn càng nhiều càng tốt để các van đi kèm có thể được vận hành dễ dàng.</t>
  </si>
  <si>
    <t>Lúc này, hãy chú ý đến kích thước của mặt bích đường ống, khả năng giữ nhiệt, chiều cao khi van mở hoàn toàn, chiều cao của thiết bị dẫn động van điều khiển, tính vận hành, v.v.</t>
  </si>
  <si>
    <t>Chiều cao khi van mở hoàn toàn</t>
  </si>
  <si>
    <t>Tay cầm</t>
  </si>
  <si>
    <t>Thiết bị dẫn động</t>
  </si>
  <si>
    <t>メンテナンススペースも含めた制御弁の高さ</t>
  </si>
  <si>
    <t>Chiều cao van điều khiển bao gồm cả không gian bảo trì</t>
  </si>
  <si>
    <t>Khi đưa ống đi qua lối đi, chiều cao của đầu dưới của ống phải là 2100 mm trở lên. (Giới hạn dưới của chiều cao trần của phòng khách theo Luật Tiêu chuẩn Xây dựng cũng là 2100 mm)</t>
  </si>
  <si>
    <t>Nếu đường ống đi qua mặt trước của bảng điện, chiều cao không được cản trở việc đóng mở cửa.</t>
  </si>
  <si>
    <t>Cần lưu ý tránh luồn đường ống qua bảng điện vì có thể gây tai nạn do bên trong bảng điện bị ướt khi rò rỉ nước.</t>
  </si>
  <si>
    <t>Bảng điện</t>
  </si>
  <si>
    <t>Cửa</t>
  </si>
  <si>
    <t>Chiều cao đầu dưới đường ống</t>
  </si>
  <si>
    <t>2100mm trở lên</t>
  </si>
  <si>
    <t>Chiều cao không chạm vào cửa</t>
  </si>
  <si>
    <t>b) Tiêu chuẩn chiều cao đường ống</t>
  </si>
  <si>
    <t>配管高さは原則として配管芯を基準として表示する。</t>
  </si>
  <si>
    <t>Theo nguyên tắc chung, chiều cao đường ôngns được biểu thị dựa trên tâm đường ống.</t>
  </si>
  <si>
    <t>Lúc này, hãy chú ý đến độ dày cách nhiệt (độ dày miếng đệm) của đường ống.</t>
  </si>
  <si>
    <t>Chiều cao đầu dưới đường ống (đáy ống)</t>
  </si>
  <si>
    <t>Đầu dưới của ống (đáy ống) trở nên cao hơn bởi lượng chất cách nhiệt (độ dày của miếng đệm).</t>
  </si>
  <si>
    <t>c) Khoảng cách đường ống</t>
  </si>
  <si>
    <t>Khi nhiều ống được nối song song, khoảng cách giữa các ống được xác định bằng cách xem xét không chỉ thân ống mà còn cả lớp cách nhiệt và mặt bích.</t>
  </si>
  <si>
    <t>60mm trở lên</t>
  </si>
  <si>
    <t>Theo nguyên tắc chung, khoảng cách giữa các phần gần nhất phải từ 60mm trở lên.</t>
  </si>
  <si>
    <t>Khoảng cách đường ống</t>
  </si>
  <si>
    <t>d)エア抜き・水抜き</t>
  </si>
  <si>
    <t xml:space="preserve">And, pay attention to the meter, air purge, supporting metal fitting and other accessory in order not to miss them. </t>
  </si>
  <si>
    <t>d) Air purge and drain</t>
  </si>
  <si>
    <t>空調機等に接続する冷媒配管の竪管には、頂部にエア抜き、底部に水抜きを付ける。</t>
  </si>
  <si>
    <t>Đối với đường ống đứng của đường ống chất làm lạnh nối với máy điều hòa không khí, v.v., phần lọc không khí được lắp ở phía trên và phần thoát  nước được lắp ở phía dưới.</t>
  </si>
  <si>
    <t>Thủ công</t>
  </si>
  <si>
    <t>100mm trở lên</t>
  </si>
  <si>
    <t>Tích tụ không khí</t>
  </si>
  <si>
    <t>Ống lót</t>
  </si>
  <si>
    <t>Trường hợp khớp nối hàn</t>
  </si>
  <si>
    <t>Nắp chụp</t>
  </si>
  <si>
    <t>エア抜き弁15A</t>
  </si>
  <si>
    <t>Lối vào</t>
  </si>
  <si>
    <t>Lối ra</t>
  </si>
  <si>
    <t>Drain valve 15A</t>
  </si>
  <si>
    <t>Van xả nước 15A</t>
  </si>
  <si>
    <t>Tự động</t>
  </si>
  <si>
    <t>Van xả nước tự động 15A</t>
  </si>
  <si>
    <t>Air purge valve 15A</t>
  </si>
  <si>
    <t>Van xả khí 15A</t>
  </si>
  <si>
    <t>Trường hợp lắp đặt bộ lọc</t>
  </si>
  <si>
    <t>a) Vị trí lắp đặt thiết bị van</t>
  </si>
  <si>
    <t>Thiết bị van thường được treo trên trần nhà ngay gần máy điều hòa không khí.</t>
  </si>
  <si>
    <t>二方弁装置</t>
  </si>
  <si>
    <t>Cung cấp</t>
  </si>
  <si>
    <t>Return</t>
  </si>
  <si>
    <t>Trở lại</t>
  </si>
  <si>
    <t>Trong trường hợp lối đi tồn tại dưới bộ phận van, chiều cao đầu dưới của đường ống phải từ 2100mm trở lên.</t>
  </si>
  <si>
    <t>chiều cao đầu dưới đường ống</t>
  </si>
  <si>
    <t>b) Vị trí lắp đặt của thiết bị van trong trường hợp chú trọng việc bảo trì</t>
  </si>
  <si>
    <t>Khi việc vận hành và kiểm tra thiết bị van là quan trọng (nhà máy, bệnh viện, v.v.), nó có thể được gắn trên tường hoặc đặt trên sàn để dễ dàng tiếp cận.</t>
  </si>
  <si>
    <t>Gắn tường</t>
  </si>
  <si>
    <t>Giá đỡ ống nước</t>
  </si>
  <si>
    <t>配管架台</t>
  </si>
  <si>
    <t>Tuy nhiên, trong trường hợp được hỗ trợ bởi giá đỡ chung, chiều cao đường ống có thể được thể hiện dựa trên dầu dưới đường ống (đáy ống).</t>
  </si>
  <si>
    <t>Đặt sàn</t>
  </si>
  <si>
    <t>Trong trường hợp nhiều đường ống được lắp song song, hãy lắp đặt thang nếu cần.</t>
  </si>
  <si>
    <t>Lối kiểm tra</t>
  </si>
  <si>
    <t>8-3. Cấu tạo thiết bị van (1)</t>
  </si>
  <si>
    <t>Không sử dụng núm vú tròn.</t>
  </si>
  <si>
    <t>丸ニップルは使用しない。</t>
  </si>
  <si>
    <t>・ Điều chỉnh chiều dài của ống thẳng để làm tròn chiều dài của toàn bộ thiết bị.</t>
  </si>
  <si>
    <t>・故障時に取り外せるように二方弁の両側にはフランジを入れ、その外側には仕切弁を入れる。</t>
  </si>
  <si>
    <t>Sluice valve (stop valve)</t>
  </si>
  <si>
    <t>仕切弁(ストップ弁)</t>
  </si>
  <si>
    <t>Trong trường hợp cần vận hành bằng tay trong trường hợp gặp sự cố, hãy lắp đặt đường ống chuyển tiếp.</t>
  </si>
  <si>
    <t>・仕切弁はゲート弁またはバタフライ弁を使用する。</t>
  </si>
  <si>
    <t>・Sử dụng van cổng hoặc van bướm làm van xả.</t>
  </si>
  <si>
    <t>Khi nước lạnh chảy, hướng tay cầm của van phải nằm trong khoảng ± 45 độ theo phương thẳng đứng để nước ngưng tụ không bị rơi xuống.</t>
  </si>
  <si>
    <t>Ví dụ về cấu trúc sử dụng ống ngắn</t>
  </si>
  <si>
    <t>(Cung cấp) lối vào</t>
  </si>
  <si>
    <t>Van xả (van cổng)</t>
  </si>
  <si>
    <t>Y shaped strainer</t>
  </si>
  <si>
    <t>40A(バイパス)</t>
  </si>
  <si>
    <t>Lắp đặt ống thẳng có chiều dài thích hợp ở phần mặt bích và phần nhánh để gắn vật liệu cách nhiệt.</t>
  </si>
  <si>
    <t>Độ dày gioăng 2mm</t>
  </si>
  <si>
    <t>Trong khoảng 45 độ so với phương thẳng đứng</t>
  </si>
  <si>
    <t>Chiều dài có thể nhìn thấy của ống ngắn phải từ 60mm trở lên.</t>
  </si>
  <si>
    <t>Bảng kích thước ống ngắn</t>
  </si>
  <si>
    <t>Tổng chiều dài</t>
  </si>
  <si>
    <t>ネジ込みシロ</t>
  </si>
  <si>
    <t>Chiều dài có thể nhìn thấy</t>
  </si>
  <si>
    <t>Ví dụ về cấu trúc sử dụng núm vuông</t>
  </si>
  <si>
    <t>40A (đi qua)</t>
  </si>
  <si>
    <r>
      <t>角ニップルを使用した場合、装置の支持が難しい</t>
    </r>
    <r>
      <rPr>
        <sz val="10"/>
        <color rgb="FFFF0000"/>
        <rFont val="ＭＳ Ｐゴシック"/>
        <family val="3"/>
        <charset val="128"/>
        <scheme val="minor"/>
      </rPr>
      <t>。</t>
    </r>
  </si>
  <si>
    <t>Trong trường hợp sử dụng núm vuông, rất khó để hỗ trợ thiết bị.</t>
  </si>
  <si>
    <t>Hãy hỗ trợ bên ngoài thiết bị hoặc chèn một ống thẳng.</t>
  </si>
  <si>
    <t>Bảng kích thước núm vuông</t>
  </si>
  <si>
    <t>b) Cấu hình của thiết bị van ba ngả</t>
  </si>
  <si>
    <t>Van 2 ngả</t>
  </si>
  <si>
    <t>Thiết bị van 2 ngả</t>
  </si>
  <si>
    <t>a) Cấu tạo thiết bị van hai ngả</t>
  </si>
  <si>
    <t>Kích thước của đường ống rẽ nhánh phải bằng 1/2 kích thước đường ống chính khi đường ống chính từ 50A trở lên và bằng với kích thước van hai ngả khi đường ống chính từ 40A trở xuống.</t>
  </si>
  <si>
    <t>・ Cắt mặt bích vào hai bên van hai ngả để có thể tháo ra trong trường hợp hỏng hóc, đồng thời lắp van xả ở bên ngoài.</t>
  </si>
  <si>
    <t>・ Giống như thiết bị van hai ngả.</t>
  </si>
  <si>
    <t>・ Thông thường, van ba ngã là loại hợp lưu và thiết bị được lắp đặt ở phía đường ống hồi lưu.</t>
  </si>
  <si>
    <t>Bộ lọc hình chữ Y</t>
  </si>
  <si>
    <t xml:space="preserve">Sản xuất bởi công ty J </t>
  </si>
  <si>
    <t>(Quay lại) lối vào</t>
  </si>
  <si>
    <t>Van ba ngả</t>
  </si>
  <si>
    <t>Sản xuất bởi công ty A</t>
  </si>
  <si>
    <t>(Cung cấp)</t>
  </si>
  <si>
    <t>8-3. Cấu tạo thiết bị van (2)</t>
  </si>
  <si>
    <t>Ví dụ về sử dụng khớp nối vít và núm vuông</t>
  </si>
  <si>
    <t>Ví dụ về khớp nối vít và sử dụng đường ống ngắn</t>
  </si>
  <si>
    <t>Ví dụ về mối hàn</t>
  </si>
  <si>
    <t>50A (đi qua)</t>
  </si>
  <si>
    <t>Trường hợp hàn, các ống ngắn không phải lúc nào cũng cần thiết.</t>
  </si>
  <si>
    <t>Để tạo điều kiện thuận lợi cho việc chế tạo, hãy giảm thiểu các đường ống ngắn càng nhiều càng tốt trong các hạn chế như hệ thống treo, cách nhiệt, loại bỏ bu lông và bề ngoài v.v.</t>
  </si>
  <si>
    <t>c) Cấu trúc của thiết bị van giảm áp</t>
  </si>
  <si>
    <t>c)減圧弁装置の構成</t>
  </si>
  <si>
    <t>・ Kết nối van và khớp nối bằng ống thẳng hoặc núm vuông.</t>
  </si>
  <si>
    <t>・ Đặt các mặt bích ở cả hai bên của van giảm áp để có thể tháo nó ra trong trường hợp hỏng hóc, và đặt một van xả ở bên ngoài.</t>
  </si>
  <si>
    <t>Kích thước của đường ống rẽ nhánh phải bằng 1/2 kích thước của đường ống chính.</t>
  </si>
  <si>
    <t>・ Đối với van xả, sử dụng van cổng hoặc van bướm cho nước và van chặn cho hơi.</t>
  </si>
  <si>
    <t>Hướng xử lý của van chặn phải nằm ngang để nước xả không đọng lại bên trong.</t>
  </si>
  <si>
    <t>ストップ弁のハンドル方向は、内部にドレンが溜らないように水平とする。</t>
  </si>
  <si>
    <t>Trong trường hợp có hơi, lắp ống xi phông. (Nước tích tụ bên trong, sự dao động của áp suất hơi được hấp thụ và giá trị được chỉ định ổn định)</t>
  </si>
  <si>
    <t>Sản xuất bởi công ty B</t>
  </si>
  <si>
    <t>Nước</t>
  </si>
  <si>
    <t>Đồng hồ áp suất 100φ</t>
  </si>
  <si>
    <t>25A (đi qua)</t>
  </si>
  <si>
    <t>偏心異径ソケット</t>
  </si>
  <si>
    <t>8-3. Cấu tạo thiết bị van (3)</t>
  </si>
  <si>
    <t>d) Cấu trúc của thiết bị bẫy hơi</t>
  </si>
  <si>
    <t>Đặt các mặt bích ở cả hai mặt của bẫy để có thể tháo ra trong trường hợp hỏng hóc, và chèn các van xả ở bên ngoài.</t>
  </si>
  <si>
    <t>Kích thước của đường ống rẽ nhánh phải bằng kích thước của đường ống chính.</t>
  </si>
  <si>
    <t>・ Sử dụng van chặn làm van xả.</t>
  </si>
  <si>
    <t>Ví dụ về cấu trúc của một số lượng lớn bẫy</t>
  </si>
  <si>
    <t>Bẫy</t>
  </si>
  <si>
    <t>Ống chứa bùn</t>
  </si>
  <si>
    <t>150mm trở lên</t>
  </si>
  <si>
    <t>Van thoát bùn 15A</t>
  </si>
  <si>
    <t>Test valve 15A</t>
  </si>
  <si>
    <t>Ví dụ về cấu trúc bẫy cuối đường ống</t>
  </si>
  <si>
    <t>・ Khi bố trí máy điều hòa không khí, hãy xem xét không gian bảo dưỡng cho bộ lọc, động cơ, cuộn dây, v.v.</t>
  </si>
  <si>
    <t>・温度計と圧力計のタッピングは通常20Aとする。</t>
  </si>
  <si>
    <t>・空調機に接続する冷温水管の往き管および返り管には、温度計と圧力計を取り付ける。</t>
  </si>
  <si>
    <t>And, in case of not installing the meter, install the tapping only.</t>
  </si>
  <si>
    <t>Ngoài ra, việc khai thác được cung cấp ngay cả khi thiết bị không được gắn vào.</t>
  </si>
  <si>
    <t>・ Độ khai thác của nhiệt kế và áp kế thường là 20A.</t>
  </si>
  <si>
    <t>・Lắp đặt nhiệt kế và áp kế trong đường ống cấp và đường ống hồi của đường ống nước lạnh và nước nóng nối với máy điều hòa không khí.</t>
  </si>
  <si>
    <t>・ Lắp đặt các khớp chống rung và khớp cách nhiệt khi cần thiết.</t>
  </si>
  <si>
    <t>Cần gắn một cái bẫy kín nước hoặc có thể di chuyển vào ống thoát nước của máy điều hòa không khí.</t>
  </si>
  <si>
    <t>Nếu cung cấp bẫy bịt kín nước, độ sâu bịt kín nước phải bằng hoặc lớn hơn tổng áp suất tĩnh của quạt gió.</t>
  </si>
  <si>
    <t>In case of installing the water seal type trap, the water seal depth should be over the fan total static pressure.</t>
  </si>
  <si>
    <t>温度計取付部</t>
  </si>
  <si>
    <t>Bộ phận lắp nhiệt kế</t>
  </si>
  <si>
    <t>Nhiệt kế (loại tròn / loại góc)</t>
  </si>
  <si>
    <t>Ống bảo vệ</t>
  </si>
  <si>
    <t>Reducer</t>
  </si>
  <si>
    <t>Nhiệt kế (loại tròn / loại thẳng)</t>
  </si>
  <si>
    <t>Độ sâu bịt kín nước của bẫy kín nước</t>
  </si>
  <si>
    <t>Áp suất tĩnh quạt gió trở lên</t>
  </si>
  <si>
    <t>9-1. Phiên bản ống dẫn (1)</t>
  </si>
  <si>
    <t>9. Những điều không được làm đối với điều hòa không khí</t>
  </si>
  <si>
    <t>Đường kính trong R (bán kính cong) của khuỷu phải bằng 1/2 chiều rộng ống dẫn W trở lên.</t>
  </si>
  <si>
    <t>1/2W以上が確保できない場合は、ガイドベーン等を取り付ける。(仕様書によっては1Wが基準の場合もある。)</t>
  </si>
  <si>
    <t>Nếu không thể đảm bảo 1/2 W trở lên, hãy lắp một cánh dẫn hướng hoặc những thứ tương tự. (1W có thể là tiêu chuẩn tùy thuộc vào thông số kỹ thuật.)</t>
  </si>
  <si>
    <t>① Đặt đường kính trong của khuỷu nối 1/2 W trở lên</t>
  </si>
  <si>
    <t>② Phân nhánh sau khuỷu nối cách nhau từ 5W trở lên.</t>
  </si>
  <si>
    <t>エルボの後の分岐は、ダクト幅Wの5倍以上の直管部を経てから行う。</t>
  </si>
  <si>
    <t>Nhánh sau khuỷu được thực hiện sau khi đi qua đoạn ống thẳng có chiều rộng ống dẫn W ít nhất 5 lần.</t>
  </si>
  <si>
    <t>5W以上が確保できない場合はガイドベーン等を取り付ける。</t>
  </si>
  <si>
    <t>Trường hợp không thể bảo đảm 5W trở lên, hãy lắp một cánh dẫn hướng hoặc những thứ tương tự.</t>
  </si>
  <si>
    <t>3) Phễu nên được trải rộng trong phạm vi 15 độ và thu hẹp trong phạm vi 30 độ theo nguyên tắc.</t>
  </si>
  <si>
    <t xml:space="preserve">15 độ trở xuống </t>
  </si>
  <si>
    <t xml:space="preserve">30 độ trở xuống </t>
  </si>
  <si>
    <t>ホッパーは拡大で15°以下、縮小で30°以下を原則とする。</t>
  </si>
  <si>
    <t>Theo nguyên tắc chung, phễu phải nhỏ hơn hoặc bằng 15 ° khi mở rộng và 30 ° hoặc nhỏ hơn khi thu nhỏ.</t>
  </si>
  <si>
    <r>
      <t>これ以上の角度をとると</t>
    </r>
    <r>
      <rPr>
        <strike/>
        <sz val="10"/>
        <color rgb="FFFF0000"/>
        <rFont val="ＭＳ Ｐゴシック"/>
        <family val="3"/>
        <charset val="128"/>
        <scheme val="minor"/>
      </rPr>
      <t>過</t>
    </r>
    <r>
      <rPr>
        <sz val="10"/>
        <color rgb="FFFF0000"/>
        <rFont val="ＭＳ Ｐゴシック"/>
        <family val="3"/>
        <charset val="128"/>
        <scheme val="minor"/>
      </rPr>
      <t>渦</t>
    </r>
    <r>
      <rPr>
        <sz val="10"/>
        <rFont val="ＭＳ Ｐゴシック"/>
        <family val="3"/>
        <charset val="128"/>
        <scheme val="minor"/>
      </rPr>
      <t>流を起こし、大きな抵抗が生じる。</t>
    </r>
  </si>
  <si>
    <t>Nếu góc lớn hơn mức này sẽ tạo ra xoáy và tạo ra lực cản lớn.</t>
  </si>
  <si>
    <t>④ Cần có một đường ống thẳng có chiều dài quy định để lắp đặt cổng đo lưu lượng không khí.</t>
  </si>
  <si>
    <t>Trường hợp không thể tránh khỏi vượt quá giá trị này, hãy lắp một cánh dẫn hướng.</t>
  </si>
  <si>
    <t>測定口</t>
  </si>
  <si>
    <t>Cổng đo lường</t>
  </si>
  <si>
    <t>Để lắp đặt, cần có một đường ống thẳng có chiều dài quy định ở phía trước và phía sau.</t>
  </si>
  <si>
    <t>Kiểm tra với nhà sản xuất về cách giải quyết nếu không thể đảm bảo các kích thước yêu cầu.</t>
  </si>
  <si>
    <t>ガラリチャンバ</t>
  </si>
  <si>
    <t>Louver chamber</t>
  </si>
  <si>
    <t>5) Cửa thông gió tường ngoài được kết nối bằng ống có độ uốn cong.</t>
  </si>
  <si>
    <t>Vent cap</t>
  </si>
  <si>
    <t>ガラリチャンバ(勾配つき)</t>
  </si>
  <si>
    <t>Buồng gió (có độ nghiêng)</t>
  </si>
  <si>
    <t>Ngoài ra, mái dốc xuống được sử dụng và bề mặt phía dưới của buồng cũng được làm dốc để dù có mưa hay những thứ tương tự xâm nhập, nước vẫn được thoát ra bên ngoài một cách tự nhiên.</t>
  </si>
  <si>
    <t>6) Tránh kết nối không hợp lý ở phía hút của quạt.</t>
  </si>
  <si>
    <t>Ống biến hình tròn</t>
  </si>
  <si>
    <t>Các đoạn cua vuông góc ở cổng hút là nguyên nhân gây ra tổn thất áp suất lớn, Vậy nên tránh càng nhiều càng tốt.</t>
  </si>
  <si>
    <t xml:space="preserve">Trường hợp không thể tránh khỏi, hãy đặt kích thước W của ống kết nối gấp 1,5 lần đường kính của cổng hút quạt gió trở lên hoặc lắp đặt một cánh dẫn hướng.
</t>
  </si>
  <si>
    <t>また、負圧でへこみすぎないように、キャンバス継手はピアノ線入りのものとする。</t>
  </si>
  <si>
    <t xml:space="preserve">And the canvas joint should include the piano steel wire in order not to be depressed by negative pressure.  </t>
  </si>
  <si>
    <t>Ngoài ra, Khớp nối mềm nên bao gồm dây thép đàn piano để nó không bị móp quá nhiều do áp suất âm.</t>
  </si>
  <si>
    <t>9-2. Phiên bản đường ống (1)</t>
  </si>
  <si>
    <t>① Khoảng cách giữa các đường ống không phải lúc nào cũng đều nhau</t>
  </si>
  <si>
    <t>(設計図通り)</t>
  </si>
  <si>
    <t>(Theo bản thiết kế)</t>
  </si>
  <si>
    <t>Khoảng cách các ống đứng không cách đều nhau</t>
  </si>
  <si>
    <t>Xác định, kiểm tra độ dày, phương pháp nối, phần cứng hỗ trợ, có hay không có lớp cách nhiệt, v.v.</t>
  </si>
  <si>
    <t>Nếu có vật liệu cách nhiệt, hãy đặt khoảng cách sao cho khoảng cách giữa các bề mặt ngoài vật liệu cách nhiệt là 60 đến 100 mm hoặc hơn.</t>
  </si>
  <si>
    <t>Bảng khoảng cách quãng tối thiểu của đường ống</t>
  </si>
  <si>
    <t>Đường kính ngoài cách nhiệt</t>
  </si>
  <si>
    <t>Một phần của khoảng cách đường ống tối thiểu khi có lớp cách nhiệt được thể hiện.</t>
  </si>
  <si>
    <t>2) Prohibit T shaped piping (dragonfly shaped piping).</t>
  </si>
  <si>
    <t>②T配管(トンボ配管)の禁止</t>
  </si>
  <si>
    <t>② Cấm đường ống chữ T (đường ống chuồn chuồn)</t>
  </si>
  <si>
    <t>Khi sử dụng đường ống T, sự hỗn loạn dòng chảy xảy ra ở phần nhánh, làm lực cản tăng lên.</t>
  </si>
  <si>
    <t>Do đó để dòng chảy được thông suốt, đường ống chữ T bị cấm.</t>
  </si>
  <si>
    <t>③ Cấm sử dụng núm vú tròn</t>
  </si>
  <si>
    <t>Núm vú tròn</t>
  </si>
  <si>
    <t>丸ニップル</t>
  </si>
  <si>
    <t>Round shaped nipple</t>
  </si>
  <si>
    <t>全ネジニップル</t>
  </si>
  <si>
    <t>Núm vú toàn bộ ren vặn</t>
  </si>
  <si>
    <t>Núm vú vuông</t>
  </si>
  <si>
    <t>Theo nguyên tắc chung, không nên sử dụng núm vú cho các đường ống vặn vít.</t>
  </si>
  <si>
    <t>Trường hợp không thể tránh khỏi, hãy sử dụng núm vú vuông (loại dày).</t>
  </si>
  <si>
    <t>Về cơ bản, hãy mở 100 mm trở lên để có thể luồn một đường ống ngắn vào giữa các khớp nối.</t>
  </si>
  <si>
    <t>④ Không được kết nối trực tiếp van bướm và khớp nối mềm.</t>
  </si>
  <si>
    <t>Thiết bị</t>
  </si>
  <si>
    <t>Chuyển đổi</t>
  </si>
  <si>
    <t>Rơi ra ngoài</t>
  </si>
  <si>
    <t xml:space="preserve">Van bướm được lắp đặt giữa các mặt bích.
</t>
  </si>
  <si>
    <t>Nếu van bướm và khớp nối mềm được kết nối trực tiếp, van bướm sẽ bị rơi ra khi khớp nối mềm được thay thế và van bướm sẽ không thể thực hiện chức năng của van.</t>
  </si>
  <si>
    <t>Khi kết nối van bướm với khớp nối mềm, hãy đảm bảo chèn một đường ống ngắn vào giữa.</t>
  </si>
  <si>
    <t>9-2. Phiên bản đường ống (2)</t>
  </si>
  <si>
    <t>⑤ Không làm sai thứ tự của các van</t>
  </si>
  <si>
    <t>Van xả</t>
  </si>
  <si>
    <t>Khớp chống rung</t>
  </si>
  <si>
    <t>Trường hợp cần thiết phải tháo van một chiều ở phía xả của máy bơm để sửa chữa chẳng hạn như khi bị vật lạ vướng vào, hãy ngăn nước bằng van xả để nước trong ống xả không chảy ra ngoài.</t>
  </si>
  <si>
    <t>Do đó, van xả ở phía trên và van một chiều ở phía dưới.</t>
  </si>
  <si>
    <t>⑥ Đường kính đường ống và đường kính kết nối thiết bị không phải lúc nào cũng giống nhau.</t>
  </si>
  <si>
    <t>Đường kính kết nối 65A</t>
  </si>
  <si>
    <t>Hộp giảm tốc</t>
  </si>
  <si>
    <t>Van xả nước</t>
  </si>
  <si>
    <t>Đến phễu thoát nước</t>
  </si>
  <si>
    <t>Đường kính đường ống và đường kính kết nối của thiết bị (máy điều hòa không khí, thiết bị làm lạnh, v.v.) không phải lúc nào cũng giống nhau.</t>
  </si>
  <si>
    <t>Kiểm tra danh sách thiết bị, thông số kỹ thuật, v.v. và nếu đường kính khác, hãy lắp bộ giảm tốc vào để điều chỉnh.</t>
  </si>
  <si>
    <t>⑦揚水ポンプのチャッキ弁はウォーターハンマー防止型を使用する</t>
  </si>
  <si>
    <t>⑦ Sử dụng loại ngăn búa nước cho van một chiều của máy bơm.</t>
  </si>
  <si>
    <t>Van một chiều xoay hoặc nâng</t>
  </si>
  <si>
    <t>Smolensky or butterfly valve (shock prevention) type check valve</t>
  </si>
  <si>
    <t>Van một chiều được cung cấp để ngăn nước rơi xuống khi máy bơm ngừng hoạt động.</t>
  </si>
  <si>
    <t>Sử dụng van một chiều Smolensky hoặc Duo để ngăn búa nước.</t>
  </si>
  <si>
    <t>⑧ Không sử dụng van chặn (van bi) cho đường ống nước nóng</t>
  </si>
  <si>
    <t>Van chặn</t>
  </si>
  <si>
    <t>Van chặn (van bi)</t>
  </si>
  <si>
    <t>ゲート弁またはバタフライ弁</t>
  </si>
  <si>
    <t>Gate valve or butterfly valve</t>
  </si>
  <si>
    <t>Van cổng hoặc van bướm</t>
  </si>
  <si>
    <t>Van một chiều kiểu Smolensky hoặc van bướm (ngăn va đập)</t>
  </si>
  <si>
    <t>Không sử dụng van bi (van chặn) cho đường ống cấp nước nóng / nước nóng.</t>
  </si>
  <si>
    <t>(Vì nước nóng chứa một lượng lớn oxy hòa tan và dễ bị tách thành nước lợ, nên có khả năng sinh ra không khí trong đường ống).</t>
  </si>
  <si>
    <t>9-2. Phiên bản đường ống (3)</t>
  </si>
  <si>
    <t>⑨ Phương pháp phân nhánh đường ống (nước lạnh / nước nóng / nước làm mát)</t>
  </si>
  <si>
    <t>Ống chính nằm ngang</t>
  </si>
  <si>
    <t>(Trường hợp đường ống hướng xuống)</t>
  </si>
  <si>
    <t>(Trường hợp đường ống hướng lên)</t>
  </si>
  <si>
    <t>Trong trường hợp ống chính nằm ngang (nước lạnh và nước nóng, nước làm mát, cấp nước), hướng nhánh tốt hơn là nằm ngang. Tuy nhiên, trong trường hợp đường ống đi xuống, hướng có thể là hướng xuống, cũng trong trường hợp đường ống đi lên, hướng có thể hướng lên.</t>
  </si>
  <si>
    <t>10) Trong trường hợp đường ống nằm ngang (hơi nước), hướng nhánh là hướng lên.</t>
  </si>
  <si>
    <t>蒸気配管の横走管からの取り出しは上取り出しとする。</t>
  </si>
  <si>
    <t>Trong trường hợp đường ống hơi nằm ngang, hướng nhánh là hướng lên.</t>
  </si>
  <si>
    <t>Ngoài ra, về cơ bản ống dẫn hơi nên có độ dốc xuống (hướng cấp khí) để nước ngưng tụ chảy theo hướng cấp khí.</t>
  </si>
  <si>
    <t>11) Lắp đặt bẫy trước khi lắp van điều khiển tự động hướng xuống (đường ống dẫn hơi).</t>
  </si>
  <si>
    <t>Van điều khiển</t>
  </si>
  <si>
    <t>Nước ngưng tụ đọng lại trong ống dẫn hơi khi van điều khiển (đóng) và búa nước dễ có thể xảy ra trong quá trình thông gió.</t>
  </si>
  <si>
    <t>Một thiết bị bẫy hơi được lắp đặt phía trước van điều khiển để ngăn chặn sự tích tụ của nước ngưng tụ.</t>
  </si>
  <si>
    <t>⑫ Tránh đường ống</t>
  </si>
  <si>
    <t>Không khí dễ tích tụ</t>
  </si>
  <si>
    <t>空気が溜まりやすい</t>
  </si>
  <si>
    <t>Hot water supply pipe</t>
  </si>
  <si>
    <t>Lắp van xả bên trong van để ngăn không khí tích tụ.</t>
  </si>
  <si>
    <t>Nước không thoát khi thoát nước</t>
  </si>
  <si>
    <t>Không khí dễ tích tụ trong đường ống, và không khí tích tụ cản trở dòng chảy của nước.</t>
  </si>
  <si>
    <t>Ngoài ra, tránh một số khu vực không thể thoát nước khi thoát nước.</t>
  </si>
  <si>
    <t>9-2. Phiên bản đường ống (4)</t>
  </si>
  <si>
    <t>⑬ Thứ tự sắp xếp đường ống</t>
  </si>
  <si>
    <t>Sắp xếp các đường ống một cách dễ hiểu ngăn ngừa các kết nối sai sót, cải thiện khả năng làm việc và hình thức.</t>
  </si>
  <si>
    <t>Thứ tự sắp xếp được xác định sao cho giảm số lượng khớp nối nhiều nhất có thể và giảm giá thành.</t>
  </si>
  <si>
    <t>⑭ Xem xét một giá đỡ chung khi đường ống song song</t>
  </si>
  <si>
    <t>Giá đỡ thông thường</t>
  </si>
  <si>
    <t>Giá đỡ chung hỗ trợ hợp lý khả năng làm việc của đường ống.</t>
  </si>
  <si>
    <t>Tuy nhiên, ren đợi phải có kích thước phù hợp với trọng lượng của nó.</t>
  </si>
  <si>
    <t>⑮バルブ類は維持管理が容易な場所に配置する</t>
  </si>
  <si>
    <t>Tìm van bằng cách mày mò</t>
  </si>
  <si>
    <t>Trục ống</t>
  </si>
  <si>
    <t>Mọi người dễ dàng bước vào</t>
  </si>
  <si>
    <t>Trong trần nhà</t>
  </si>
  <si>
    <t>Bạn không thể vận hành nó trừ khi bạn đi vào bên trong trần nhà</t>
  </si>
  <si>
    <t>Dễ dàng hoạt động với hơn một nửa cơ thể</t>
  </si>
  <si>
    <t>Lắp đặt các van ở vị trí dễ vận hành.</t>
  </si>
  <si>
    <t>Ngoài ra, xác định kích thước và vị trí của cổng kiểm tra để cơ thể có thể phù hợp hơn một nửa.</t>
  </si>
  <si>
    <t>9-2. Phiên bản đường ống (5)</t>
  </si>
  <si>
    <t>⑯ Bố trí van ở nơi dễ vận hành</t>
  </si>
  <si>
    <t>Không thể vận hành hoặc kiểm tra do có chướng ngại vật</t>
  </si>
  <si>
    <t>Đặt ở vị trí không bị ảnh hưởng bởi chướng ngại vật</t>
  </si>
  <si>
    <t>Đặt van ở nơi dễ vận hành và kiểm tra.</t>
  </si>
  <si>
    <t>⑮ Đặt van ở những vị trí dễ bảo trì và vận hành.</t>
  </si>
  <si>
    <t>⑰ Xem xét hướng của tay cầm của van</t>
  </si>
  <si>
    <t>Khi mở, tay cầm bị cản trở bởi vách ngăn và không thể mở hoàn toàn</t>
  </si>
  <si>
    <t>Thay đổi hướng tay cầm để không bị ảnh hưởng bởi tường ngăn.</t>
  </si>
  <si>
    <t>Ở loại trục vít ngoài, trục nâng lên khi van được mở, và sự ăn khớp thay đổi giữa trạng thái mở và trạng thái đóng</t>
  </si>
  <si>
    <t>他の配管や壁、柱などの障害物が周辺にある場合はハンドルの向きに注意する。</t>
  </si>
  <si>
    <t>Trong trường hợp chướng ngại vật như đường ống, tường, cột và những thứ khác tồn tại gần van, hãy chú ý đến hướng tay cầm của van.</t>
  </si>
  <si>
    <r>
      <rPr>
        <strike/>
        <sz val="10"/>
        <color rgb="FFFF0000"/>
        <rFont val="ＭＳ Ｐゴシック"/>
        <family val="3"/>
        <charset val="128"/>
        <scheme val="minor"/>
      </rPr>
      <t>⑰</t>
    </r>
    <r>
      <rPr>
        <sz val="10"/>
        <color rgb="FFFF0000"/>
        <rFont val="ＭＳ Ｐゴシック"/>
        <family val="3"/>
        <charset val="128"/>
        <scheme val="minor"/>
      </rPr>
      <t>⑱</t>
    </r>
    <r>
      <rPr>
        <sz val="10"/>
        <rFont val="ＭＳ Ｐゴシック"/>
        <family val="3"/>
        <charset val="128"/>
        <scheme val="minor"/>
      </rPr>
      <t>配管に適切な勾配をつける</t>
    </r>
  </si>
  <si>
    <t>18) Install the piping as suitable inclination.</t>
  </si>
  <si>
    <t>Trường hợp không có độ dốc</t>
  </si>
  <si>
    <t>Rác</t>
  </si>
  <si>
    <t>Trường hợp quá dốc</t>
  </si>
  <si>
    <t>適切な勾配・・・管径50Aの場合は1/50</t>
  </si>
  <si>
    <t>Độ dốc thích hợp: Trường hợp đường kính ống 50A là 1/50</t>
  </si>
  <si>
    <t>Tạo độ dốc thích hợp cho đường ống thoát nước.</t>
  </si>
  <si>
    <t>⑱ Tạo độ dốc thích hợp cho đường ống</t>
  </si>
  <si>
    <t>勾配が緩い場合は水勢が弱く、汚物が流れない。</t>
  </si>
  <si>
    <t>Trường hợp dộ dốc ít, lực nước yếu và rác không chảy được.</t>
  </si>
  <si>
    <r>
      <rPr>
        <strike/>
        <sz val="10"/>
        <color rgb="FFFF0000"/>
        <rFont val="ＭＳ Ｐゴシック"/>
        <family val="3"/>
        <charset val="128"/>
        <scheme val="minor"/>
      </rPr>
      <t>⑱</t>
    </r>
    <r>
      <rPr>
        <sz val="10"/>
        <color rgb="FFFF0000"/>
        <rFont val="ＭＳ Ｐゴシック"/>
        <family val="3"/>
        <charset val="128"/>
        <scheme val="minor"/>
      </rPr>
      <t>⑲</t>
    </r>
    <r>
      <rPr>
        <sz val="10"/>
        <rFont val="ＭＳ Ｐゴシック"/>
        <family val="3"/>
        <charset val="128"/>
        <scheme val="minor"/>
      </rPr>
      <t>Yスト下部空間の確保</t>
    </r>
  </si>
  <si>
    <t>Ngoài ra, trong trường hợp độ dốc quá lớn, chỉ có nước chảy còn rác bị đọng lại.</t>
  </si>
  <si>
    <t>19) Keep the space under the Y shaped strainer.</t>
  </si>
  <si>
    <t>スクリーン引き抜きスペース</t>
  </si>
  <si>
    <t>Screen pulling out space</t>
  </si>
  <si>
    <t>9-2. Phiên bản đường ống (6)</t>
  </si>
  <si>
    <r>
      <rPr>
        <strike/>
        <sz val="10"/>
        <color rgb="FFFF0000"/>
        <rFont val="ＭＳ Ｐゴシック"/>
        <family val="3"/>
        <charset val="128"/>
        <scheme val="minor"/>
      </rPr>
      <t>⑲</t>
    </r>
    <r>
      <rPr>
        <sz val="10"/>
        <color rgb="FFFF0000"/>
        <rFont val="ＭＳ Ｐゴシック"/>
        <family val="3"/>
        <charset val="128"/>
        <scheme val="minor"/>
      </rPr>
      <t>⑳</t>
    </r>
    <r>
      <rPr>
        <sz val="10"/>
        <rFont val="ＭＳ Ｐゴシック"/>
        <family val="3"/>
        <charset val="128"/>
        <scheme val="minor"/>
      </rPr>
      <t>配管分岐の逃げを取る</t>
    </r>
  </si>
  <si>
    <t>20) Keep the offset margin at the branch</t>
  </si>
  <si>
    <t>Phân chia ống nhánh từ ống chính</t>
  </si>
  <si>
    <t>Phân nhánh từ ống thẳng</t>
  </si>
  <si>
    <t>Nhánh đi xuống từ ống chính</t>
  </si>
  <si>
    <r>
      <rPr>
        <strike/>
        <sz val="10"/>
        <color rgb="FFFF0000"/>
        <rFont val="ＭＳ Ｐゴシック"/>
        <family val="3"/>
        <charset val="128"/>
        <scheme val="minor"/>
      </rPr>
      <t>⑳</t>
    </r>
    <r>
      <rPr>
        <sz val="10"/>
        <color rgb="FFFF0000"/>
        <rFont val="ＭＳ Ｐゴシック"/>
        <family val="3"/>
        <charset val="128"/>
        <scheme val="minor"/>
      </rPr>
      <t>(21)</t>
    </r>
    <r>
      <rPr>
        <sz val="10"/>
        <rFont val="ＭＳ Ｐゴシック"/>
        <family val="3"/>
        <charset val="128"/>
        <scheme val="minor"/>
      </rPr>
      <t>機器廻りにはメンテバルブを</t>
    </r>
  </si>
  <si>
    <t>(21) Lắp van bảo dưỡng xung quanh thiết bị</t>
  </si>
  <si>
    <t>機器廻りにはメンテナンスのためにバルブを設け、配管を外せるようにしておく。</t>
  </si>
  <si>
    <t>Một van sẽ được lắp đặt xung quanh thiết bị để bảo trì, có thể tháo đường ống.</t>
  </si>
  <si>
    <r>
      <rPr>
        <strike/>
        <sz val="10"/>
        <color rgb="FFFF0000"/>
        <rFont val="ＭＳ Ｐゴシック"/>
        <family val="3"/>
        <charset val="128"/>
        <scheme val="minor"/>
      </rPr>
      <t>(21)</t>
    </r>
    <r>
      <rPr>
        <sz val="10"/>
        <color rgb="FFFF0000"/>
        <rFont val="ＭＳ Ｐゴシック"/>
        <family val="3"/>
        <charset val="128"/>
        <scheme val="minor"/>
      </rPr>
      <t>(22)</t>
    </r>
    <r>
      <rPr>
        <sz val="10"/>
        <rFont val="ＭＳ Ｐゴシック"/>
        <family val="3"/>
        <charset val="128"/>
        <scheme val="minor"/>
      </rPr>
      <t>機器廻りには水抜き、エア抜きを</t>
    </r>
  </si>
  <si>
    <t>(22) Xả nước và không khí xung quanh thiết bị</t>
  </si>
  <si>
    <t>Đường ống cấp nước ẩm</t>
  </si>
  <si>
    <t>Đầu ra cuộn dây</t>
  </si>
  <si>
    <t>コイル入口</t>
  </si>
  <si>
    <t>Đầu vào cuộn dây</t>
  </si>
  <si>
    <t>空気抜配管</t>
  </si>
  <si>
    <t>Đường ống thoát khí</t>
  </si>
  <si>
    <t>Van thoát khí</t>
  </si>
  <si>
    <t>水抜弁</t>
  </si>
  <si>
    <t>Lắp đặt hệ thống thoát nước và lỗ thông hơi trong đường ống xung quanh thiết bị, xem xét việc bảo dưỡng và chạy thử.</t>
  </si>
  <si>
    <t>(Bởi vì nguồn cung cấp nước ẩm thường bị rút cạn vào trái vụ (mùa hè).)</t>
  </si>
  <si>
    <r>
      <rPr>
        <strike/>
        <sz val="10"/>
        <color rgb="FFFF0000"/>
        <rFont val="ＭＳ Ｐゴシック"/>
        <family val="3"/>
        <charset val="128"/>
        <scheme val="minor"/>
      </rPr>
      <t>(22)</t>
    </r>
    <r>
      <rPr>
        <sz val="10"/>
        <color rgb="FFFF0000"/>
        <rFont val="ＭＳ Ｐゴシック"/>
        <family val="3"/>
        <charset val="128"/>
        <scheme val="minor"/>
      </rPr>
      <t>(23)</t>
    </r>
    <r>
      <rPr>
        <sz val="10"/>
        <rFont val="ＭＳ Ｐゴシック"/>
        <family val="3"/>
        <charset val="128"/>
        <scheme val="minor"/>
      </rPr>
      <t>ポンプサクションは空気溜りができないように</t>
    </r>
  </si>
  <si>
    <t>(23) Bơm hút để không khí không tích tụ lại</t>
  </si>
  <si>
    <t>Không khí có thể tích tụ</t>
  </si>
  <si>
    <t>Sử dụng bộ giảm tốc lệch tâm để ngăn tích tụ khí</t>
  </si>
  <si>
    <t>Trường hợp nối ống hút và máy bơm bằng bộ giảm tốc có đường kính không bằng nhau thì sử dụng bộ giảm tốc lệch tâm để tránh tích tụ không khí.</t>
  </si>
  <si>
    <t>9-2. Phiên bản đường ống (7)</t>
  </si>
  <si>
    <t>(24) Hạ ống thoát nước gần thiết bị</t>
  </si>
  <si>
    <t>Ống thoát nước chạy ngang</t>
  </si>
  <si>
    <t>Làm cho xuống ở đây</t>
  </si>
  <si>
    <t>(25) Làm đường ống của thiết bị xả nước lên trên, gắn một cổng làm sạch và vặn nó xuống.</t>
  </si>
  <si>
    <t>Làm đường ống của thiết bị xả nước lên trên, gắn một cổng làm sạch và vặn nó xuống.</t>
  </si>
  <si>
    <t>Đường ống thoát nước là đường ống thoát cưỡng bức bằng máy bơm thoát nước trong thiết bị.</t>
  </si>
  <si>
    <t>Để tránh dòng chảy ngược, kết nối sau khi nâng ống khỏi ống chạy nghiêng ngang.</t>
  </si>
  <si>
    <t>Ngoài ra, làm cho phần cuối của đường ống nằm ngang hướng lên trên và gắn bộ phận làm sạch.</t>
  </si>
  <si>
    <t>Loại: Vệ sinh 8-3-10</t>
  </si>
  <si>
    <t>Loại: Vệ sinh 8-3-9</t>
  </si>
  <si>
    <t>Loại: Vệ sinh 8-3-8</t>
  </si>
  <si>
    <t>Loại: Vệ sinh 8-3-6</t>
  </si>
  <si>
    <t>Loại: Vệ sinh 8-3-4</t>
  </si>
  <si>
    <t>Giải pháp: Thông gió = cung cấp hơi nước</t>
  </si>
  <si>
    <t>Loại: Vệ sinh 8-3-2</t>
  </si>
  <si>
    <t>Loại: Vệ sinh 8-3-1</t>
  </si>
  <si>
    <t>類: 衛生8-2⑮</t>
  </si>
  <si>
    <t>Loại: Vệ sinh 8-2 ​​⑮</t>
  </si>
  <si>
    <t>類: 衛生8-2⑭</t>
  </si>
  <si>
    <t>Loại: Vệ sinh 8-2 ​​⑭</t>
  </si>
  <si>
    <t>類: 衛生8-2⑬</t>
  </si>
  <si>
    <t>Loại: Vệ sinh 8-2 ​​⑬</t>
  </si>
  <si>
    <t>Loại: Vệ sinh 8-2 ​​④</t>
  </si>
  <si>
    <t>Loại: Vệ sinh 8-2-7</t>
  </si>
  <si>
    <t>オイルサービスタンク</t>
  </si>
  <si>
    <t>Bơm cấp nước</t>
  </si>
  <si>
    <t>Bồn nước mềm</t>
  </si>
  <si>
    <t>搬入口</t>
  </si>
  <si>
    <t>Cửa ra vào</t>
  </si>
  <si>
    <t>Trên 450</t>
  </si>
  <si>
    <t>450以上</t>
  </si>
  <si>
    <t>Trên 1000</t>
  </si>
  <si>
    <t>Ống khói</t>
  </si>
  <si>
    <t>Bố trí nồi hơi (tiêu chuẩn lắp đặt)</t>
  </si>
  <si>
    <t>Sắp xếp theo các mục sau đây.</t>
  </si>
  <si>
    <t>Tuy nhiên, điều này không áp dụng nếu không có vấn đề gì trong quá trình kiểm tra và xử lý van an toàn và các phụ kiện khác.</t>
  </si>
  <si>
    <t>オイルサービスタンクとバーナー火口間の距離---(消防法)---2m以上</t>
  </si>
  <si>
    <t>Nồi hơi phải được lắp đặt trong một tòa nhà chuyên dụng hoặc trong một khu vực có tường chắn ngăn cách trong tòa nhà.</t>
  </si>
  <si>
    <t>(Tuy nhiên, điều này không áp dụng nếu có tường ngăn.)</t>
  </si>
  <si>
    <t>Dung tích của thùng bảo dưỡng dầu phải nhỏ hơn số lượng quy định.</t>
  </si>
  <si>
    <t>Số lượng chỉ định Dầu nặng 2000L Dầu hỏa 1000L</t>
  </si>
  <si>
    <t>Nếu số lượng vượt quá số lượng quy định thì đó sẽ là bể chứa trong nhà, cần có phòng chứa bể chuyên dụng.</t>
  </si>
  <si>
    <r>
      <t>ボイラー本体と付属機器との間隔は取り扱いのできる寸法とし、ボイラーとボイラーの場合は1200mm以上、ボイラーと付属機器</t>
    </r>
    <r>
      <rPr>
        <sz val="10"/>
        <color rgb="FFFF0000"/>
        <rFont val="ＭＳ Ｐゴシック"/>
        <family val="3"/>
        <charset val="128"/>
        <scheme val="minor"/>
      </rPr>
      <t>の場合は</t>
    </r>
    <r>
      <rPr>
        <sz val="10"/>
        <rFont val="ＭＳ Ｐゴシック"/>
        <family val="3"/>
        <charset val="128"/>
        <scheme val="minor"/>
      </rPr>
      <t>750mm以上とする。</t>
    </r>
  </si>
  <si>
    <t>Khoảng cách giữa nồi hơi và chất cháy (Điều 21 Quy định An toàn)</t>
  </si>
  <si>
    <t>Điều này không áp dụng cho lò hơi và các chất dễ cháy trong phạm vi 0,15 m tính từ bên ngoài của ống khói kim loại hoặc ống dẫn khói gắn với lò hơi, nếu nó được bao phủ bằng vật liệu không cháy không phải là kim loại.</t>
  </si>
  <si>
    <t>Khoảng cách giữa lò hơi và tường (Điều 21 của Quy định An toàn)</t>
  </si>
  <si>
    <t>450mm trở lên từ nồi hơi</t>
  </si>
  <si>
    <t>Máy tạo nước nóng lạnh hấp thụ</t>
  </si>
  <si>
    <t>Xác nhận rằng những điều sau đây được xem xét dựa trên bản vẽ phác thảo của nhà sản xuất.</t>
  </si>
  <si>
    <t>1) Không gian kéo ra của ống truyền nhiệt</t>
  </si>
  <si>
    <t>Để tiến hành công việc sửa chữa chống ăn mòn và tăng tuổi thọ của ống truyền nhiệt, hãy đảm bảo một khoảng trống để kéo ống ra ở bên trái hoặc bên phải theo hướng dọc của thiết bị.</t>
  </si>
  <si>
    <t>Không gian yêu cầu thay đổi tùy thuộc vào hiệu suất và số kiểu của thiết bị, vì vậy hãy tham khảo tài liệu.</t>
  </si>
  <si>
    <t>2) Không gian bảo trì</t>
  </si>
  <si>
    <t>Cần có khoảng trống từ 0,5m trở lên ở mặt trước và mặt sau của máy làm lạnh, và cần có khoảng trống từ 1m trở lên ở cả hai bên.</t>
  </si>
  <si>
    <t>1200mm trở lên khi lắp đặt hai hoặc nhiều nồi hơi</t>
  </si>
  <si>
    <t>Xem xét không gian kiểm tra đối với thiết bị gắn với đường ống kết nối với thiết bị.</t>
  </si>
  <si>
    <t>Thiết lập 0.2m trở lên</t>
  </si>
  <si>
    <t>3) Không gian trên thiết bị</t>
  </si>
  <si>
    <t>Phác thảo lập bản vẽ thi công xung quanh máy làm lạnh (1)</t>
  </si>
  <si>
    <t>Phác thảo đường ống</t>
  </si>
  <si>
    <t>Xác nhận rằng thiết bị sau đã được lắp đặt trong đường ống xung quanh thiết bị.</t>
  </si>
  <si>
    <t>・ Van (van cổng, van bướm, v.v. được sử dụng đúng cách tùy thuộc vào kích thước.)</t>
  </si>
  <si>
    <t>・圧力計</t>
  </si>
  <si>
    <t>・Khớp nối mềm</t>
  </si>
  <si>
    <t>・Áp kế</t>
  </si>
  <si>
    <t>・温度計</t>
  </si>
  <si>
    <t>・Nhiệt kế</t>
  </si>
  <si>
    <t>・流量計</t>
  </si>
  <si>
    <t>・Đồng hồ đo lưu lượng</t>
  </si>
  <si>
    <t>Ống dẫn khí</t>
  </si>
  <si>
    <t>Van 10k</t>
  </si>
  <si>
    <t>10K Toughlex</t>
  </si>
  <si>
    <t>Toughlex 10k</t>
  </si>
  <si>
    <t>・ Lắp áp kế trước và sau van giảm áp.</t>
  </si>
  <si>
    <t>Áp kế 100φ</t>
  </si>
  <si>
    <t>Loại phẳng</t>
  </si>
  <si>
    <t>Cảm biến ống pitot</t>
  </si>
  <si>
    <t>Mặt bích JIS</t>
  </si>
  <si>
    <t>(Ví dụ về thiết bị phụ kiện)</t>
  </si>
  <si>
    <t>冷凍機類廻りの施工図の作成要領(2)</t>
  </si>
  <si>
    <t>Máy làm lạnh bơm nhiệt làm mát bằng không khí</t>
  </si>
  <si>
    <t>Tiêu chuẩn lắp đặt</t>
  </si>
  <si>
    <t>Kiểm tra xem không gian lắp đặt cần thiết có được đảm bảo hay không dựa trên danh mục của nhà sản xuất và thông số kỹ thuật giao hàng.</t>
  </si>
  <si>
    <t>Tiêu chuẩn đường ống</t>
  </si>
  <si>
    <t>Máy bơm nước nóng / lạnh</t>
  </si>
  <si>
    <t>Thoát khí</t>
  </si>
  <si>
    <t>Đệm lót</t>
  </si>
  <si>
    <t>Khi lắp đặt máy làm lạnh, cần có các quy trình theo công suất lạnh trong ngày.</t>
  </si>
  <si>
    <t>※許可と届出について</t>
  </si>
  <si>
    <t>※Về cho phép và báo cáo</t>
  </si>
  <si>
    <t>Phác thảo lập bản vẽ thi công xung tháp giải nhiệt</t>
  </si>
  <si>
    <t>Tháp giải nhiệt (kiểu mở)</t>
  </si>
  <si>
    <t>Tránh những nơi có nhiều bụi, muội, không khí nóng và khí ăn mòn, đặc biệt là gần ống khói và cổng thoát khói, chọn nơi có thể đưa không khí vào tháp giải nhiệt và thải ra ngoài một cách thuận lợi.</t>
  </si>
  <si>
    <t>Ngoài ra, đảm bảo đủ không gian cho đường ống dẫn đến tháp giải nhiệt và không gian để dễ dàng kiểm tra và vệ sinh.</t>
  </si>
  <si>
    <t xml:space="preserve">Đặc biệt khi lắp đặt nhiều thiết bị, hãy giữ khoảng cách vừa đủ để tránh nhiễu lẫn nhau.
</t>
  </si>
  <si>
    <t>(Refer to the manufacturer catalog and others in detail.)</t>
  </si>
  <si>
    <t>(Tham khảo catalog của nhà sản xuất để biết thêm chi tiết.)</t>
  </si>
  <si>
    <t>Tránh xa chướng ngại vật</t>
  </si>
  <si>
    <t>Chướng ngại vật</t>
  </si>
  <si>
    <t>L2 1/2D trở lên</t>
  </si>
  <si>
    <t>L ≧ 1000 và ≧ n</t>
  </si>
  <si>
    <t>Bố trí các tháp giải nhiệt và khoảng cách giữa các tháp giải nhiệt (tham khảo)</t>
  </si>
  <si>
    <t>Xung quanh tháp giải nhiệt cần có các thiết bị sau.</t>
  </si>
  <si>
    <t>Ngoài ra, vị trí đường ống lên và xuống được hiển thị trong bản vẽ khác với đường ống thực tế.</t>
  </si>
  <si>
    <t>Cấp nước</t>
  </si>
  <si>
    <t>自動ブロー用SV</t>
  </si>
  <si>
    <t>SV (van điện từ) để thổi tự động</t>
  </si>
  <si>
    <t>FLX</t>
  </si>
  <si>
    <t>⑲ Giữ khoảng trống bên dưới Y lọc rác.</t>
  </si>
  <si>
    <t>Bộ lọc chữ Y</t>
  </si>
  <si>
    <t>GV dưới 50A</t>
  </si>
  <si>
    <t>Van bướm trong trường hợp 65A trở lên</t>
  </si>
  <si>
    <t>※CDはストレーナー清掃を考慮して配管レベルを決める。</t>
  </si>
  <si>
    <t>※ Đối với CD, xác định mức độ đường ống khi xem xét việc vệ sinh lưới lọc.</t>
  </si>
  <si>
    <t>Khớp dẻo làm bằng cao su tổng hợp</t>
  </si>
  <si>
    <t>補給水</t>
  </si>
  <si>
    <t>Nước bổ xung</t>
  </si>
  <si>
    <t>GV hoặc van bướm</t>
  </si>
  <si>
    <t>Ống tràn</t>
  </si>
  <si>
    <t>※屋外の場合、耐久性も考えゴムではなくステンレス使用が多い。</t>
  </si>
  <si>
    <t>※Trong trường hợp ở ngoài trời, thép không gỉ thường được sử dụng thay thế cho cao su để tăng độ bền.</t>
  </si>
  <si>
    <t>Isometric drawing around air handling unit</t>
  </si>
  <si>
    <t>Bản vẽ đẳng áp xung quanh máy điều hòa không khí</t>
  </si>
  <si>
    <t>Buồng SA</t>
  </si>
  <si>
    <t>Cổng đo lưu lượng không khí</t>
  </si>
  <si>
    <t>Đường ống thoát nước</t>
  </si>
  <si>
    <t>* Trong trường hợp lên xuống trong đường ống nước lạnh và nước nóng, cần phải lọc khí.</t>
  </si>
  <si>
    <t>Thiết bị van hai chiều</t>
  </si>
  <si>
    <t>※二方弁装置の項参照</t>
  </si>
  <si>
    <t>※Tham khảo phần bánh răng van hai chiều.</t>
  </si>
  <si>
    <t>Tapping for flow meter</t>
  </si>
  <si>
    <t>GV thoát nước</t>
  </si>
  <si>
    <t>Danh mục kiểm tra</t>
  </si>
  <si>
    <t>① Van ngay sau khi phân nhánh</t>
  </si>
  <si>
    <t>② Lắp đặt thiết bị van hai chiều ở phía trước hoặc phía sau.</t>
  </si>
  <si>
    <t>③ Van bộ phận kết nối thiết bị</t>
  </si>
  <si>
    <t>5) Canvas joint</t>
  </si>
  <si>
    <t>④ Khớp nối chống rung</t>
  </si>
  <si>
    <t>⑤キャンバス継手</t>
  </si>
  <si>
    <t>⑤ Khớp nối mềm</t>
  </si>
  <si>
    <t>Độ sâu bịt kín bẫy được xác định bởi áp suất tĩnh yêu cầu của quạt gió.</t>
  </si>
  <si>
    <t>※⑥ドレン配管は、トラップを設けて間接排水へ流す。</t>
  </si>
  <si>
    <t>※⑥ Đối với đường ống thoát nước, hãy lắp một cái bẫy và xả sang hệ thống thoát nước gián tiếp.</t>
  </si>
  <si>
    <t>Cần thiết /  không cần thiết</t>
  </si>
  <si>
    <t>Hạng mục chú ý</t>
  </si>
  <si>
    <t>Biện pháp phòng ngừa 1. Kích thước và vị trí của các ống dẫn và đường ống được kết nối phải được tạo ra theo bản vẽ phác thảo của thiết bị.</t>
  </si>
  <si>
    <t>2. Thực hiện các biện pháp cách âm và chống rung khi cần thiết.</t>
  </si>
  <si>
    <t>(Không nhầm đầu vào và đầu ra của đường ống.)</t>
  </si>
  <si>
    <t>Cổng đo lượng không khí</t>
  </si>
  <si>
    <t>※接続タッピングにはフランジを取付ける。</t>
  </si>
  <si>
    <t>※ Lắp mặt bích vào đầu nối.</t>
  </si>
  <si>
    <t>* Install the flange to the connecting tapping.</t>
  </si>
  <si>
    <t>Đầu nối cho đồng hồ đo lưu lượng</t>
  </si>
  <si>
    <t>Đầu nối</t>
  </si>
  <si>
    <t>Kích thước cổng xả</t>
  </si>
  <si>
    <t>Kích thước thiết bị</t>
  </si>
  <si>
    <t>Khớp nối mềm làm bằng cao su tổng hợp</t>
  </si>
  <si>
    <t>Van lưu lượng không đổi</t>
  </si>
  <si>
    <t>ファンコイル弁</t>
  </si>
  <si>
    <t>Nước lạnh và nóng</t>
  </si>
  <si>
    <t>Loại đặt sàn (lộ ra, giấu đi)</t>
  </si>
  <si>
    <t>天井カセット形(4パイプ)</t>
  </si>
  <si>
    <t>Loại cassette âm trần (4 ống)</t>
  </si>
  <si>
    <t>Buồng khí hồi</t>
  </si>
  <si>
    <t>Ống khí hồi</t>
  </si>
  <si>
    <t>Ống cung cấp</t>
  </si>
  <si>
    <t>天吊りインペイ形</t>
  </si>
  <si>
    <t>Loại thiết bị gắn trên trần</t>
  </si>
  <si>
    <t>1.ファンコイル廻り配管の注意事項</t>
  </si>
  <si>
    <t>(1) Install the valve (ball valve and others) in the inlet and outlet of fan coil unit.</t>
  </si>
  <si>
    <t>(1)ファンコイルの出入口には、バルブ(ボール弁など)を設ける。</t>
  </si>
  <si>
    <t>1. Attention matter around fan coil unit</t>
  </si>
  <si>
    <t>1. Các lưu ý đối với đường ống xung quanh bộ xử lý không khí.</t>
  </si>
  <si>
    <t>(1) Lắp một van (van bi, v.v.) ở lối vào và lối ra của bộ xử lý không khí.</t>
  </si>
  <si>
    <t>(2) Một khớp nối mềm được lắp giữa van và bộ xử lý không khí để hấp thụ sự sai lệch giữa bộ xử lý không khí, đầu vào / đầu ra và đường ống.</t>
  </si>
  <si>
    <t>(Tránh uốn cong sử dụng càng nhiều càng tốt.)</t>
  </si>
  <si>
    <t>(4) Kết nối vòi xả của ống thoát nước và bộ xử lý không khí bằng ống cao su hoặc ống PVC.</t>
  </si>
  <si>
    <t>(Hãy chú ý với độ dốc để thoát nước nhanh chóng.)</t>
  </si>
  <si>
    <t>(5) Có thể lắp van lưu lượng không đổi giữa khớp nối mềm và bộ xử lý không khí.</t>
  </si>
  <si>
    <t>(Theo hướng dẫn.)</t>
  </si>
  <si>
    <t>(6) In case of the ceiling enclose type fan coil unit, connect between the chamber and fan coil unit with the canvas joint.</t>
  </si>
  <si>
    <t>(Làm mát bằng nước)</t>
  </si>
  <si>
    <t>Không gian ống dẫn OA nằm ở phía đối diện của đường ống</t>
  </si>
  <si>
    <t>Nước làm mát (trở lại)</t>
  </si>
  <si>
    <t>Nước làm mát (cung cấp)</t>
  </si>
  <si>
    <t>冷却水(往)</t>
  </si>
  <si>
    <t>(Ngăn ngừa sự thay đổi khoảng cách ống đứng)</t>
  </si>
  <si>
    <t>Hỗ trợ trong vòng 300mm</t>
  </si>
  <si>
    <t>Van đóng mở</t>
  </si>
  <si>
    <t>※防振架台使用時</t>
  </si>
  <si>
    <t>※ Khi sử dụng giá đỡ chống rung</t>
  </si>
  <si>
    <t>Kết nối mặt bích (hoặc kết nối ren)</t>
  </si>
  <si>
    <t>Nền móng bê tông</t>
  </si>
  <si>
    <t>Tấm lót sàn</t>
  </si>
  <si>
    <t>Phần A</t>
  </si>
  <si>
    <t>[Chi tiết phần A]</t>
  </si>
  <si>
    <t>Nước làm mát (đi)</t>
  </si>
  <si>
    <t>Cooling water (return)</t>
  </si>
  <si>
    <t>Cooling water (supply)</t>
  </si>
  <si>
    <t>Kéo ống thoát nước sang ngang càng ngắn càng tốt để tránh bị tắc.</t>
  </si>
  <si>
    <t>ドレン管の横引きは詰まり防止の為、出来るだけ短くする。</t>
  </si>
  <si>
    <t>Upper part drain</t>
  </si>
  <si>
    <t>Van xả 20A</t>
  </si>
  <si>
    <t>Cống trên và cống dưới được thoát độc lập gián tiếp.</t>
  </si>
  <si>
    <t>Cống dưới</t>
  </si>
  <si>
    <t>Cống trên</t>
  </si>
  <si>
    <t>1. Phải chú ý không để trọng lượng đường ống và lực ứng suất co giãn đường ống trực tiếp lên thiết bị.</t>
  </si>
  <si>
    <t>2. Trường hợp có nguy cơ bụi lọt vào đường ống nước làm mát, hãy chèn một lưới lọc vào giữa đường ống nếu cần.</t>
  </si>
  <si>
    <t xml:space="preserve">3. Khi xả cống trên và cống dưới cùng nhau, hãy đảm bảo kết nối cống trên và cống dưới ở vị trí thấp hơn cống dưới.
</t>
  </si>
  <si>
    <t>(Có thể tràn từ đường ống thoát nước dưới.)</t>
  </si>
  <si>
    <t>10-7. Header (1)</t>
  </si>
  <si>
    <t>レタンヘッダー</t>
  </si>
  <si>
    <t>冷温水ヘッダー</t>
  </si>
  <si>
    <t>Nguồn nhiệt</t>
  </si>
  <si>
    <t>Đường vòng</t>
  </si>
  <si>
    <t>Tải trả lại</t>
  </si>
  <si>
    <t>Đầu trả lại</t>
  </si>
  <si>
    <t>Đầu cắm nước lạnh / nóng</t>
  </si>
  <si>
    <t>① Đầu cắm nước lạnh / nóng</t>
  </si>
  <si>
    <t>2) Van nước lạnh và nước nóng (van bướm trong trường hợp 65A trở lên)</t>
  </si>
  <si>
    <t>③ Van cấp nước nhanh</t>
  </si>
  <si>
    <t>⑤ Nhiệt kế</t>
  </si>
  <si>
    <t>⑥ Áp kế</t>
  </si>
  <si>
    <t>⑦ Phễu thoát nước</t>
  </si>
  <si>
    <t>Giá trị tiêu chuẩn của khoảng cách giữa tâm khai thác L.</t>
  </si>
  <si>
    <t>負荷往き</t>
  </si>
  <si>
    <t>Đầu cung cấp</t>
  </si>
  <si>
    <t>※複数の熱源ヘッダーのタッピングはバイパスと負荷還りとの混合域を作るように配列する。</t>
  </si>
  <si>
    <t>※ Trong trường hợp có 2 nguồn nhiệt trở lên, cần đặt nấc điều chỉnh để tạo vùng trộn với dòng phụ và dòng hồi từ phía tải.</t>
  </si>
  <si>
    <t>10-7. Đầu cắm (2)</t>
  </si>
  <si>
    <t>予備(フランジ止め)</t>
  </si>
  <si>
    <t>Phụ tùng (cuối mặt bích)</t>
  </si>
  <si>
    <t>Đến ống nước hồi</t>
  </si>
  <si>
    <t>Tấm cao su 10mm (vật cứng)</t>
  </si>
  <si>
    <t>Thanh tròn 9φ (mạ với máng xối kẽm)</t>
  </si>
  <si>
    <t>Lỗ lỏng (chống mở rộng)</t>
  </si>
  <si>
    <t>Bản vẽ chi tiết phần A</t>
  </si>
  <si>
    <t>SV15 + ống lót (15A x 9A)</t>
  </si>
  <si>
    <t>Ống xi phông hình chữ U (loại SUS)</t>
  </si>
  <si>
    <t>Quy trình lắp đặt van bypass</t>
  </si>
  <si>
    <t>Đối với hơi áp suất trung bình, lắp đặt một đường ống rẽ nhánh khi kích thước hồi là 150A trở lên.</t>
  </si>
  <si>
    <t>Đối với hơi cao áp, lắp đường ống rẽ nhánh khi kích thước hồi là 80A trở lên.</t>
  </si>
  <si>
    <t>Đầu cắm hơi nước</t>
  </si>
  <si>
    <t>①蒸気ヘッダー</t>
  </si>
  <si>
    <t>① Đầu cắm hơi nước</t>
  </si>
  <si>
    <t>② Van hơi (van bi)</t>
  </si>
  <si>
    <t>3) Dirt pocket</t>
  </si>
  <si>
    <t>③ダートポケット</t>
  </si>
  <si>
    <t>④ Van xả bùn (15A)</t>
  </si>
  <si>
    <t>③ Túi bùn</t>
  </si>
  <si>
    <t>⑤ Thiết bị bẫy (20A)</t>
  </si>
  <si>
    <t>⑥連成計(100φ蒸気用)</t>
  </si>
  <si>
    <t>(Ống xi phông hình chữ U / Sử dụng loại SUS)</t>
  </si>
  <si>
    <t>⑧背面ソケット＋プラグ32A</t>
  </si>
  <si>
    <t>(Đối với thi công van by-pass)</t>
  </si>
  <si>
    <t>Giá trị tiêu chuẩn của khoảng cách tâm khai thác L</t>
  </si>
  <si>
    <t>10-8. Bộ trao đổi nhiệt (vỏ và ống)</t>
  </si>
  <si>
    <t>① Bộ trao đổi nhiệt</t>
  </si>
  <si>
    <t>1) Heat exchanger</t>
  </si>
  <si>
    <t>②温水往管</t>
  </si>
  <si>
    <t>② Ống cấp nước nóng</t>
  </si>
  <si>
    <t>③温水還管</t>
  </si>
  <si>
    <t>③ Ống hồi nước nóng</t>
  </si>
  <si>
    <t>④蒸気主管</t>
  </si>
  <si>
    <t>④ Ống hơi nước chính</t>
  </si>
  <si>
    <t>⑤仕切弁(65A以上はバタ弁50A以下はGV)</t>
  </si>
  <si>
    <t>Van xả có hai loại, một loại ren ngoài và một loại ren trong, và loại ren ngoài thường được sử dụng.</t>
  </si>
  <si>
    <t>⑥ Van điều khiển</t>
  </si>
  <si>
    <t>⑤ Van cổng (Van bướm trong trường hợp 65A trở lên, GV trong trường hợp 50A trở xuống)</t>
  </si>
  <si>
    <r>
      <t>⑦絶縁フランジ</t>
    </r>
    <r>
      <rPr>
        <strike/>
        <sz val="10"/>
        <color rgb="FFFF0000"/>
        <rFont val="ＭＳ Ｐゴシック"/>
        <family val="3"/>
        <charset val="128"/>
        <scheme val="minor"/>
      </rPr>
      <t>φ</t>
    </r>
  </si>
  <si>
    <t>⑦ Mặt bích cách nhiệt φ</t>
  </si>
  <si>
    <t>⑧ Nhiệt kế (0-100 ℃)</t>
  </si>
  <si>
    <t>⑨ Van bi</t>
  </si>
  <si>
    <t>⑪ Van giảm áp (mở hướng xuống, áp suất giống như áp suất được kiểm định)</t>
  </si>
  <si>
    <t>⑫ Van an toàn (mở xuống, áp suất giống như áp suất được kiểm định)</t>
  </si>
  <si>
    <t>⑬ Thiết bị bẫy</t>
  </si>
  <si>
    <t>⑭排水弁</t>
  </si>
  <si>
    <t>4) Drain valve (32A)</t>
  </si>
  <si>
    <t>④ Van thoát nước (32A)</t>
  </si>
  <si>
    <t>⑭ Van thoát nước</t>
  </si>
  <si>
    <t>⑮ Van xả bùn 20A</t>
  </si>
  <si>
    <t>⑯ Phễu thoát nước (tham khảo phần đường ống thông thường)</t>
  </si>
  <si>
    <t>⑰ Đồng hồ đo áp suất (chỉ báo áp suất 100φ gấp 1,5 đến 3 lần áp suất được kiểm định)</t>
  </si>
  <si>
    <t>Ống thông hơi (với phần cứng chống côn trùng)</t>
  </si>
  <si>
    <t>Tọa điện cực</t>
  </si>
  <si>
    <t>Lượng hấp thụ khi giãn nở và co lại</t>
  </si>
  <si>
    <t>Ống nước bổ xung</t>
  </si>
  <si>
    <t>Ống giãn nở và ống nước bổ xung</t>
  </si>
  <si>
    <t>Ống cấp nước tự động</t>
  </si>
  <si>
    <t>Ống cấp nước thủ công</t>
  </si>
  <si>
    <t>Ống cấp nước</t>
  </si>
  <si>
    <t>Ống thông hơi 50A</t>
  </si>
  <si>
    <t>Ống cấp nước thủ công 20A</t>
  </si>
  <si>
    <t>Ống cấp nước tự động 20A</t>
  </si>
  <si>
    <t>Ví dụ về bản vẽ mặt bằng</t>
  </si>
  <si>
    <t>1.膨張水槽を設ける目的</t>
  </si>
  <si>
    <t>10-9. Bể nước giãn nở</t>
  </si>
  <si>
    <t>1. Mục đích lắp đặt bể nước giãn nở</t>
  </si>
  <si>
    <t>1. Purpose of installing expansion water tank</t>
  </si>
  <si>
    <t>Bể nước giãn nở kiểu hở</t>
  </si>
  <si>
    <t>Có loại mở và loại đóng trong bể nước giãn nở, và chúng được lắp đặt cho các mục đích sau.</t>
  </si>
  <si>
    <t>(1)水張の時に使用する。</t>
  </si>
  <si>
    <t>(2) Hấp thụ sự giãn nở và co lại do sự thay đổi nhiệt độ của nước trong đường ống trong quá trình tắt và vận hành hệ thống hoặc trong quá trình làm mát và sưởi ấm.</t>
  </si>
  <si>
    <t>(3) Nó giữ cho áp suất được chỉ định trong hệ thống hoạt động và nó ngăn chặn sự xâm thực và các tác nhân khác đối với máy bơm.</t>
  </si>
  <si>
    <t>(6)温水ボイラーの逃し管として利用する。(開放型)</t>
  </si>
  <si>
    <t>2. Những lưu ý khi lắp đặt bể nước giãn nở và đường ống</t>
  </si>
  <si>
    <t>(1) Bể chứa nước giãn nở kiểu hở nên được lắp đặt cao hơn thiết bị cao nhất trong hệ thống từ 1m trở lên.</t>
  </si>
  <si>
    <t>6) Dùng làm ống thoát cho nồi đun nước nóng. (Kiểu hở)</t>
  </si>
  <si>
    <t>(5) Dùng làm cửa thoát khí trong hệ thống. (Kiểu hở)</t>
  </si>
  <si>
    <t>(4) Bổ sung lượng nước do rò rỉ nước từ máy bơm hoặc các thiết bị tương tự. (Kiểu hở)</t>
  </si>
  <si>
    <t>(2) Không lắp van vào ống giãn nở kết nối hệ thống và bể nước giãn nở.</t>
  </si>
  <si>
    <t>(3) Đường ống giãn nở thường được nối với phía hút của bơm tuần hoàn.</t>
  </si>
  <si>
    <t>(4) Gắn vật liệu cách nhiệt vào bể nước giãn nở, trong trường hợp có nguy cơ đóng băng và ngưng tụ.</t>
  </si>
  <si>
    <t>10-10. Máy bơm (1)</t>
  </si>
  <si>
    <t>Máy bơm trên mặt đất</t>
  </si>
  <si>
    <t>Giá đỡ vật liệu cứng</t>
  </si>
  <si>
    <t>Vật liệu chống rung</t>
  </si>
  <si>
    <t>Bu lông treo (kiểu SUS)</t>
  </si>
  <si>
    <t>Bản vẽ chi tiết bộ phận hút</t>
  </si>
  <si>
    <t>1) Trường hợp lắp đặt một số lượng lớn máy bơm</t>
  </si>
  <si>
    <t>(1) Căn chỉnh lực hút (phía hút) và đường phân phối (phía xả).</t>
  </si>
  <si>
    <t>(2) Chiều cao của van xả phải từ 1200 đến 1300 mm.</t>
  </si>
  <si>
    <t>(3) Đảm bảo không gian kiểm tra.</t>
  </si>
  <si>
    <t>Phía động cơ-300mm trở lên</t>
  </si>
  <si>
    <t>Phía bơm-500mm trở lên</t>
  </si>
  <si>
    <t>2)共通事項</t>
  </si>
  <si>
    <t>2) Điều khoản chung</t>
  </si>
  <si>
    <t>Hút-Kích thước có thể được thực hiện trong trường hợp đi lại hoặc mang theo khi máy bơm bị hỏng</t>
  </si>
  <si>
    <t>Mặt hút</t>
  </si>
  <si>
    <t>(4) Sử dụng khớp nối lệch tâm để ngăn tích tụ khí.</t>
  </si>
  <si>
    <t>(5) Giữ khoảng cách 3d trở lên ở phía hút. (trong trường hợp không có van)</t>
  </si>
  <si>
    <t>(6) Giữ khoảng cách 3d trở lên ở cả hai bên trong trường hợp có van.</t>
  </si>
  <si>
    <t>Làm cho trục van nằm ngang. (Để không tích tụ không khí)</t>
  </si>
  <si>
    <t>Đảm bảo không gian kéo ra</t>
  </si>
  <si>
    <t>Sử dụng bộ phận hút.</t>
  </si>
  <si>
    <t>Dây xích nên được làm bằng thép không gỉ.</t>
  </si>
  <si>
    <t>Giữ cách xa tấm đáy ít nhất 200 mm.</t>
  </si>
  <si>
    <t>Giữ cách xa tường ít nhất 3d.</t>
  </si>
  <si>
    <t>(7)フート弁を取り付ける場合</t>
  </si>
  <si>
    <t>(7) In case of installing foot valve</t>
  </si>
  <si>
    <t>(7) Trường hợp lắp đặt van chân</t>
  </si>
  <si>
    <t>Van chân</t>
  </si>
  <si>
    <t>Trường hợp nhiều đơn vị được xếp thẳng hàng, hãy tách chúng ra bằng 6d trở lên.</t>
  </si>
  <si>
    <t>(8) Trong trường hợp mạch hở, hãy lắp đặt đường ống cấp nước để có thể tiến hành mồi.</t>
  </si>
  <si>
    <t>(9) Cung cấp phần cứng hỗ trợ để không tải lên thân máy bơm.</t>
  </si>
  <si>
    <t>Xả phụ</t>
  </si>
  <si>
    <t>(10) Làm cho phần cứng hỗ trợ vững chắc để không phải chịu tải trọng của đường ống và van.</t>
  </si>
  <si>
    <t>(11) Khi sử dụng khớp nối mềm hình bi cho khớp chống rung, hãy lắp các bu lông và đai ốc một cách chính xác.</t>
  </si>
  <si>
    <t>(Ngăn rung động làm hỏng bề mặt hình cầu mềm dẻo)</t>
  </si>
  <si>
    <t>(12) Lắp van một chiều hấp thụ sốc nếu cần. (Phòng chống búa nước)</t>
  </si>
  <si>
    <t>(12)Install the shock absorption type check valve, if needed. (water hammer protection)</t>
  </si>
  <si>
    <t>Để mở rộng phía xả, sử dụng khớp ngay sau khi xả.</t>
  </si>
  <si>
    <t>(Thông thường, đường kính của phía xả nhỏ hơn đường kính của phía hút.</t>
  </si>
  <si>
    <t>Lưu ý rằng nếu sử dụng khe co giãn sau khi uốn, CV và GV, thì lực cản ở phía xả của máy bơm có thể trở nên quá lớn. )</t>
  </si>
  <si>
    <t>Phù hợp với kích thước của bản thiết kế.</t>
  </si>
  <si>
    <t>Có thể tích tụ không khí</t>
  </si>
  <si>
    <t>Không tốt</t>
  </si>
  <si>
    <t>Trong trường hợp chiều L ngắn, dòng chảy cục bộ xảy ra.</t>
  </si>
  <si>
    <t>Tốt (giữ khoảng cách từ 3 đường kính ống trở lên)</t>
  </si>
  <si>
    <t>Nó cũng tốt để cài đặt trong đường ống đi lên.</t>
  </si>
  <si>
    <t>Tốt (trong trường hợp lắp đặt trong đường ống đi lên)</t>
  </si>
  <si>
    <t>Hướng lắp đặt bu lông</t>
  </si>
  <si>
    <t>Ví dụ về lắp đặt không chính xác</t>
  </si>
  <si>
    <t>Khoảng trống</t>
  </si>
  <si>
    <t>Áp lực bên trong</t>
  </si>
  <si>
    <t>Ví dụ lắp đặt chính xác</t>
  </si>
  <si>
    <t>振動で防振ゴムを傷つけないようにボルトの取り付けに注意する。</t>
  </si>
  <si>
    <t>Chú ý đến hướng lắp đặt bu lông để không làm hỏng cao su chống rung do rung động.</t>
  </si>
  <si>
    <t>Các lưu ý khi lắp đặt</t>
  </si>
  <si>
    <t>1) Đảm bảo rằng không có tải đường ống nào được áp dụng cho máy bơm.</t>
  </si>
  <si>
    <t>Nắp chống nhỏ giọt</t>
  </si>
  <si>
    <t>ポンプ前後に支持金物を設ける。</t>
  </si>
  <si>
    <t>Lắp đặt phần kim loại cứng hỗ trợ trước và sau bơm.</t>
  </si>
  <si>
    <t>防滴カバー</t>
  </si>
  <si>
    <t>Trường hợp lắp đặt ở nơi có giọt nước rơi xuống.</t>
  </si>
  <si>
    <t>Trong vòng 1m</t>
  </si>
  <si>
    <t>Lỗ thông hơi</t>
  </si>
  <si>
    <t>連成計</t>
  </si>
  <si>
    <t>⑥ Đồng hồ đo liên hợp (cho 100φ hơi nước)</t>
  </si>
  <si>
    <t>Đồng hồ đo liên hợp</t>
  </si>
  <si>
    <t>H phải từ 100 mm trở lên để có thể kết nối mặt bích.</t>
  </si>
  <si>
    <t>2) Không lắp vào đường ống lên và xuống để ngăn chặn tích tụ không khí.</t>
  </si>
  <si>
    <t>Lắp van vào đường ống đi lên hoặc vào đường ống ngang, giữ trục van nằm ngang để không tạo ra tích tụ không khí.</t>
  </si>
  <si>
    <t>3) Hướng lắp</t>
  </si>
  <si>
    <t>Ngang (trục động cơ nằm ngang)</t>
  </si>
  <si>
    <t>Dọc (trục động cơ nằm ngang)</t>
  </si>
  <si>
    <t>Áp suất động được cấp trực tiếp vào máy bơm.</t>
  </si>
  <si>
    <t>Thông thường, CV không được gắn vào phía hút.</t>
  </si>
  <si>
    <t>10-10. Máy bơm (3)</t>
  </si>
  <si>
    <t>10-10. Máy bơm (2)</t>
  </si>
  <si>
    <t>Trong trường hợp treo</t>
  </si>
  <si>
    <t>Khớp dẻo cao su</t>
  </si>
  <si>
    <t>天井(壁)とのクリアランス</t>
  </si>
  <si>
    <t>Giữ đủ khoảng hở (không gian) để tháo nắp mô tơ và bảo dưỡng mô tơ.</t>
  </si>
  <si>
    <t>Khoảng hở với trần (tường)</t>
  </si>
  <si>
    <t>Lắp đặt máy bơm dòng</t>
  </si>
  <si>
    <t>Máy bơm dòng</t>
  </si>
  <si>
    <t>Lắp đặt theo chiều dọc</t>
  </si>
  <si>
    <t>Dây chằng</t>
  </si>
  <si>
    <t>Thép hình chữ L</t>
  </si>
  <si>
    <t>Van điều tiết</t>
  </si>
  <si>
    <t>D trở lên</t>
  </si>
  <si>
    <t>Buồng</t>
  </si>
  <si>
    <t>Cổng kiểm tra buồng</t>
  </si>
  <si>
    <t>Đai chữ V</t>
  </si>
  <si>
    <t>Động cơ điện</t>
  </si>
  <si>
    <t>(1) Sử dụng nền chống rung khi lắp đặt ở nơi có vấn đề về rung và ồn.</t>
  </si>
  <si>
    <t>Nhiều máy thổi nhỏ chỉ cần cách âm bằng đệm chống rung, nhưng loại lớn thì dùng cao su hoặc lò xo kim loại chống rung.</t>
  </si>
  <si>
    <t xml:space="preserve">Ngoài ra, trong trường hợp quạt gió truyền động bằng dây đai V, cần phải gắn quạt gió và động cơ trên một giá đỡ chung.
</t>
  </si>
  <si>
    <t>③ Buồng cần có cổng kiểm tra để kiểm tra nội bộ.</t>
  </si>
  <si>
    <t>2) Use the canvas joint in order to prevent the vibration transmission from fan to duct, also prevent noise generation.</t>
  </si>
  <si>
    <t>3) The chamber access door is needed in order to inspect inside.</t>
  </si>
  <si>
    <t>(2) Vì tiếng ồn được tạo ra khi rung động của quạt gió truyền đến ống dẫn, hãy sử dụng một khớp nối mềm cho phần kết nối.</t>
  </si>
  <si>
    <r>
      <t>取付位置は、メンテ上入りやすい位置</t>
    </r>
    <r>
      <rPr>
        <strike/>
        <sz val="10"/>
        <color rgb="FFFF0000"/>
        <rFont val="ＭＳ Ｐゴシック"/>
        <family val="3"/>
        <charset val="128"/>
        <scheme val="minor"/>
      </rPr>
      <t>に取付ける</t>
    </r>
    <r>
      <rPr>
        <sz val="10"/>
        <color rgb="FFFF0000"/>
        <rFont val="ＭＳ Ｐゴシック"/>
        <family val="3"/>
        <charset val="128"/>
        <scheme val="minor"/>
      </rPr>
      <t>とする</t>
    </r>
    <r>
      <rPr>
        <sz val="10"/>
        <color theme="1"/>
        <rFont val="ＭＳ Ｐゴシック"/>
        <family val="2"/>
        <charset val="128"/>
        <scheme val="minor"/>
      </rPr>
      <t>。</t>
    </r>
  </si>
  <si>
    <t>Vị trí lắp đặt phải là vị trí dễ dàng đi vào bảo trì.</t>
  </si>
  <si>
    <t>点検口サイズは、必ず図示すること。</t>
  </si>
  <si>
    <t>Đảm bảo chỉ ra kích thước cổng kiểm tra.</t>
  </si>
  <si>
    <t>Và số lượng lắp như trong bảng dưới đây.</t>
  </si>
  <si>
    <t>Kích thước bên được lắp đặt</t>
  </si>
  <si>
    <t>300 trở xuống</t>
  </si>
  <si>
    <t>Hơn 300 và ít hơn 700</t>
  </si>
  <si>
    <t>Trên 700</t>
  </si>
  <si>
    <t>Số lượng lắp đặt</t>
  </si>
  <si>
    <t>解: 水力学的な層流ではない</t>
  </si>
  <si>
    <t>Giải pháp: Không phải là dòng chảy tầng thủy lực</t>
  </si>
  <si>
    <t>(4) Lắp đặt cổng lượng không khí ở nơi dễ dàng đo tại phần có dòng chảy tầng trên mặt dài.</t>
  </si>
  <si>
    <t>類: diverting flow</t>
  </si>
  <si>
    <t>Loại: Chuyển hướng dòng chảy</t>
  </si>
  <si>
    <t>a)断熱とは</t>
  </si>
  <si>
    <t>a) Cách nhiệt là gì?</t>
  </si>
  <si>
    <t>Ngược lại, khi môi chất có nhiệt độ thấp thì nhiệt lượng xung quanh được lấy vào.</t>
  </si>
  <si>
    <t>Đây có thể được gọi chung là "thi công cách nhiệt".</t>
  </si>
  <si>
    <t>Khi lập bản vẽ thi công, ngoài kích thước ống dẫn và đường ống, phải tính đến độ dày lớp cách nhiệt.</t>
  </si>
  <si>
    <t>Đặc biệt cần chú ý đến các ống dẫn và đường ống được lưu trữ trên trần nhà.</t>
  </si>
  <si>
    <t>Thuật ngữ (Tham khảo: JIS A 9501)</t>
  </si>
  <si>
    <t>a. Keeping hotness</t>
  </si>
  <si>
    <t>a.保温</t>
  </si>
  <si>
    <r>
      <t>これら</t>
    </r>
    <r>
      <rPr>
        <sz val="10"/>
        <color rgb="FFFF0000"/>
        <rFont val="ＭＳ Ｐゴシック"/>
        <family val="3"/>
        <charset val="128"/>
        <scheme val="minor"/>
      </rPr>
      <t>を</t>
    </r>
    <r>
      <rPr>
        <sz val="10"/>
        <rFont val="ＭＳ Ｐゴシック"/>
        <family val="3"/>
        <charset val="128"/>
        <scheme val="minor"/>
      </rPr>
      <t>防止するために、機器やダクト・配管の表面を熱絶縁材(保温材)で被覆することを断熱といい、断熱にはその目的に応じ、保温・保冷・防露に区分される。</t>
    </r>
  </si>
  <si>
    <r>
      <t>これ</t>
    </r>
    <r>
      <rPr>
        <sz val="10"/>
        <color rgb="FFFF0000"/>
        <rFont val="ＭＳ Ｐゴシック"/>
        <family val="3"/>
        <charset val="128"/>
        <scheme val="minor"/>
      </rPr>
      <t>ら</t>
    </r>
    <r>
      <rPr>
        <sz val="10"/>
        <rFont val="ＭＳ Ｐゴシック"/>
        <family val="3"/>
        <charset val="128"/>
        <scheme val="minor"/>
      </rPr>
      <t>を総称して「保温工事」と称することもある。</t>
    </r>
  </si>
  <si>
    <r>
      <t>常温以下の物体を被覆し、</t>
    </r>
    <r>
      <rPr>
        <strike/>
        <sz val="10"/>
        <color rgb="FFFF0000"/>
        <rFont val="ＭＳ Ｐゴシック"/>
        <family val="3"/>
        <charset val="128"/>
        <scheme val="minor"/>
      </rPr>
      <t>進</t>
    </r>
    <r>
      <rPr>
        <sz val="10"/>
        <color rgb="FFFF0000"/>
        <rFont val="ＭＳ Ｐゴシック"/>
        <family val="3"/>
        <charset val="128"/>
        <scheme val="minor"/>
      </rPr>
      <t>侵</t>
    </r>
    <r>
      <rPr>
        <sz val="10"/>
        <rFont val="ＭＳ Ｐゴシック"/>
        <family val="3"/>
        <charset val="128"/>
        <scheme val="minor"/>
      </rPr>
      <t>入熱量を小さくすること、または被覆の表面の温度を露点温度以上とし、表面に結露を生じさせない事を目的とする処置。</t>
    </r>
  </si>
  <si>
    <t>c. Chống đọng sương</t>
  </si>
  <si>
    <t>保冷の一分野で、主に0℃以上常温以下の物体の表面に結露を生じさせないための処置。</t>
  </si>
  <si>
    <t xml:space="preserve">Một lĩnh vực cách nhiệt lạnh, chủ yếu là các biện pháp ngăn chặn sự ngưng tụ hình thành trên bề mặt của các vật thể trên 0 ° C và dưới nhiệt độ bình thường.
</t>
  </si>
  <si>
    <t>Phương pháp xử lý nhằm mục đích bao phủ một vật thể ở nhiệt độ bình thường trở lên và khoảng 100 ° C đổ xuống để giảm tản nhiệt hoặc hạ nhiệt độ bề mặt sau khi phủ.</t>
  </si>
  <si>
    <t>b) Kết cấu cách nhiệt</t>
  </si>
  <si>
    <t>(細かな施工方法や、表面仕上げなどについては、「空気調和・衛生工学会規格SHASE」「JIS A 9501保温保冷工事施工標準」「国土交通省大臣官房営繕部監修機械設備工事共通仕様書」などを参照)</t>
  </si>
  <si>
    <t>保温・保冷材には様々な種類がある。</t>
  </si>
  <si>
    <t>・ Cách nhiệt của ống dẫn</t>
  </si>
  <si>
    <r>
      <t>保温材厚さは冷媒温度</t>
    </r>
    <r>
      <rPr>
        <strike/>
        <sz val="10"/>
        <color rgb="FFFF0000"/>
        <rFont val="ＭＳ Ｐゴシック"/>
        <family val="3"/>
        <charset val="128"/>
        <scheme val="minor"/>
      </rPr>
      <t>・管径</t>
    </r>
    <r>
      <rPr>
        <sz val="10"/>
        <rFont val="ＭＳ Ｐゴシック"/>
        <family val="3"/>
        <charset val="128"/>
        <scheme val="minor"/>
      </rPr>
      <t>・保温材質等により異なる。</t>
    </r>
  </si>
  <si>
    <t>Độ dày của vật liệu cách nhiệt thay đổi tùy thuộc vào nhiệt độ môi chất lạnh, chất liệu cách nhiệt và những thứ tương tự.</t>
  </si>
  <si>
    <t>・ Cách nhiệt đường ống</t>
  </si>
  <si>
    <t>Vật liệu cách nhiệt (lạnh) của ống dẫn thì, bông thủy tinh 24k (tỷ trọng: 24kg trên m3), 40k (40kg trên m3), hoặc len đá (len đá) tấm cách nhiệt (đai) được sử dụng.</t>
  </si>
  <si>
    <t>Có nhiều loạt vật liệu cách nhiệt nóng và cách nhiệt lạnh.</t>
  </si>
  <si>
    <t>Thi công cách nhiệt nóng, cách nhiệt lạnh và chống đọng sương khác nhau về vật liệu và quy trình một chút phù hợp với từng mục đích của chúng.</t>
  </si>
  <si>
    <t>a. Cách nhiệt nóng</t>
  </si>
  <si>
    <t>b. Cách nhiệt lạnh</t>
  </si>
  <si>
    <t>Để ngăn chặn những điều này, phủ lên bề mặt thiết bị, ống dẫn và đường ống một lớp vật liệu cách nhiệt (vật liệu giữ nhiệt) được gọi là cách nhiệt. Và cách nhiệt được phân loại thành cách nhiệt nóng, cách nhiệt lạnh và chống đọng sương tùy theo mục đích.</t>
  </si>
  <si>
    <t>Độ dày tiêu chuẩn của vật liệu cách nhiệt cho đường ống do SHASE đặt ra. (Tham khảo danh sách trong phần tiếp theo)</t>
  </si>
  <si>
    <t>Dựa trên (Thông số kỹ thuật chung cho Thi công Thiết bị Cơ khí do Bộ Đất đai, Cơ sở hạ tầng giám sát, Giao thông vận tải và Du lịch)</t>
  </si>
  <si>
    <t>Độ dày vật liệu cách nhiệt</t>
  </si>
  <si>
    <t>Đơn vị mm</t>
  </si>
  <si>
    <t>Loại cách nhiệt</t>
  </si>
  <si>
    <t>300 trở lên</t>
  </si>
  <si>
    <t>Tham khảo phân loại sử dụng</t>
  </si>
  <si>
    <t>1</t>
  </si>
  <si>
    <t>2</t>
  </si>
  <si>
    <t>3</t>
  </si>
  <si>
    <t>Len đá</t>
  </si>
  <si>
    <t>Bông thủy tinh</t>
  </si>
  <si>
    <t>Bọt polystyrene</t>
  </si>
  <si>
    <t>Ống nước nóng</t>
  </si>
  <si>
    <t>Ống nước lạnh</t>
  </si>
  <si>
    <t>Ống hơi</t>
  </si>
  <si>
    <t>Ống nước nóng lạnh</t>
  </si>
  <si>
    <t>Ống cung cấp chất làm lạnh</t>
  </si>
  <si>
    <t>Thiết bị / ống xả / ống khói / lớp lót</t>
  </si>
  <si>
    <t>50 phần lộ ra, 25 phần ẩn</t>
  </si>
  <si>
    <t>Lưu ý, độ dày cách nhiệt của ống dẫn hơi và đầu dẫn hơi có áp suất cao (0,1MPa (1kgf / cm2) trở lên) được quy định.</t>
  </si>
  <si>
    <t>Từ "Điều hòa không khí và Hiệp hội Kỹ thuật Vệ sinh Tiêu chuẩn SHASE"</t>
  </si>
  <si>
    <t>Độ dày cách nhiệt của đường ống (mm)</t>
  </si>
  <si>
    <t>Nhiệt độ trong phòng (℃)</t>
  </si>
  <si>
    <t>Nhiệt độ xung quanh (℃)</t>
  </si>
  <si>
    <t>Độ ẩm tương đối (%)</t>
  </si>
  <si>
    <t>Đường kính ống</t>
  </si>
  <si>
    <t>ロックウール保温筒1号、グラスウール保温筒、ケイ酸カルシウム保温筒2号、パーライト保温筒2号</t>
  </si>
  <si>
    <t>Lưu ý. (1) Thời gian sử dụng hàng năm 3000 giờ</t>
  </si>
  <si>
    <t>In case that the structure is the steel frame, the sleeve for penetration should be made at the time of production of the steel frame.</t>
  </si>
  <si>
    <t>Ngoài ra, kết cấu là khung thép thì khi sản xuất khung thép phải khoét lỗ để xuyên qua.</t>
  </si>
  <si>
    <t>Chất liệu</t>
  </si>
  <si>
    <t>Nơi sử dụng</t>
  </si>
  <si>
    <t>Hộp</t>
  </si>
  <si>
    <t>Tròn (ống tròn)</t>
  </si>
  <si>
    <t>Tường, sàn, dầm</t>
  </si>
  <si>
    <t>Tường, sàn</t>
  </si>
  <si>
    <t>Làm bằng gỗ</t>
  </si>
  <si>
    <t>Làm bằng giấy</t>
  </si>
  <si>
    <t>Làm bằng sắt</t>
  </si>
  <si>
    <t>Ống thép không mạ kẽm (có vành)</t>
  </si>
  <si>
    <t>Tường ngoài</t>
  </si>
  <si>
    <t>Dầm, tường</t>
  </si>
  <si>
    <t>Làm bằng nhựa PVC</t>
  </si>
  <si>
    <t>塩ビ管</t>
  </si>
  <si>
    <t>Ống nhựa PVC</t>
  </si>
  <si>
    <t>Ống thông hơi của bể chứa nhiệt</t>
  </si>
  <si>
    <t>* Danh sách trên được sử dụng chung được xác định bởi các thông số kỹ thuật và hướng dẫn xây dựng</t>
  </si>
  <si>
    <t>Tường</t>
  </si>
  <si>
    <t>Dầm</t>
  </si>
  <si>
    <t>Paper made void</t>
  </si>
  <si>
    <t>Ống thép có vành</t>
  </si>
  <si>
    <t>Hộp bằng gỗ</t>
  </si>
  <si>
    <t>※表示方法は図面中に凡例を記入する。</t>
  </si>
  <si>
    <t>Kích thước mở lỗ</t>
  </si>
  <si>
    <t>Hệ thống ống nước (ống trần)</t>
  </si>
  <si>
    <t>Kích thước đường ống + 50-100mm</t>
  </si>
  <si>
    <t>Đường ống (có cách nhiệt)</t>
  </si>
  <si>
    <t>Kích thước bên ngoài cách nhiệt + 50mm</t>
  </si>
  <si>
    <t>Đặc biệt đề cập</t>
  </si>
  <si>
    <t>Trường hợp chiều rộng lỗ mở vượt quá 1500 mm, hãy chia hộp để bê tông được bao bọc đủ xung quanh đáy hộp.</t>
  </si>
  <si>
    <t>無筋にしておく。</t>
  </si>
  <si>
    <t>100mm程度のすき間を設け、型枠解体後に斫る。</t>
  </si>
  <si>
    <t>Tạo khe hở khoảng 100mm và đục sau khi tháo ván khuôn.</t>
  </si>
  <si>
    <t>Làm cho bê tông không cốt thép</t>
  </si>
  <si>
    <t>Kích thước hiển thị</t>
  </si>
  <si>
    <t>Đường tâm</t>
  </si>
  <si>
    <t>通り芯</t>
  </si>
  <si>
    <t>Trường hợp thể hiện bằng sơ đồ tổng hợp của từng công ty thiết bị, nhập ký hiệu cho từng thiết bị.</t>
  </si>
  <si>
    <t>Loại và phương pháp hiển thị</t>
  </si>
  <si>
    <t>表示方法</t>
  </si>
  <si>
    <t>※ Đối với phương pháp hiển thị, nhập chú giải trong hình vẽ.</t>
  </si>
  <si>
    <t>Phương pháp hiển thị</t>
  </si>
  <si>
    <t>固定式インサート(一般の型枠用・デッキプレート用)</t>
  </si>
  <si>
    <r>
      <rPr>
        <strike/>
        <sz val="10"/>
        <color rgb="FFFF0000"/>
        <rFont val="ＭＳ Ｐゴシック"/>
        <family val="3"/>
        <charset val="128"/>
        <scheme val="minor"/>
      </rPr>
      <t xml:space="preserve">配管 </t>
    </r>
    <r>
      <rPr>
        <sz val="10"/>
        <rFont val="ＭＳ Ｐゴシック"/>
        <family val="3"/>
        <charset val="128"/>
        <scheme val="minor"/>
      </rPr>
      <t>ダクト9mm</t>
    </r>
  </si>
  <si>
    <t>Đường ống 12mm trong trường hợp 125A trở lên, 9mm trong trường hợp 100A trở xuống</t>
  </si>
  <si>
    <t>Insert for heat insulation slab</t>
  </si>
  <si>
    <t>断熱スラブ用インサート</t>
  </si>
  <si>
    <t>マークに×印をつける。</t>
  </si>
  <si>
    <t>Đánh dấu ký hiệu bằng hình chữ X</t>
  </si>
  <si>
    <t>Đánh dấu ký hiệu bằng hình tam giác.</t>
  </si>
  <si>
    <t>ダクト板厚</t>
  </si>
  <si>
    <t>Khoảng cách tối đa</t>
  </si>
  <si>
    <t>Khoảng hỗ trợ ngang tối đa cho đường ống</t>
  </si>
  <si>
    <t>Ống thép</t>
  </si>
  <si>
    <t>Ống thép không gỉ</t>
  </si>
  <si>
    <t>* Danh sách trên được sử dụng chung (dựa trên SHASE), tuy nhiên quyết định thực sự dựa trên thông số kỹ thuật và hướng dẫn xây dựng.</t>
  </si>
  <si>
    <t>Trong trường hợp 9 mmφ</t>
  </si>
  <si>
    <t>Trong trường hợp 12 mmφ</t>
  </si>
  <si>
    <t>1.通り芯からの寸法で記入する。</t>
  </si>
  <si>
    <t>Nhập các kích thước từ tâm dầm đến bề mặt dầm / bề mặt tường ở vùng lân cận.</t>
  </si>
  <si>
    <t>1. Nhập bằng kích thước từ đường tâm</t>
  </si>
  <si>
    <t>2. Hiển thị kích thước từ cả hai phía của nhịp cột.</t>
  </si>
  <si>
    <t>(Hãy xem xét khi bạn không biết công việc ván khuôn sẽ được thực hiện từ phía nào của nhịp.)</t>
  </si>
  <si>
    <t>1. Phần nhánh</t>
  </si>
  <si>
    <t>Trong vòng 3600</t>
  </si>
  <si>
    <t>Trong vòng 1800</t>
  </si>
  <si>
    <t>In case of 1200mm or more, the elbow should be supported.</t>
  </si>
  <si>
    <t>防火ダンパは必ず支持する。</t>
  </si>
  <si>
    <t>Cần hỗ trợ van điều tiết chống cháy.</t>
  </si>
  <si>
    <t>※矩形防火ダンパ 長辺301以上 4点吊り 長辺300以下 2点吊り</t>
  </si>
  <si>
    <t>※Đối với van điều tiết chống cháy hình chữ nhật, 4 điểm treo đối với cạnh dài 301 trở lên, 2 điểm treo đối với cạnh dài 300 trở xuống.</t>
  </si>
  <si>
    <t>※丸形防火ダンパ 内径300以上 4点吊り 内径300未満 2点吊り</t>
  </si>
  <si>
    <t>※Đối với van điều tiết chống cháy tròn, 4 điểm treo với đường kính trong 300 trở lên, 2 điểm treo với đường kính trong 300 trở xuống.</t>
  </si>
  <si>
    <t>4. Cổng thoát khí / cổng hút / cổng thoát khói</t>
  </si>
  <si>
    <t>1. Phần uốn cong</t>
  </si>
  <si>
    <t>Chiều dài tối đa L (mm)</t>
  </si>
  <si>
    <t>25A trở xuống</t>
  </si>
  <si>
    <t>32A trở lên</t>
  </si>
  <si>
    <t>90°立上げ</t>
  </si>
  <si>
    <t>90 độ hướng lên</t>
  </si>
  <si>
    <t>(最大)</t>
  </si>
  <si>
    <t>(Tối đa)</t>
  </si>
  <si>
    <t>45 độ hướng lên</t>
  </si>
  <si>
    <t>Điểm phân nhánh</t>
  </si>
  <si>
    <t>Điểm hỗ trợ</t>
  </si>
  <si>
    <t>600mm trở lên</t>
  </si>
  <si>
    <t>2. Phần xung quanh van</t>
  </si>
  <si>
    <t>Đơn 80A trở xuống</t>
  </si>
  <si>
    <t>Đơn 80A trở lên</t>
  </si>
  <si>
    <t>Đường kính tay cầm +200</t>
  </si>
  <si>
    <t>Thiết bị van</t>
  </si>
  <si>
    <t>Đảm bảo rằng hoạt động điều khiểu tay cầm của van không bị cản trở.</t>
  </si>
  <si>
    <t>12-7. Example of piping insert drawing (1)</t>
  </si>
  <si>
    <t>12-7. Example of piping insert drawing (2)</t>
  </si>
  <si>
    <t>カンザシ○mmφ</t>
  </si>
  <si>
    <t>Kanzashi ○mmφ</t>
  </si>
  <si>
    <t>Vật liệu thép</t>
  </si>
  <si>
    <t>Kích thước của a cách nhau một khoảng 200 mm.</t>
  </si>
  <si>
    <t>Phần cong</t>
  </si>
  <si>
    <t>Trong trường hợp đường ống được thể hiện trong hình vẽ bên trái, mỗi kích thước a, b, c không được vượt quá khoảng hỗ trợ tối đa cho mỗi đường kính.</t>
  </si>
  <si>
    <t>RC</t>
  </si>
  <si>
    <t>Tường thạch cao</t>
  </si>
  <si>
    <t>GW hoặc RW</t>
  </si>
  <si>
    <t>実管スリーブ</t>
  </si>
  <si>
    <t>Chiều rộng mặt bích kết nối</t>
  </si>
  <si>
    <t>Không cách nhiệt</t>
  </si>
  <si>
    <t>Có cách nhiệt</t>
  </si>
  <si>
    <t>(コンパネ床)</t>
  </si>
  <si>
    <t>(Composite panel floor)</t>
  </si>
  <si>
    <t>(Sàn gỗ)</t>
  </si>
  <si>
    <t>Băng keo</t>
  </si>
  <si>
    <t>(Sàn deck)</t>
  </si>
  <si>
    <t>コンクリート打設後切断</t>
  </si>
  <si>
    <t>Cắt sau khi đổ bê tông</t>
  </si>
  <si>
    <t>* Kích thước tương ứng với tường</t>
  </si>
  <si>
    <t>H là độ dày tấm + (30-50 mm)</t>
  </si>
  <si>
    <t>Nắp tấm sắt</t>
  </si>
  <si>
    <t>Lưới chống rơi</t>
  </si>
  <si>
    <t>Vát mép</t>
  </si>
  <si>
    <t>解: 面取り</t>
  </si>
  <si>
    <t>Giải pháp: Vát mép</t>
  </si>
  <si>
    <t>類: concrete panel</t>
  </si>
  <si>
    <t>Loại: Tấm gỗ</t>
  </si>
  <si>
    <t>解: 一般</t>
  </si>
  <si>
    <t>Giải pháp: Chung</t>
  </si>
  <si>
    <t>Giải pháp: Phân chia</t>
  </si>
  <si>
    <t>解: シンボル</t>
  </si>
  <si>
    <t>Giải pháp: Ký hiệu</t>
  </si>
  <si>
    <t>13-1. 1st floor air-conditioning piping drawing</t>
  </si>
  <si>
    <t>Phòng chắn gió</t>
  </si>
  <si>
    <t>Lưu vực thoát nước (công trình vệ sinh)</t>
  </si>
  <si>
    <t>Sảnh</t>
  </si>
  <si>
    <t>Chiều cao cuối dưới cùng</t>
  </si>
  <si>
    <t>(Dàn nóng)</t>
  </si>
  <si>
    <t>Sảnh EV</t>
  </si>
  <si>
    <t>Phòng cầu thang</t>
  </si>
  <si>
    <t>※機械室内は別図参照</t>
  </si>
  <si>
    <t>※ Tham khảo bản vẽ phòng máy khác</t>
  </si>
  <si>
    <t>Phòng máy</t>
  </si>
  <si>
    <t>Chiều cao đáy của thiết bị</t>
  </si>
  <si>
    <t>Tên bản vẽ</t>
  </si>
  <si>
    <t>Bản vẽ đường ống điều hòa tầng 1</t>
  </si>
  <si>
    <t>3. Nhập chiều rộng dầm và độ dày tường.</t>
  </si>
  <si>
    <t>2.寄り寸法は、箱スリーブは面・丸スリーブは芯で記入する。</t>
  </si>
  <si>
    <t>5.今回の冷温水スリーブサイズは保温外形ぎりぎりのサイズで選定。</t>
  </si>
  <si>
    <t>5. Kích thước của ống bọc nước lạnh / nóng lần này được lựa chọn dựa trên kích thước đặc điểm bên ngoài vật liệu cách nhiệt.</t>
  </si>
  <si>
    <t>Trong trường hợp bản vẽ phức hợp, hãy nhập ký hiệu cho từng thiết bị.</t>
  </si>
  <si>
    <t>Chú thích</t>
  </si>
  <si>
    <t>Tấm sắt</t>
  </si>
  <si>
    <t>Tấm sắt (sàn)</t>
  </si>
  <si>
    <t>女子便所</t>
  </si>
  <si>
    <t>湯沸室</t>
  </si>
  <si>
    <t>Phòng đun nước nóng</t>
  </si>
  <si>
    <t>Nhà vệ sinh nữ</t>
  </si>
  <si>
    <t>Nhà vệ sinh nam</t>
  </si>
  <si>
    <t>9mmφ</t>
  </si>
  <si>
    <t>Sách tham khảo</t>
  </si>
  <si>
    <t>・「空気調和・衛生用語辞典」公益社団法人 空気調和・衛生工学会</t>
  </si>
  <si>
    <t xml:space="preserve">・"Thuật ngữ điều hòa không khí và vệ sinh" Hiệp hội kỹ thuật vệ sinh và điều hòa không khí công cộng vì lợi ích cộng đồng
</t>
  </si>
  <si>
    <t>・「公共建設設備工事標準図　機械設備編」一般社団法人 公共建築協会</t>
  </si>
  <si>
    <t xml:space="preserve"> ・"Thiết bị xây dựng công cộng tiêu chuẩn xây dựng bản vẽ thiết bị cơ khí" Hiệp hội xây dựng công cộng</t>
  </si>
  <si>
    <t>・「建築設備標準ディテール」鹿島建設株式会社</t>
  </si>
  <si>
    <t>・"Chi tiết tiêu chuẩn của thiết bị xây dựng" Tổng công ty Kajima</t>
  </si>
  <si>
    <t>・「SHASE-S Standard 図示記号」公益社団法人 空気調和・衛生工学会</t>
  </si>
  <si>
    <t>- "SHASE-S Standard Drawing symbols", Public profitable incorporated association, The Society of Heating, Air-Conditioning and Sanitary Engineers of Japan</t>
  </si>
  <si>
    <t>・"Biểu tượng minh họa tiêu chuẩn SHASE-S" Hiệp hội kỹ thuật vệ sinh và điều hòa không khí công cộng vì lợi ích cộng đồng</t>
  </si>
  <si>
    <t>・「空気調和・衛生設備工事標準仕様書」公益社団法人 空気調和・衛生工学会</t>
  </si>
  <si>
    <t>・「空気調和・給排水設備施工標準」一般社団法人 建築設備技術者協会</t>
  </si>
  <si>
    <t>- "Air-conditioning, Water supply and drainage system work standard", Non-profitable general incorporated association, Japanese Association of Building Mechanical and Electrical Engineers</t>
  </si>
  <si>
    <t>本図書は、建築業界関係者の方々が、空調・衛生設備の施工の際の参考図書としての利用、CAD作図・操作教育などに作図マニュアルとしてご利用いただき、建築業界の技術向上が図れることを期待しています。</t>
  </si>
  <si>
    <t>Bản quyền của các nội dung và dữ liệu như các bản vẽ tiêu chuẩn trong sách hướng dẫn này thuộc sở hữu của Nhóm Nghiên cứu Hệ thống Thiết bị NPO.</t>
  </si>
  <si>
    <t>本書の全部または一部を複製・転載・翻訳・インターネット等の電子メディアを用いて第三者に公開する場合は、当NPO法人に事前にご連絡頂き許可を得るようにお願いいたします。</t>
  </si>
  <si>
    <t xml:space="preserve">Nếu bạn muốn sao chép, in lại, dịch hoặc xuất bản toàn bộ hoặc một phần tài liệu này cho bên thứ ba bằng phương tiện điện tử như Internet, vui lòng liên hệ trước với NPO này và xin phép.
</t>
  </si>
  <si>
    <t>本図書のご利用に際して、利用者の皆様の、ご意見・ご指摘事項・ご要望につきましては、下記E-mail宛にご連絡を頂ければ幸いです。</t>
  </si>
  <si>
    <t>Khi sử dụng cuốn sách này, chúng tôi sẽ đánh giá cao nếu bạn có thể liên hệ với E-mail sau để cung cấp ý kiến, đề xuất và yêu cầu của bạn.</t>
  </si>
  <si>
    <t>特定非営利活動法人(NPO)設備システム研究会</t>
  </si>
  <si>
    <t>Tổ chức phi lợi nhuận (NPO) hiệp hội nghiên cứu hệ thống thiết bị</t>
  </si>
  <si>
    <t>Ngày 1 tháng 11 năm 2008 Phiên bản đầu tiên</t>
  </si>
  <si>
    <t>Ngày 1 tháng 3 năm 2015 Phiên bản thứ 2</t>
  </si>
  <si>
    <t>2016年12月1日 第3版 第1刷</t>
  </si>
  <si>
    <t>Nov. 1st 2008, 1st version</t>
  </si>
  <si>
    <t>Ngày 1 tháng 12 năm 2016 Phiên bản thứ 3, In đầu tiên</t>
  </si>
  <si>
    <t>Ngày 1 tháng 4 năm 2018 Phiên bản thứ 3, In lần thứ hai</t>
  </si>
  <si>
    <t>8-3-13 Gotanda, Shinagawa-ku, Tokyo Furuoka Building Tầng 4</t>
  </si>
  <si>
    <t>Phone +81-3-6410-9499</t>
  </si>
  <si>
    <t>Điện thoại +81-3-6410-9499</t>
  </si>
  <si>
    <t>初版公開</t>
  </si>
  <si>
    <t>全般</t>
  </si>
  <si>
    <t>Ngày</t>
  </si>
  <si>
    <t>範囲</t>
  </si>
  <si>
    <t>Phạm vi</t>
  </si>
  <si>
    <t>20190430</t>
  </si>
  <si>
    <t>Toàn bộ</t>
  </si>
  <si>
    <t>Phiên bản đầu tiên được phát hành</t>
  </si>
  <si>
    <t>equall</t>
  </si>
  <si>
    <t xml:space="preserve">Old </t>
  </si>
  <si>
    <t>Lịch sử</t>
  </si>
  <si>
    <t>Chỉnh sửa</t>
  </si>
  <si>
    <t>Thuật ngữ</t>
  </si>
  <si>
    <t>Lời đề cuối sách</t>
  </si>
  <si>
    <t>表紙</t>
  </si>
  <si>
    <r>
      <t xml:space="preserve">空調
AC
</t>
    </r>
    <r>
      <rPr>
        <sz val="10"/>
        <color theme="1"/>
        <rFont val="Times New Roman"/>
        <family val="1"/>
      </rPr>
      <t>Điều hòa</t>
    </r>
  </si>
  <si>
    <r>
      <t xml:space="preserve">衛生
PL
</t>
    </r>
    <r>
      <rPr>
        <sz val="10"/>
        <color theme="1"/>
        <rFont val="Times New Roman"/>
        <family val="1"/>
      </rPr>
      <t>Vệ sinh</t>
    </r>
  </si>
  <si>
    <t>章
Chapter
Chương</t>
  </si>
  <si>
    <t>Trang bìa</t>
  </si>
  <si>
    <t>初級技術者のための施工図作成マニュアル</t>
  </si>
  <si>
    <t>Lời nói đầu</t>
  </si>
  <si>
    <r>
      <t xml:space="preserve">頁
Page
</t>
    </r>
    <r>
      <rPr>
        <sz val="10"/>
        <color theme="1"/>
        <rFont val="Times New Roman"/>
        <family val="1"/>
      </rPr>
      <t>Trang</t>
    </r>
  </si>
  <si>
    <t>Hướng dẫn tạo bản vẽ xây dựng cho kỹ thuật viên mới bắt đầu</t>
  </si>
  <si>
    <t>Bản vẽ thi công</t>
  </si>
  <si>
    <t>衛生設備工事</t>
  </si>
  <si>
    <t>Công trình thiết bị vệ sinh</t>
  </si>
  <si>
    <t>Phiên bản</t>
  </si>
  <si>
    <t>特定非営利活動法人</t>
  </si>
  <si>
    <t>Tổ chức phi lợi nhuận</t>
  </si>
  <si>
    <t>Nhóm nghiên cứu hệ thống thiết bị</t>
  </si>
  <si>
    <t>空調衛生設備</t>
  </si>
  <si>
    <t>Thiết bị điều hòa vệ sinh</t>
  </si>
  <si>
    <t>Ngành</t>
  </si>
  <si>
    <t>本格的に</t>
  </si>
  <si>
    <t>Mang tính chính thức</t>
  </si>
  <si>
    <t>導入する</t>
  </si>
  <si>
    <t>Đưa vào</t>
  </si>
  <si>
    <t>設立する</t>
  </si>
  <si>
    <t>Thành lập</t>
  </si>
  <si>
    <t>Lỗi phát hiện khi thử</t>
  </si>
  <si>
    <t>交換/ 交換する</t>
  </si>
  <si>
    <t>格好の</t>
  </si>
  <si>
    <t>suitable</t>
  </si>
  <si>
    <t>明らかにする</t>
  </si>
  <si>
    <t>Thông tin</t>
  </si>
  <si>
    <t>Phù hợp</t>
  </si>
  <si>
    <t>Đa dạng</t>
  </si>
  <si>
    <t>Vấn đề</t>
  </si>
  <si>
    <t>Làm rõ</t>
  </si>
  <si>
    <t>改善/ 改善する</t>
  </si>
  <si>
    <t>運用/ 運用する</t>
  </si>
  <si>
    <t>operation/ operate</t>
  </si>
  <si>
    <t>Sách lược</t>
  </si>
  <si>
    <t>検討/ 検討する</t>
  </si>
  <si>
    <t>consideration /consider</t>
  </si>
  <si>
    <t>実施/ 実施する</t>
  </si>
  <si>
    <t>中でも</t>
  </si>
  <si>
    <t>Đặc biệt là</t>
  </si>
  <si>
    <t>設計図</t>
  </si>
  <si>
    <t>Bản thiết kế</t>
  </si>
  <si>
    <t>知識</t>
  </si>
  <si>
    <t>Kiến thức</t>
  </si>
  <si>
    <t>注: 用語集はplumbing</t>
  </si>
  <si>
    <t>注: 用語集はworking drawing、類(類語): shop drawing</t>
  </si>
  <si>
    <t>Lưu ý: Bảng chú giải thuật ngữ là working drawing, loại (từ đồng nghĩa): Shop drawing</t>
  </si>
  <si>
    <t>Lưu ý: Bảng chú giải thuật ngữ là Plumbing</t>
  </si>
  <si>
    <t>出(出展): 研究会HP</t>
  </si>
  <si>
    <t>出: 用語集</t>
  </si>
  <si>
    <t>Xuất: Bảng chú giải thuật ngữ</t>
  </si>
  <si>
    <t>分かりやすい/ 分かりやすく</t>
  </si>
  <si>
    <t>伝える</t>
  </si>
  <si>
    <t>Truyền đạt</t>
  </si>
  <si>
    <t>設備CAD研究会</t>
  </si>
  <si>
    <t>Nhóm nghiên cứu thiết bị CAD</t>
  </si>
  <si>
    <t>設備CADマニュアル</t>
  </si>
  <si>
    <t>Hướng dẫn sử dụng thiết bị CAD</t>
  </si>
  <si>
    <t>(社)</t>
  </si>
  <si>
    <t>(Công ty)</t>
  </si>
  <si>
    <t>日本空調衛生工事業協会</t>
  </si>
  <si>
    <t>Hiệp hội Công trình Điều hòa và Vệ sinh Nhật Bản</t>
  </si>
  <si>
    <t>作成</t>
  </si>
  <si>
    <t>Tạo ra</t>
  </si>
  <si>
    <t>作図</t>
  </si>
  <si>
    <t>Tạo ra bản vẽ</t>
  </si>
  <si>
    <t>建築図</t>
  </si>
  <si>
    <t>Bản vẽ kiến trúc</t>
  </si>
  <si>
    <t>要点</t>
  </si>
  <si>
    <t>Điểm trọng yếu</t>
  </si>
  <si>
    <t>種類</t>
  </si>
  <si>
    <t>Chủng loại</t>
  </si>
  <si>
    <t>見方</t>
  </si>
  <si>
    <t>method of understanding</t>
  </si>
  <si>
    <t>Cách nhìn, cách đọc</t>
  </si>
  <si>
    <t>見上げ図</t>
  </si>
  <si>
    <t>Bản vẽ nhìn từ dưới lên</t>
  </si>
  <si>
    <t>Bản vẽ nhìn từ trên xuống</t>
  </si>
  <si>
    <t>Về</t>
  </si>
  <si>
    <t>躯体</t>
  </si>
  <si>
    <t>Khung</t>
  </si>
  <si>
    <t>鉄骨</t>
  </si>
  <si>
    <t>Cấu trúc thép</t>
  </si>
  <si>
    <t>防火区画</t>
  </si>
  <si>
    <t>Khu vực phòng cháy chữa cháy</t>
  </si>
  <si>
    <t>特殊な</t>
  </si>
  <si>
    <t>Đặc biệt</t>
  </si>
  <si>
    <t>Kết cấu móng chống rung</t>
  </si>
  <si>
    <t>凡例</t>
  </si>
  <si>
    <t>explanatory notes</t>
  </si>
  <si>
    <t>Chú giải</t>
  </si>
  <si>
    <t>7. Tạo chú giải</t>
  </si>
  <si>
    <t>管材</t>
  </si>
  <si>
    <t>Vật liệu ống</t>
  </si>
  <si>
    <t>部材</t>
  </si>
  <si>
    <t>parts</t>
  </si>
  <si>
    <t>Các bộ phận</t>
  </si>
  <si>
    <t>衛生器具</t>
  </si>
  <si>
    <t>Thiết bị vệ sinh</t>
  </si>
  <si>
    <t>スリーブ</t>
  </si>
  <si>
    <t>材料</t>
  </si>
  <si>
    <t>Vật liệu</t>
  </si>
  <si>
    <t>schedule</t>
  </si>
  <si>
    <t>Bảng</t>
  </si>
  <si>
    <t>解: 配管材料</t>
  </si>
  <si>
    <t>Giải pháp: Vật liệu đường ống</t>
  </si>
  <si>
    <t>類: earthquake=seismically</t>
  </si>
  <si>
    <t>Loại: earthquake=seismically</t>
  </si>
  <si>
    <t>類: building drawing</t>
  </si>
  <si>
    <t>Loại: building drawing</t>
  </si>
  <si>
    <t>注: 正しくはポリ塩化ビニル</t>
  </si>
  <si>
    <t>Lưu ý: Đúng PVC</t>
  </si>
  <si>
    <t>表示/ 表示する</t>
  </si>
  <si>
    <t>Sự biểu thị / biểu thị</t>
  </si>
  <si>
    <t>寸法</t>
  </si>
  <si>
    <t>dimension</t>
  </si>
  <si>
    <t>符号</t>
  </si>
  <si>
    <t>Phù hiệu</t>
  </si>
  <si>
    <t>異種</t>
  </si>
  <si>
    <t>Loại khác</t>
  </si>
  <si>
    <t>Sự kết nối / kết nối</t>
  </si>
  <si>
    <t>異種金属接合</t>
  </si>
  <si>
    <t>Khớp kim loại khác nhau</t>
  </si>
  <si>
    <t>給水管</t>
  </si>
  <si>
    <t>給湯管</t>
  </si>
  <si>
    <t>Khớp nối</t>
  </si>
  <si>
    <t>ネジ込み式</t>
  </si>
  <si>
    <t>Kiểu bắt vít</t>
  </si>
  <si>
    <t>Screwed margin</t>
  </si>
  <si>
    <t>ドレネジ</t>
  </si>
  <si>
    <t>Dẫn lưu</t>
  </si>
  <si>
    <t>塩ビ</t>
  </si>
  <si>
    <t>PVC</t>
  </si>
  <si>
    <t>メカニカル型</t>
  </si>
  <si>
    <t>Loại cơ khí</t>
  </si>
  <si>
    <t>Ống gang</t>
  </si>
  <si>
    <t>Đưa ra</t>
  </si>
  <si>
    <t>Khoảng cách</t>
  </si>
  <si>
    <t>Sự sụt lún</t>
  </si>
  <si>
    <t>Biện pháp</t>
  </si>
  <si>
    <t>Riêng</t>
  </si>
  <si>
    <t>廻り</t>
  </si>
  <si>
    <t>Vòng quanh</t>
  </si>
  <si>
    <t>戸</t>
  </si>
  <si>
    <t>Công cộng</t>
  </si>
  <si>
    <t>public</t>
  </si>
  <si>
    <t>メーター</t>
  </si>
  <si>
    <t>Không nên</t>
  </si>
  <si>
    <t>Tập hợp</t>
  </si>
  <si>
    <t>Nhà vệ sinh</t>
  </si>
  <si>
    <t>Bể nước</t>
  </si>
  <si>
    <t>Quy trình</t>
  </si>
  <si>
    <t>Mức</t>
  </si>
  <si>
    <t>トレース/ トレースする</t>
  </si>
  <si>
    <t>完成図</t>
  </si>
  <si>
    <t>Bản vẽ hoàn công</t>
  </si>
  <si>
    <t>配置/ 配置する</t>
  </si>
  <si>
    <t>PS</t>
  </si>
  <si>
    <t>Ống thông gió</t>
  </si>
  <si>
    <t>Khai thác</t>
  </si>
  <si>
    <t>電極棒</t>
  </si>
  <si>
    <t>Thanh điện cực</t>
  </si>
  <si>
    <t>Tham khảo</t>
  </si>
  <si>
    <t>アイソメ図</t>
  </si>
  <si>
    <t>isometric drawing</t>
  </si>
  <si>
    <t>Bản vẽ đẳng áp</t>
  </si>
  <si>
    <t>CG</t>
  </si>
  <si>
    <t>Bể nước trên cao</t>
  </si>
  <si>
    <t>FRP</t>
  </si>
  <si>
    <t>panel tank</t>
  </si>
  <si>
    <t>高置水槽</t>
  </si>
  <si>
    <t>パネルタンク</t>
  </si>
  <si>
    <t>Bể điều khiển</t>
  </si>
  <si>
    <t>Lối ra vào</t>
  </si>
  <si>
    <t>Vị trí</t>
  </si>
  <si>
    <t>Bể nước nóng</t>
  </si>
  <si>
    <t>Công tắc mực nước</t>
  </si>
  <si>
    <t>hot water heater</t>
  </si>
  <si>
    <t>Thiết bị đun nước</t>
  </si>
  <si>
    <t>類: interval</t>
  </si>
  <si>
    <t>Loại: interval</t>
  </si>
  <si>
    <t>注: 正しくはequal to or more than</t>
  </si>
  <si>
    <t>注: 用語集はlavatory room</t>
  </si>
  <si>
    <t>出: 用語集、類: surge tank, etc.</t>
  </si>
  <si>
    <t>Nguồn: Bảng chú giải thuật ngữ</t>
  </si>
  <si>
    <t>Nguồn: Hiệp hội HP</t>
  </si>
  <si>
    <t>Nguồn (triển lãm): Nhóm nghiên cứu HP</t>
  </si>
  <si>
    <t>Loại: Ghi chú</t>
  </si>
  <si>
    <t>Thước đo nước</t>
  </si>
  <si>
    <t>Loại: Thước đo nước</t>
  </si>
  <si>
    <t>water meter</t>
  </si>
  <si>
    <t>Nguồn: Bảng chú giải thuật ngữ, Loại: Surge tank, etc.</t>
  </si>
  <si>
    <t>類: elevation、height</t>
  </si>
  <si>
    <t>Loại: elevation、height</t>
  </si>
  <si>
    <t>類: disposition/ dispose</t>
  </si>
  <si>
    <t>Loại: disposition/ dispose</t>
  </si>
  <si>
    <t>Lưu ý: Thuật ngữ là lavatory room</t>
  </si>
  <si>
    <t>Lưu ý: Chính xác là less than</t>
  </si>
  <si>
    <t>注: 用語集はdistribution diagram</t>
  </si>
  <si>
    <t>Nguồn: Bảng chú giải thuật ngữ là distribution diagram</t>
  </si>
  <si>
    <t>出: 用語集、またはgray water</t>
  </si>
  <si>
    <t>Nguồn: Bảng chú giải thuật ngữ, hoặc gray water</t>
  </si>
  <si>
    <t>Lưu ý: Chính xác là equal to or more than</t>
  </si>
  <si>
    <t>Nguồn: Bảng chú giải thuật ngữ hoặc joint</t>
  </si>
  <si>
    <t>Lưu ý: Bảng chú giải thuật ngữ là joining</t>
  </si>
  <si>
    <t>Nguồn: Bảng chú giải thuật ngữ là stand pipe</t>
  </si>
  <si>
    <t>出: 用語集、類: gravity tank, etc.</t>
  </si>
  <si>
    <t>Nguồn: Bảng chú giải thuật ngữ, Loại: gravity tank, etc.</t>
  </si>
  <si>
    <t>勾配</t>
  </si>
  <si>
    <t>消火設備</t>
  </si>
  <si>
    <t>Thiết bị chữa cháy</t>
  </si>
  <si>
    <t>屋内消火栓</t>
  </si>
  <si>
    <t>Vòi chữa cháy trong nhà</t>
  </si>
  <si>
    <t>Đường ống kết nối cứu hỏa</t>
  </si>
  <si>
    <t>Ẩm ướt</t>
  </si>
  <si>
    <t>Không đủ</t>
  </si>
  <si>
    <t>屋上</t>
  </si>
  <si>
    <t>Tầng thượng</t>
  </si>
  <si>
    <t>Nhà chung cư</t>
  </si>
  <si>
    <t>最下階</t>
  </si>
  <si>
    <t>Tầng thấp nhất</t>
  </si>
  <si>
    <t>共用部</t>
  </si>
  <si>
    <t>Địa điểm chung</t>
  </si>
  <si>
    <t>Thông số kỹ thuật</t>
  </si>
  <si>
    <t>Độ dốc</t>
  </si>
  <si>
    <t>干渉/ 干渉する</t>
  </si>
  <si>
    <t>ルート</t>
  </si>
  <si>
    <t>Tuyến</t>
  </si>
  <si>
    <t>床上</t>
  </si>
  <si>
    <t>Trên sàn nhà</t>
  </si>
  <si>
    <t>床下</t>
  </si>
  <si>
    <t>Dưới sàn nhà</t>
  </si>
  <si>
    <t>上流</t>
  </si>
  <si>
    <t>Thượng nguồn</t>
  </si>
  <si>
    <t>downstream</t>
  </si>
  <si>
    <t>Thượng lưu</t>
  </si>
  <si>
    <t>Hạ lưu</t>
  </si>
  <si>
    <t>横引き</t>
  </si>
  <si>
    <t>Kéo ngang</t>
  </si>
  <si>
    <t>MB</t>
  </si>
  <si>
    <t>換気</t>
  </si>
  <si>
    <t>Thông gió</t>
  </si>
  <si>
    <t>屋外</t>
  </si>
  <si>
    <t>Ngoài trời</t>
  </si>
  <si>
    <t>Chú ý</t>
  </si>
  <si>
    <t>Chương 0</t>
  </si>
  <si>
    <t>Chương 1</t>
  </si>
  <si>
    <t>Chương 2</t>
  </si>
  <si>
    <t>縦</t>
  </si>
  <si>
    <t>Chiều dọc</t>
  </si>
  <si>
    <t>桝</t>
  </si>
  <si>
    <t>Hố</t>
  </si>
  <si>
    <t>Hố lưu trữ</t>
  </si>
  <si>
    <t>硬質塩化ビニール</t>
  </si>
  <si>
    <t>PVC cứng</t>
  </si>
  <si>
    <t>Công trình</t>
  </si>
  <si>
    <t>Dựa trên</t>
  </si>
  <si>
    <t>Hình dạng, kiểu</t>
  </si>
  <si>
    <t>Chứng nhận công trình</t>
  </si>
  <si>
    <t>申請/ 申請する</t>
  </si>
  <si>
    <t>Dự toán</t>
  </si>
  <si>
    <t>契約/ 契約する</t>
  </si>
  <si>
    <t>代表的な</t>
  </si>
  <si>
    <t>Đặc trưng</t>
  </si>
  <si>
    <t>特定の</t>
  </si>
  <si>
    <t>Riêng biệt</t>
  </si>
  <si>
    <t>Công trường</t>
  </si>
  <si>
    <t>製作</t>
  </si>
  <si>
    <t>Chế tác</t>
  </si>
  <si>
    <t>手段</t>
  </si>
  <si>
    <t>Cách thức</t>
  </si>
  <si>
    <t>Thứ tự</t>
  </si>
  <si>
    <t>考えをまとめる</t>
  </si>
  <si>
    <t>Tóm tắt ý tưởng</t>
  </si>
  <si>
    <t>工事関係者</t>
  </si>
  <si>
    <t>Nhân sự liên quan tới việc xây dựng</t>
  </si>
  <si>
    <t>Quản lý xây dựng</t>
  </si>
  <si>
    <t>Giám sát</t>
  </si>
  <si>
    <t>調整/ 調整する</t>
  </si>
  <si>
    <t>Chất lượng</t>
  </si>
  <si>
    <t>第二に</t>
  </si>
  <si>
    <t>Thứ hai</t>
  </si>
  <si>
    <t>Thứ nhất</t>
  </si>
  <si>
    <t>意図/ 意図する</t>
  </si>
  <si>
    <t>intent/ intend</t>
  </si>
  <si>
    <t>正確に</t>
  </si>
  <si>
    <t>Chính xác</t>
  </si>
  <si>
    <t>Kế hoạch thi công</t>
  </si>
  <si>
    <t>Bảng tiến độ</t>
  </si>
  <si>
    <t>作業者</t>
  </si>
  <si>
    <t>Người làm</t>
  </si>
  <si>
    <t>表現し直す</t>
  </si>
  <si>
    <t>Diễn tả, chỉnh sửa</t>
  </si>
  <si>
    <t>度々</t>
  </si>
  <si>
    <t>Thường xuyên</t>
  </si>
  <si>
    <t>打合せ</t>
  </si>
  <si>
    <t>Hội họp, bàn luận</t>
  </si>
  <si>
    <t>記録</t>
  </si>
  <si>
    <t>Sự ghi chép</t>
  </si>
  <si>
    <t>要</t>
  </si>
  <si>
    <t>Điểm chủ chốt</t>
  </si>
  <si>
    <t>共通の</t>
  </si>
  <si>
    <t>Phổ thông</t>
  </si>
  <si>
    <t>合意/ 合意する</t>
  </si>
  <si>
    <t>承諾/ 承諾する</t>
  </si>
  <si>
    <t>約束/ 約束する</t>
  </si>
  <si>
    <t>とおりに</t>
  </si>
  <si>
    <t>according to</t>
  </si>
  <si>
    <t>Đúng như, giống như</t>
  </si>
  <si>
    <t>現在</t>
  </si>
  <si>
    <t>Hiện tại</t>
  </si>
  <si>
    <t>工場生産</t>
  </si>
  <si>
    <t>拡大/ 拡大する</t>
  </si>
  <si>
    <t>類: gradient</t>
  </si>
  <si>
    <t>Loại: gradient</t>
  </si>
  <si>
    <t>類: crash</t>
  </si>
  <si>
    <t>Loại: crash</t>
  </si>
  <si>
    <t>出: 用語集、注: 排水桝と溜め桝の区別なし</t>
  </si>
  <si>
    <t>Nguồn: Bảng chú giải thuật ngữ, Lưu ý: Không có sự phân biệt giữa lưu vực thoát nước và lưu vực hồ chứa</t>
  </si>
  <si>
    <t>類: representative</t>
  </si>
  <si>
    <t>Loại: representative</t>
  </si>
  <si>
    <t>類: method</t>
  </si>
  <si>
    <t>Loại: method</t>
  </si>
  <si>
    <t>類: process</t>
  </si>
  <si>
    <t>Loại: process</t>
  </si>
  <si>
    <t>類: adjust, arrange</t>
  </si>
  <si>
    <t>Loại: adjust, arrange</t>
  </si>
  <si>
    <t>類: translate</t>
  </si>
  <si>
    <t>Loại: translate</t>
  </si>
  <si>
    <t>類: fan(扇)</t>
  </si>
  <si>
    <t>Loại: Fan (quạt)</t>
  </si>
  <si>
    <t>類: approval, recognition</t>
  </si>
  <si>
    <t>Loại: approval, recognition</t>
  </si>
  <si>
    <t>類: adjustment, discussion</t>
  </si>
  <si>
    <t>Loại: adjustment, discussion</t>
  </si>
  <si>
    <t>類: method of statement</t>
  </si>
  <si>
    <t>Loại: method of statement</t>
  </si>
  <si>
    <t>出: 用語集、類: access hole</t>
  </si>
  <si>
    <t>Nguồn: Bảng chú giải thuật ngữ, Loại: access hole</t>
  </si>
  <si>
    <t>建築生産</t>
  </si>
  <si>
    <t>factory production</t>
  </si>
  <si>
    <t>building production</t>
  </si>
  <si>
    <t>Sản xuất nhà máy</t>
  </si>
  <si>
    <t>Sản xuất xây dựng</t>
  </si>
  <si>
    <t>役割</t>
  </si>
  <si>
    <t>Vai trò</t>
  </si>
  <si>
    <t>Năng suất, hiệu suất</t>
  </si>
  <si>
    <t>Sự tiến triển / tiến triển</t>
  </si>
  <si>
    <t>加工</t>
  </si>
  <si>
    <t>Gia công</t>
  </si>
  <si>
    <t>CFD (Tính toán động lực học chất lỏng)</t>
  </si>
  <si>
    <t>熱負荷計算</t>
  </si>
  <si>
    <t>Tính toán tải nhiệt</t>
  </si>
  <si>
    <t>維持管理</t>
  </si>
  <si>
    <t>合理化</t>
  </si>
  <si>
    <t>maintenance</t>
  </si>
  <si>
    <t>Bảo tri, bảo dưỡng</t>
  </si>
  <si>
    <t>Hợp lý hóa</t>
  </si>
  <si>
    <t>取り合い</t>
  </si>
  <si>
    <t>Sắp xếp</t>
  </si>
  <si>
    <t>不可欠な</t>
  </si>
  <si>
    <t>Không thể thiếu</t>
  </si>
  <si>
    <t>案内</t>
  </si>
  <si>
    <t>Ý tưởng</t>
  </si>
  <si>
    <t>矩計</t>
  </si>
  <si>
    <t>Bản vẽ triển khai</t>
  </si>
  <si>
    <t>Đồ đạc</t>
  </si>
  <si>
    <t>Khung cửa</t>
  </si>
  <si>
    <t>Kết cấu</t>
  </si>
  <si>
    <t>shutter</t>
  </si>
  <si>
    <t>エアシューター</t>
  </si>
  <si>
    <t>Cửa cuốn sắt</t>
  </si>
  <si>
    <t>air shooter</t>
  </si>
  <si>
    <t>Bắn khí</t>
  </si>
  <si>
    <t>air duct</t>
  </si>
  <si>
    <t>機械室</t>
  </si>
  <si>
    <t>基礎</t>
  </si>
  <si>
    <t>Nền móng</t>
  </si>
  <si>
    <t>Phòng bếp</t>
  </si>
  <si>
    <t>sash</t>
  </si>
  <si>
    <t>Tấm chắn</t>
  </si>
  <si>
    <t>留意/ 留意する</t>
  </si>
  <si>
    <t>反映/ 反映する</t>
  </si>
  <si>
    <t>Sự phản ánh/ phản ánh</t>
  </si>
  <si>
    <t>その後の</t>
  </si>
  <si>
    <t>Sau đó</t>
  </si>
  <si>
    <t>最新の</t>
  </si>
  <si>
    <t>Cập nhật</t>
  </si>
  <si>
    <t>参考にする</t>
  </si>
  <si>
    <t>Để tham khảo</t>
  </si>
  <si>
    <t>法規</t>
  </si>
  <si>
    <t>Quy định</t>
  </si>
  <si>
    <t>十分に</t>
  </si>
  <si>
    <t>Đầy đủ</t>
  </si>
  <si>
    <t>早期に</t>
  </si>
  <si>
    <t>Sớm</t>
  </si>
  <si>
    <t>early on</t>
  </si>
  <si>
    <t>区分</t>
  </si>
  <si>
    <t>Sự phân chia</t>
  </si>
  <si>
    <t>明確にする</t>
  </si>
  <si>
    <t>円滑に</t>
  </si>
  <si>
    <t>Một cách trôi chảy</t>
  </si>
  <si>
    <t>常に</t>
  </si>
  <si>
    <t>Luôn luôn</t>
  </si>
  <si>
    <t>把握する</t>
  </si>
  <si>
    <t>Nắm bắt</t>
  </si>
  <si>
    <t>手配する</t>
  </si>
  <si>
    <t>見やすい</t>
  </si>
  <si>
    <t>Dễ nhìn</t>
  </si>
  <si>
    <t>もれなく</t>
  </si>
  <si>
    <t>障害</t>
  </si>
  <si>
    <t>Trở ngại</t>
  </si>
  <si>
    <t>規模</t>
  </si>
  <si>
    <t>Quy mô</t>
  </si>
  <si>
    <t>縮尺</t>
  </si>
  <si>
    <t>文字</t>
  </si>
  <si>
    <t>Tỷ lệ thu nhỏ</t>
  </si>
  <si>
    <t>取扱</t>
  </si>
  <si>
    <t>Sự thao tác</t>
  </si>
  <si>
    <t>Văn tự</t>
  </si>
  <si>
    <t>handling</t>
  </si>
  <si>
    <t>保留</t>
  </si>
  <si>
    <t>Bảo lưu</t>
  </si>
  <si>
    <t>決定/ 決定する</t>
  </si>
  <si>
    <t>追加/ 追加する</t>
  </si>
  <si>
    <t>訂正/ 訂正する</t>
  </si>
  <si>
    <t>発行/ 発行する</t>
  </si>
  <si>
    <t>基本的な/ 基本的に</t>
  </si>
  <si>
    <t>流れ</t>
  </si>
  <si>
    <t>Dòng chảy</t>
  </si>
  <si>
    <t>Thủ tục</t>
  </si>
  <si>
    <t>承認/ 承認する</t>
  </si>
  <si>
    <t>Sự phê duyệt/ phê duyệt</t>
  </si>
  <si>
    <t>図書</t>
  </si>
  <si>
    <t>Tài liệu</t>
  </si>
  <si>
    <t>照合/ 照合する</t>
  </si>
  <si>
    <t>収集/ 収集する</t>
  </si>
  <si>
    <t>Sổ tay xây dựng</t>
  </si>
  <si>
    <t>総合図</t>
  </si>
  <si>
    <t>Bản vẽ tổng hợp</t>
  </si>
  <si>
    <t>提出</t>
  </si>
  <si>
    <t>Sự nộp</t>
  </si>
  <si>
    <t>部数</t>
  </si>
  <si>
    <t>Số lượng bản in</t>
  </si>
  <si>
    <t>返却/ 返却する</t>
  </si>
  <si>
    <t>Sự trở lại/ trở lại</t>
  </si>
  <si>
    <t>監理/ 監理する</t>
  </si>
  <si>
    <t>Sự giám sát/ giám sát</t>
  </si>
  <si>
    <t>保管/ 保管する</t>
  </si>
  <si>
    <t>Sự lưu trữ/ lưu trữ</t>
  </si>
  <si>
    <t>Sự thu thập/ thu thập</t>
  </si>
  <si>
    <t>Sự đối chiếu/ đối chiếu</t>
  </si>
  <si>
    <t>Sự lưu ý/  lưu ý</t>
  </si>
  <si>
    <t>Qui ước/ giao hẹn</t>
  </si>
  <si>
    <t>Sự nhất trí/ nhất trí</t>
  </si>
  <si>
    <t>Sự chấp nhận/ chấp nhận</t>
  </si>
  <si>
    <t>Sự mở rộng/ mở rộng</t>
  </si>
  <si>
    <t>能率的な/ 能率的に</t>
  </si>
  <si>
    <t>Sư điều chỉnh/ điều chỉnh</t>
  </si>
  <si>
    <t>Ý định/ dự định</t>
  </si>
  <si>
    <t>Hợp đồng/ làm hợp đồng</t>
  </si>
  <si>
    <t>Sự đăng ký/ đăng ký</t>
  </si>
  <si>
    <t>Sự kiểm tra/ kiểm tra</t>
  </si>
  <si>
    <t>Sự quyết định/ quyết định</t>
  </si>
  <si>
    <t>Sự bổ sung/  bổ sung</t>
  </si>
  <si>
    <t>Sự sửa chữa/ sửa chữa</t>
  </si>
  <si>
    <t>Sự phát hành/ phát hành</t>
  </si>
  <si>
    <t>Cơ bản/ về cơ bản</t>
  </si>
  <si>
    <t>Sự giao thoa/ giao thoa (Cấn)</t>
  </si>
  <si>
    <t>Sự sắp đặt/ sắp đặt</t>
  </si>
  <si>
    <t>Sự vẽ lại/ vẽ lại</t>
  </si>
  <si>
    <t>Dễ hiểu/ trở lên dễ hiểu</t>
  </si>
  <si>
    <t>Sự thực hiện/ thực hiện</t>
  </si>
  <si>
    <t>Sự xem xét/ xem xét</t>
  </si>
  <si>
    <t>Sự cải thiện/ cải thiện</t>
  </si>
  <si>
    <t>Sự trao đổi/ trao đổi</t>
  </si>
  <si>
    <t>Áp dụng/ vận hành</t>
  </si>
  <si>
    <t>Hiệu quả/ về hiệu quả</t>
  </si>
  <si>
    <t>管理/ 管理する</t>
  </si>
  <si>
    <t>Sự quản lý/ quản lý</t>
  </si>
  <si>
    <t>種別</t>
  </si>
  <si>
    <t>Sự phân loại</t>
  </si>
  <si>
    <t>名称</t>
  </si>
  <si>
    <t>標準</t>
  </si>
  <si>
    <t>Tiêu chuẩn</t>
  </si>
  <si>
    <t>電源</t>
  </si>
  <si>
    <t>Nguồn điện</t>
  </si>
  <si>
    <t>側</t>
  </si>
  <si>
    <t>Phía</t>
  </si>
  <si>
    <t>Miệng cống</t>
  </si>
  <si>
    <t>メンテナンス</t>
  </si>
  <si>
    <t>Sự bảo dưỡng</t>
  </si>
  <si>
    <t>破線</t>
  </si>
  <si>
    <t>Đường đứt nét</t>
  </si>
  <si>
    <t>排水目皿</t>
  </si>
  <si>
    <t>Tấm thoát nước</t>
  </si>
  <si>
    <t>排水溝</t>
  </si>
  <si>
    <t>Rãnh thoát nước</t>
  </si>
  <si>
    <t>アンカー</t>
  </si>
  <si>
    <t>Mỏ neo</t>
  </si>
  <si>
    <t>口径</t>
  </si>
  <si>
    <t>Đường kính lỗ</t>
  </si>
  <si>
    <t>計器</t>
  </si>
  <si>
    <t>Thước đo</t>
  </si>
  <si>
    <t>支持/ 支持する</t>
  </si>
  <si>
    <t>Sự hỗ trợ/ hỗ trợ</t>
  </si>
  <si>
    <t>固定/ 固定する</t>
  </si>
  <si>
    <t>Sự cố định/ cố định</t>
  </si>
  <si>
    <t>方向</t>
  </si>
  <si>
    <t>Phương hướng</t>
  </si>
  <si>
    <t>エア抜き</t>
  </si>
  <si>
    <t>水抜き</t>
  </si>
  <si>
    <t>Thoát nước</t>
  </si>
  <si>
    <t>寄り</t>
  </si>
  <si>
    <t>Từ ~</t>
  </si>
  <si>
    <t>エキスパンション</t>
  </si>
  <si>
    <t>Dự bị</t>
  </si>
  <si>
    <t>Vách ngăn</t>
  </si>
  <si>
    <t>Bể chứa nhiệt</t>
  </si>
  <si>
    <t>Nhiệt độ</t>
  </si>
  <si>
    <t>風速</t>
  </si>
  <si>
    <t>Vận tốc gió</t>
  </si>
  <si>
    <t>吹出口</t>
  </si>
  <si>
    <t>Cửa hút</t>
  </si>
  <si>
    <t>mực nước</t>
  </si>
  <si>
    <t>Đoạn đường nối</t>
  </si>
  <si>
    <t>Máy bơm dưới nước</t>
  </si>
  <si>
    <t>Chống nước</t>
  </si>
  <si>
    <t>Chiều sâu</t>
  </si>
  <si>
    <t>Bẫy dầu mỡ</t>
  </si>
  <si>
    <t>ガソリントラップ</t>
  </si>
  <si>
    <t>Bẫy xăng</t>
  </si>
  <si>
    <t>Hố bẫy</t>
  </si>
  <si>
    <t>インバート桝</t>
  </si>
  <si>
    <t>Hố đảo ngược</t>
  </si>
  <si>
    <t>Khởi hành và dừng lại</t>
  </si>
  <si>
    <t>Khí halon</t>
  </si>
  <si>
    <t>Khí CO2</t>
  </si>
  <si>
    <t>Bột khô</t>
  </si>
  <si>
    <t>Bọt</t>
  </si>
  <si>
    <t>Phun nước</t>
  </si>
  <si>
    <t>Kết nối hệ thống phun nước</t>
  </si>
  <si>
    <t>Bình ga</t>
  </si>
  <si>
    <t>Thiết bị khởi động</t>
  </si>
  <si>
    <t>Bình</t>
  </si>
  <si>
    <t>Bộ khung</t>
  </si>
  <si>
    <t>SRC造</t>
  </si>
  <si>
    <t>Vữa</t>
  </si>
  <si>
    <t>Gạch men</t>
  </si>
  <si>
    <t>取り上げる</t>
  </si>
  <si>
    <t>Nhặt lên</t>
  </si>
  <si>
    <t>Sự giải thích/ giải thích</t>
  </si>
  <si>
    <t>Thiết kế văn phòng</t>
  </si>
  <si>
    <t>Tổng thầu</t>
  </si>
  <si>
    <t>Người phụ trách</t>
  </si>
  <si>
    <t>Nhiều</t>
  </si>
  <si>
    <t>Thông thường</t>
  </si>
  <si>
    <t>Tuy nhiên</t>
  </si>
  <si>
    <t>重複/ 重複する</t>
  </si>
  <si>
    <t>Sự trùng lặp/ trùng lặp</t>
  </si>
  <si>
    <t>Dưới lòng đất</t>
  </si>
  <si>
    <t>Bàn đáy móng</t>
  </si>
  <si>
    <t>Chịu nén</t>
  </si>
  <si>
    <t>Độ lớn</t>
  </si>
  <si>
    <t>スラブ</t>
  </si>
  <si>
    <t>Dầm ngầm có lỗ kỹ thuật (thường là 600φ) và xung quanh chúng có các ống thông gió, ống nối và các thép gia cường, do đó khả năng xuyên qua của dầm bị hạn chế đáng kể. Vì vậy, cần phải chú ý khi kiểm tra tuyến đường ống trong lỗ.</t>
  </si>
  <si>
    <t>包含/ 包含する(含む)</t>
  </si>
  <si>
    <t>Sự bao gồm/ bao gồm</t>
  </si>
  <si>
    <t>デッキ</t>
  </si>
  <si>
    <t>Trục</t>
  </si>
  <si>
    <t>Loại: meter</t>
  </si>
  <si>
    <t>注: 本来は径に対する長さ</t>
  </si>
  <si>
    <t>Lưu ý: Ban đầu là chiều dài so với đường kính</t>
  </si>
  <si>
    <t>出: 用語集、類: thermal storage tank</t>
  </si>
  <si>
    <t>Nguồn: Bảng chú giải thuật ngữ, Loại: thermal storage tank</t>
  </si>
  <si>
    <t>Nguồn: Bảng chú giải thuật ngữ là encased</t>
  </si>
  <si>
    <t>出: 用語集、類: wastewater treatment system</t>
  </si>
  <si>
    <t>Nguồn: Bảng chú giải thuật ngữ, Loại: wastewater treatment system</t>
  </si>
  <si>
    <t>造作</t>
  </si>
  <si>
    <t>Phiền toái, khó khăn</t>
  </si>
  <si>
    <t>Hình thù</t>
  </si>
  <si>
    <t>Mối nối</t>
  </si>
  <si>
    <t>Phân bổ</t>
  </si>
  <si>
    <t>Nhà tắm tích hợp bồn tắm</t>
  </si>
  <si>
    <t>Trọng lượng nhẹ</t>
  </si>
  <si>
    <t>ALC</t>
  </si>
  <si>
    <t>PC</t>
  </si>
  <si>
    <t>Khối bê tông (CB)</t>
  </si>
  <si>
    <t>打ち増し(ふかし)</t>
  </si>
  <si>
    <t>Bổ sung, thêm vào</t>
  </si>
  <si>
    <t>Đường ẩn</t>
  </si>
  <si>
    <t>Sự biểu hiện, biểu hiện</t>
  </si>
  <si>
    <t>Ống nối</t>
  </si>
  <si>
    <t>Chiều cao dầm</t>
  </si>
  <si>
    <t>Cách nhìn</t>
  </si>
  <si>
    <t>Độ dày</t>
  </si>
  <si>
    <t>打込</t>
  </si>
  <si>
    <t>Nhập vào</t>
  </si>
  <si>
    <t>installed</t>
  </si>
  <si>
    <t>Không thể tháo rời</t>
  </si>
  <si>
    <t>Có thể tháo rời</t>
  </si>
  <si>
    <t>Đường nét liền</t>
  </si>
  <si>
    <t>Sự chênh lệch</t>
  </si>
  <si>
    <t xml:space="preserve"> Lò sưởi</t>
  </si>
  <si>
    <t>Phòng kiểu Nhật</t>
  </si>
  <si>
    <t>Hông</t>
  </si>
  <si>
    <t>length</t>
  </si>
  <si>
    <t>Thẳng đứng</t>
  </si>
  <si>
    <t>Trục ngang</t>
  </si>
  <si>
    <t>Mép gờ</t>
  </si>
  <si>
    <t>○○</t>
  </si>
  <si>
    <t>Lớp phủ chống cháy</t>
  </si>
  <si>
    <t>Danh sách</t>
  </si>
  <si>
    <t>Kèo chính</t>
  </si>
  <si>
    <t>Kèo phụ</t>
  </si>
  <si>
    <t>Công xôn</t>
  </si>
  <si>
    <t>Tên gọi</t>
  </si>
  <si>
    <t>~</t>
  </si>
  <si>
    <t>Phần lớn</t>
  </si>
  <si>
    <t>Chống động đất</t>
  </si>
  <si>
    <t>Được xây dựng</t>
  </si>
  <si>
    <t>Các tầng</t>
  </si>
  <si>
    <t>Tiêu chuẩn FL</t>
  </si>
  <si>
    <t>Gọi</t>
  </si>
  <si>
    <t>Bản trần</t>
  </si>
  <si>
    <t>Khẩn cấp</t>
  </si>
  <si>
    <t>Chiều cao kết thúc sàn</t>
  </si>
  <si>
    <t>Tiêu âm</t>
  </si>
  <si>
    <t>Thạch cao</t>
  </si>
  <si>
    <t>vách ngăn hoặc tường ngăn gắn trần</t>
  </si>
  <si>
    <t>Cửa cung cấp khí</t>
  </si>
  <si>
    <t>Máy điều hòa không khí kiểu cassette âm trần</t>
  </si>
  <si>
    <t>Mé bên trái</t>
  </si>
  <si>
    <t>Mé bên phải</t>
  </si>
  <si>
    <t>Gắn</t>
  </si>
  <si>
    <t>Hiệu quả</t>
  </si>
  <si>
    <t>Rèm</t>
  </si>
  <si>
    <t>Viền trần</t>
  </si>
  <si>
    <t>chiều cao của tầng</t>
  </si>
  <si>
    <t>Thảo luận cần thiết</t>
  </si>
  <si>
    <t>Có thể</t>
  </si>
  <si>
    <t>Bình quân</t>
  </si>
  <si>
    <t>Sự hạn chế</t>
  </si>
  <si>
    <t>Công việc thực tiễn</t>
  </si>
  <si>
    <t>Bản chỉ dẫn</t>
  </si>
  <si>
    <t>Căn cứ vào</t>
  </si>
  <si>
    <t>Sự mở rộng của ngọn lửa</t>
  </si>
  <si>
    <t>Hạng nhất</t>
  </si>
  <si>
    <t>Cố định</t>
  </si>
  <si>
    <t>Quy hoạch, phân chia</t>
  </si>
  <si>
    <t>Hố, trục</t>
  </si>
  <si>
    <t>Tiến hành</t>
  </si>
  <si>
    <t>Thang máy</t>
  </si>
  <si>
    <t>Sự nhô ra</t>
  </si>
  <si>
    <t>Mức độ</t>
  </si>
  <si>
    <t>Ống làm lạnh</t>
  </si>
  <si>
    <t>Ống Saya</t>
  </si>
  <si>
    <t>熱膨張性</t>
  </si>
  <si>
    <t>Sự giãn nở nhiệt</t>
  </si>
  <si>
    <t>Sự chịu nhiệt</t>
  </si>
  <si>
    <t>Vật liệu niêm phong</t>
  </si>
  <si>
    <t>BCJ</t>
  </si>
  <si>
    <t>Sự chứng nhận</t>
  </si>
  <si>
    <t>Nắp</t>
  </si>
  <si>
    <t>Đường ranh giới đất liền kề</t>
  </si>
  <si>
    <t>Đường tâm đường</t>
  </si>
  <si>
    <t>Coi như</t>
  </si>
  <si>
    <t>Đường biên giới</t>
  </si>
  <si>
    <t>シンダー</t>
  </si>
  <si>
    <t>Chất kết dính</t>
  </si>
  <si>
    <t>Than xỉ</t>
  </si>
  <si>
    <t>Nhân tạo</t>
  </si>
  <si>
    <t>Cốt liệu</t>
  </si>
  <si>
    <t>押さえ</t>
  </si>
  <si>
    <t>Giữ</t>
  </si>
  <si>
    <t>Ván khuôn (cốp pha)</t>
  </si>
  <si>
    <t>Thay thế</t>
  </si>
  <si>
    <t>Hình dấu ngã, hình sóng</t>
  </si>
  <si>
    <t>Phẳng</t>
  </si>
  <si>
    <t>Tính năng</t>
  </si>
  <si>
    <t>Luật tiêu chuẩn xây dựng</t>
  </si>
  <si>
    <t>Treo</t>
  </si>
  <si>
    <t>Tắt kê nở</t>
  </si>
  <si>
    <t>Đâm nhồi vào trong</t>
  </si>
  <si>
    <t>Ống dẫn dây điện</t>
  </si>
  <si>
    <t>Không mong muốn</t>
  </si>
  <si>
    <t>Mưa</t>
  </si>
  <si>
    <t>Xâm nhập</t>
  </si>
  <si>
    <t>Cánh</t>
  </si>
  <si>
    <t>Động đất</t>
  </si>
  <si>
    <t>Phát sinh</t>
  </si>
  <si>
    <t>Trực tiếp</t>
  </si>
  <si>
    <t>Giao động, lung lay</t>
  </si>
  <si>
    <t>Chuyển giao</t>
  </si>
  <si>
    <t>Theo một cách lớn, quy mô lớn</t>
  </si>
  <si>
    <t>Được đặt lên, đưa lên</t>
  </si>
  <si>
    <t>Hấp thụ</t>
  </si>
  <si>
    <t>Chút ít</t>
  </si>
  <si>
    <t>Lực</t>
  </si>
  <si>
    <t>Thiệt hại</t>
  </si>
  <si>
    <t>Làm cho nhỏ hơn</t>
  </si>
  <si>
    <t>Tiện ích</t>
  </si>
  <si>
    <t>Tình hình</t>
  </si>
  <si>
    <t>Tránh</t>
  </si>
  <si>
    <t>Sự thay đổi vị trí</t>
  </si>
  <si>
    <t>Bán</t>
  </si>
  <si>
    <t>Nhiều trang</t>
  </si>
  <si>
    <t>Phân vân</t>
  </si>
  <si>
    <t>Vì thế</t>
  </si>
  <si>
    <t>Sự so sánh/ so sánh</t>
  </si>
  <si>
    <t>Sự lựa chọn/ lựa chọn</t>
  </si>
  <si>
    <t>Bơm nước lên</t>
  </si>
  <si>
    <t>Sự cung cấp nước</t>
  </si>
  <si>
    <t>Đường thẳng</t>
  </si>
  <si>
    <t>Nước không uống được</t>
  </si>
  <si>
    <t>Nước tái sử dụng</t>
  </si>
  <si>
    <t>Ví dụ</t>
  </si>
  <si>
    <t>Nước cất</t>
  </si>
  <si>
    <t>Nước tinh khiết</t>
  </si>
  <si>
    <t>Nước tiệt trùng</t>
  </si>
  <si>
    <t>Gửi đi</t>
  </si>
  <si>
    <t>Hồi</t>
  </si>
  <si>
    <t>Sự nhập ký tự/ nhập ký tự</t>
  </si>
  <si>
    <t>Nước bổ sung</t>
  </si>
  <si>
    <t>Ống kết hợp</t>
  </si>
  <si>
    <t>Nước mưa</t>
  </si>
  <si>
    <t>Nước thải hóa chất</t>
  </si>
  <si>
    <t>Loại ống</t>
  </si>
  <si>
    <t>Đường chấm chấm</t>
  </si>
  <si>
    <t>Cao tầng</t>
  </si>
  <si>
    <t>中層</t>
  </si>
  <si>
    <t>Thấp tầng</t>
  </si>
  <si>
    <t>Giữa tầng</t>
  </si>
  <si>
    <t>Khí trơ</t>
  </si>
  <si>
    <t>N2: Nitrogen</t>
  </si>
  <si>
    <t>二酸化炭素</t>
  </si>
  <si>
    <t>Khí các bô ních (CO2)</t>
  </si>
  <si>
    <t>Nitơ (N2)</t>
  </si>
  <si>
    <t>loại bếp ga sử dụng dây dẫn ga của thành phố</t>
  </si>
  <si>
    <t>Ga do thành phố cung cấp</t>
  </si>
  <si>
    <t>Ô xy</t>
  </si>
  <si>
    <t>Hyđrô</t>
  </si>
  <si>
    <t>Chân không</t>
  </si>
  <si>
    <t>Nitrous oxide</t>
  </si>
  <si>
    <t>Khí tê (Nitơ oxit)</t>
  </si>
  <si>
    <t>Khí nén</t>
  </si>
  <si>
    <t>Số dư</t>
  </si>
  <si>
    <t>Qui cách, tiêu chuẩn</t>
  </si>
  <si>
    <t>Cho các công trình nước</t>
  </si>
  <si>
    <t>Ống gang dẻo</t>
  </si>
  <si>
    <t>Ống thép lót PVC cứng</t>
  </si>
  <si>
    <t>Mặt trong</t>
  </si>
  <si>
    <t>Mặt ngoài</t>
  </si>
  <si>
    <t>Màu đen</t>
  </si>
  <si>
    <t>mạ kẽm</t>
  </si>
  <si>
    <t>Ống thép lót bằng bột polyethylene</t>
  </si>
  <si>
    <t>Ống thép không gỉ cho đường ống thông thường</t>
  </si>
  <si>
    <t>Sự hàn/ hàn</t>
  </si>
  <si>
    <t>Đồng và hợp kim đồng ống đồng liền mạch</t>
  </si>
  <si>
    <t>Ống đồng tráng</t>
  </si>
  <si>
    <t>Ống PVC cứng chống va đập</t>
  </si>
  <si>
    <t>Ống polybutene</t>
  </si>
  <si>
    <t>Ống CD</t>
  </si>
  <si>
    <t>Ống hai lớp polyetylen</t>
  </si>
  <si>
    <t>Ống polyetylen liên kết ngang</t>
  </si>
  <si>
    <t>Ống polyetylen liên kết ngang được gia cố bằng kim loại</t>
  </si>
  <si>
    <t>Ống nối hợp nhất</t>
  </si>
  <si>
    <t>Ống thép lót nhựa</t>
  </si>
  <si>
    <t>Loại 1</t>
  </si>
  <si>
    <t>Loại ổ cắm</t>
  </si>
  <si>
    <t>Ống thép carbon cho đường ống</t>
  </si>
  <si>
    <t>Ống thép phủ Tar epoxy</t>
  </si>
  <si>
    <t>Ống thép tráng nylon</t>
  </si>
  <si>
    <t>Ống dẫn (khí, ga) bằng chì</t>
  </si>
  <si>
    <t>VP</t>
  </si>
  <si>
    <t>VU</t>
  </si>
  <si>
    <t>Ống đục lỗ</t>
  </si>
  <si>
    <t>Ống hai lớp chống cháy</t>
  </si>
  <si>
    <t>Ống bê tông cốt thép chịu lực ly tâm</t>
  </si>
  <si>
    <t>Ống thép carbon cho đường ống áp lực</t>
  </si>
  <si>
    <t>Sch</t>
  </si>
  <si>
    <t>Giữa bề mặt</t>
  </si>
  <si>
    <t>Mở hoàn toàn</t>
  </si>
  <si>
    <t>Chỉ định</t>
  </si>
  <si>
    <t>Điều tương tự cũng được áp dụng bên dưới</t>
  </si>
  <si>
    <t>Ống khuỷu nối 90 °</t>
  </si>
  <si>
    <t>Ống khuỷu nối 45 °</t>
  </si>
  <si>
    <t>Đường kính khác nhau</t>
  </si>
  <si>
    <t>Đầu cuối, trước sau</t>
  </si>
  <si>
    <t>Liên kết, khớp nối có ren giữa các đường ống</t>
  </si>
  <si>
    <t>Phích cắm điện</t>
  </si>
  <si>
    <t>Kích thước thực tế</t>
  </si>
  <si>
    <t>Cổng vệ sinh</t>
  </si>
  <si>
    <t>Lưới lọc</t>
  </si>
  <si>
    <t>Lưới lọc kiểu chữ Y (Y lọc rác)</t>
  </si>
  <si>
    <t>Lưới</t>
  </si>
  <si>
    <t>Sự hấp thụ chuyển vị</t>
  </si>
  <si>
    <t>Khớp nối linh hoạt</t>
  </si>
  <si>
    <t>Tuân theo</t>
  </si>
  <si>
    <t>Van mực nước không đổi</t>
  </si>
  <si>
    <t>Van phao</t>
  </si>
  <si>
    <t>圧力計</t>
  </si>
  <si>
    <t>đồng hồ đo áp suất hỗn hợp</t>
  </si>
  <si>
    <t>吹出し圧</t>
  </si>
  <si>
    <t>Áp lực thổi ra</t>
  </si>
  <si>
    <t>Áp lực dừng thổi</t>
  </si>
  <si>
    <t>Hậu tố</t>
  </si>
  <si>
    <t>Phụ kiện mở rộng kiểu uốn cong chữ U</t>
  </si>
  <si>
    <t>Ống cong</t>
  </si>
  <si>
    <t>Cách điện</t>
  </si>
  <si>
    <t>受口</t>
  </si>
  <si>
    <t>Cổng nhận</t>
  </si>
  <si>
    <t>Khuỷu nối cong lớn</t>
  </si>
  <si>
    <t>Ống Y</t>
  </si>
  <si>
    <t>Đường kính ống khác nhau</t>
  </si>
  <si>
    <t>Bộ giảm tốc</t>
  </si>
  <si>
    <t>Măng sông</t>
  </si>
  <si>
    <t>Ống thu, ống tập trung</t>
  </si>
  <si>
    <t>Khớp nối đầy nước</t>
  </si>
  <si>
    <t>Hố công cộng</t>
  </si>
  <si>
    <t>Đường kéo</t>
  </si>
  <si>
    <t>Hố lưới</t>
  </si>
  <si>
    <t>Thả hố</t>
  </si>
  <si>
    <t>Ống thu nước thải</t>
  </si>
  <si>
    <t>Hố thâm nhập</t>
  </si>
  <si>
    <t>Ống kim loại thoát nước</t>
  </si>
  <si>
    <t>Cống mái</t>
  </si>
  <si>
    <t>Gián tiếp</t>
  </si>
  <si>
    <t>Phễu</t>
  </si>
  <si>
    <t>Lưới lược rác</t>
  </si>
  <si>
    <t>Sự giặt giũ</t>
  </si>
  <si>
    <t>Mã sản phẩm</t>
  </si>
  <si>
    <t>Bẫy dầu</t>
  </si>
  <si>
    <t>Bẫy thạch cao</t>
  </si>
  <si>
    <t>Bẫy trống</t>
  </si>
  <si>
    <t>Bẫy chìm</t>
  </si>
  <si>
    <t>Bẫy hình chữ P</t>
  </si>
  <si>
    <t>Bẫy hình chữ U</t>
  </si>
  <si>
    <t>Nắp thông hơi</t>
  </si>
  <si>
    <t>Thông hơi có lớp chống rỉ</t>
  </si>
  <si>
    <t>Sự lộ ra</t>
  </si>
  <si>
    <t>Nhúng vào</t>
  </si>
  <si>
    <t>Dễ vận hành</t>
  </si>
  <si>
    <t>Cổng xả nước</t>
  </si>
  <si>
    <t>Sự bổ trợ</t>
  </si>
  <si>
    <t>Vòi phun nước</t>
  </si>
  <si>
    <t>Bảng tổng hợp</t>
  </si>
  <si>
    <t>Bộ phận giá đỡ</t>
  </si>
  <si>
    <t>Cổng thu nước</t>
  </si>
  <si>
    <t>Loại gắn trần</t>
  </si>
  <si>
    <t>Loại tự lập, độc lập</t>
  </si>
  <si>
    <t>Loại gắn tường</t>
  </si>
  <si>
    <t>Loại mở</t>
  </si>
  <si>
    <t>Loại kích hoạt trước</t>
  </si>
  <si>
    <t>Tấm thu nhiệt</t>
  </si>
  <si>
    <t>Báo cháy</t>
  </si>
  <si>
    <t>Van xả tràn</t>
  </si>
  <si>
    <t>Van báo động</t>
  </si>
  <si>
    <t>Thiết bị kiểm tra đầu cuối</t>
  </si>
  <si>
    <t>Còi báo động cơ</t>
  </si>
  <si>
    <t>Loa</t>
  </si>
  <si>
    <t>Đèn báo khí thải</t>
  </si>
  <si>
    <t xml:space="preserve">Thiết bị khởi động vận hành bằng tay </t>
  </si>
  <si>
    <t>Van hồi lưu</t>
  </si>
  <si>
    <t>Vòi</t>
  </si>
  <si>
    <t>Hút</t>
  </si>
  <si>
    <t>Công tắc áp suất</t>
  </si>
  <si>
    <t>Khóa ga</t>
  </si>
  <si>
    <t>Một cổng</t>
  </si>
  <si>
    <t>Đồng hồ đo ga</t>
  </si>
  <si>
    <t>Vòi sắt</t>
  </si>
  <si>
    <t>Van ngắt khẩn cấp</t>
  </si>
  <si>
    <t>Nguồn: Bảng chú giải thuật ngữ là thermal</t>
  </si>
  <si>
    <t>Loại: grille</t>
  </si>
  <si>
    <t>注: 用語集はoutlet</t>
  </si>
  <si>
    <t>Lưu ý: Bảng chú giải thuật ngữ là outlet</t>
  </si>
  <si>
    <t>Lưu ý: Bảng chú giải thuật ngữ là inlet</t>
  </si>
  <si>
    <t>Lưu ý: Chính xác là range, limit</t>
  </si>
  <si>
    <t>Lưu ý: Chính xác là approximate</t>
  </si>
  <si>
    <t>Nguồn: Bảng chú giải thuật ngữ, hoặc là drinking water</t>
  </si>
  <si>
    <t>Loại: pump-up water</t>
  </si>
  <si>
    <t>Nguồn: Bảng chú giải thuật ngữ, hoặc là gray water</t>
  </si>
  <si>
    <t>Nguồn: Bảng chú giải thuật ngữ là deminealized water</t>
  </si>
  <si>
    <t>Loại: covering</t>
  </si>
  <si>
    <t>Loại: actual</t>
  </si>
  <si>
    <t>Lưu ý: Bảng chú giải thuật ngữ là eighth elbow</t>
  </si>
  <si>
    <t>Nguồn: Bảng chú giải thuật ngữ, hoặc là fitting</t>
  </si>
  <si>
    <t>Lưu ý: Bảng chú giải thuật ngữ là garden hose faucet</t>
  </si>
  <si>
    <t>Lưu ý: Bảng chú giải thuật ngữ là squatting type</t>
  </si>
  <si>
    <t>Lưu ý: Bảng chú giải thuật ngữ là wash basin</t>
  </si>
  <si>
    <t>Lưu ý: Bảng chú giải thuật ngữ là artesian spring</t>
  </si>
  <si>
    <t>Loại: Phân loại</t>
  </si>
  <si>
    <t>Chương 3</t>
  </si>
  <si>
    <t>Chương 4</t>
  </si>
  <si>
    <t>Chương 5</t>
  </si>
  <si>
    <t>Chương 6</t>
  </si>
  <si>
    <t>Chương 7</t>
  </si>
  <si>
    <t>Chương 8</t>
  </si>
  <si>
    <t>Chương 9</t>
  </si>
  <si>
    <t>Chương 10</t>
  </si>
  <si>
    <t>Chương 11</t>
  </si>
  <si>
    <t>Chương 12</t>
  </si>
  <si>
    <t xml:space="preserve"> </t>
  </si>
  <si>
    <t>業務用</t>
  </si>
  <si>
    <t>Dùng cho văn phòng</t>
  </si>
  <si>
    <t>Cơ cấu điều chỉnh</t>
  </si>
  <si>
    <t>Ga y tế</t>
  </si>
  <si>
    <t>Vòi nước</t>
  </si>
  <si>
    <t>Vòi nước nóng</t>
  </si>
  <si>
    <t>Vòi pha nước nóng lạnh</t>
  </si>
  <si>
    <t>Làm sạch van</t>
  </si>
  <si>
    <t>Vòi hoa sen hỗn hợp</t>
  </si>
  <si>
    <t>Bộ ngắt chân không</t>
  </si>
  <si>
    <t>Làm sạch tự động</t>
  </si>
  <si>
    <t>Vòi tự động</t>
  </si>
  <si>
    <t>Trụ vòi</t>
  </si>
  <si>
    <t>Làm sạch bể chứa</t>
  </si>
  <si>
    <t>Bồn cầu kiểu nhật</t>
  </si>
  <si>
    <t>Bồn cầu kiểu tây</t>
  </si>
  <si>
    <t>Chậu rửa mặt</t>
  </si>
  <si>
    <t>Bồn rửa tay</t>
  </si>
  <si>
    <t>Bồn tiểu</t>
  </si>
  <si>
    <t>Làm sạch bồn rửa</t>
  </si>
  <si>
    <t>Bồn rửa</t>
  </si>
  <si>
    <t>洗濯パン</t>
  </si>
  <si>
    <t>Chân máy giặt, nơi để máy giặt</t>
  </si>
  <si>
    <t>Thông số kỹ thuật giao hàng</t>
  </si>
  <si>
    <t>Bể chứa nước</t>
  </si>
  <si>
    <t>Thiết bị lọc</t>
  </si>
  <si>
    <t>Bình tích áp</t>
  </si>
  <si>
    <t>Bể mồi</t>
  </si>
  <si>
    <t>Thiết bị trao đổi nhiệt</t>
  </si>
  <si>
    <t>Đầu cắm</t>
  </si>
  <si>
    <t>Máy bơm nhiều cấp</t>
  </si>
  <si>
    <t>Catalog điện tử</t>
  </si>
  <si>
    <t>Bơm ly tâm (Bơm hình xoắn ốc)</t>
  </si>
  <si>
    <t>Bộ cấp nước điều áp</t>
  </si>
  <si>
    <t>Bộ bơm giếng sâu</t>
  </si>
  <si>
    <t xml:space="preserve">Bơm chân không </t>
  </si>
  <si>
    <t>Thiết bị bơm hóa chất</t>
  </si>
  <si>
    <t>Nồi hơi cấp nước nóng</t>
  </si>
  <si>
    <t>Nhiên liệu lỏng</t>
  </si>
  <si>
    <t>Nhiên liệu khí đốt</t>
  </si>
  <si>
    <t>Nồi hơi chân không</t>
  </si>
  <si>
    <t>Bình nóng lạnh</t>
  </si>
  <si>
    <t>電気湯沸器</t>
  </si>
  <si>
    <t>Dưới bàn, nền cao, giá</t>
  </si>
  <si>
    <t>Máy đun nước nóng dùng ga</t>
  </si>
  <si>
    <t>Vành không thấm nước</t>
  </si>
  <si>
    <t>ガス給湯器</t>
  </si>
  <si>
    <t>Ống thực tế</t>
  </si>
  <si>
    <t>Nhúng vào, đổ bê tông</t>
  </si>
  <si>
    <t>Bào, đục</t>
  </si>
  <si>
    <t>Khoảng cách hỗ trợ</t>
  </si>
  <si>
    <t>Khác, khác với</t>
  </si>
  <si>
    <t>Sự ghép lại, sự liên kết</t>
  </si>
  <si>
    <t>Tiện lợi</t>
  </si>
  <si>
    <t>Định dạng danh sách</t>
  </si>
  <si>
    <t>Dễ sử dụng</t>
  </si>
  <si>
    <t>Đối tượng</t>
  </si>
  <si>
    <t>Địa điểm</t>
  </si>
  <si>
    <t>Lấy ra, trích ra một phần</t>
  </si>
  <si>
    <t>Bên trong và bên ngoài</t>
  </si>
  <si>
    <t>Gang dẻo</t>
  </si>
  <si>
    <t>Đầu ống</t>
  </si>
  <si>
    <t>Sự bảo vệ chống lại sự ăn mòn</t>
  </si>
  <si>
    <t>Loại hàn mông</t>
  </si>
  <si>
    <t>Loại mở rộng</t>
  </si>
  <si>
    <t>Loại đơn</t>
  </si>
  <si>
    <t>浸透管</t>
  </si>
  <si>
    <t>Loại kép</t>
  </si>
  <si>
    <t>Ống thẩm thấu</t>
  </si>
  <si>
    <t>Phương pháp</t>
  </si>
  <si>
    <t>Điều khoản cơ bản</t>
  </si>
  <si>
    <t>Dựa theo từng người</t>
  </si>
  <si>
    <t>Ít nhiều</t>
  </si>
  <si>
    <t>Thay đổi</t>
  </si>
  <si>
    <t>Gần đây</t>
  </si>
  <si>
    <t>Trong một mức độ, phạm vi nhất định</t>
  </si>
  <si>
    <t>Thống nhất</t>
  </si>
  <si>
    <t>Kích thước của vòng tròn</t>
  </si>
  <si>
    <t>Độ dày đường</t>
  </si>
  <si>
    <t>Bất thường</t>
  </si>
  <si>
    <t>Kế hoạch chủ chốt</t>
  </si>
  <si>
    <t>Lỗi, nhầm lẫn</t>
  </si>
  <si>
    <t>Trở thành vấn đề lớn</t>
  </si>
  <si>
    <t>Chiều cao đường ống</t>
  </si>
  <si>
    <t>Công trình riêng biệt</t>
  </si>
  <si>
    <t>Tham khảo bản vẽ khác</t>
  </si>
  <si>
    <t>Tầng dưới</t>
  </si>
  <si>
    <t>Danh sách dụng cụ</t>
  </si>
  <si>
    <t>Trung tâm trụ, cột</t>
  </si>
  <si>
    <t>Bản sao</t>
  </si>
  <si>
    <t>Dấu</t>
  </si>
  <si>
    <t>Tác giả</t>
  </si>
  <si>
    <t>JV</t>
  </si>
  <si>
    <t>Khung vẽ</t>
  </si>
  <si>
    <t>Đăng ký</t>
  </si>
  <si>
    <t>Dùng để ghi các ghi chú trên bản vẽ chi tiết</t>
  </si>
  <si>
    <t>Lề</t>
  </si>
  <si>
    <t>Lượng giác học</t>
  </si>
  <si>
    <t>Khung viền dày, khung đậm</t>
  </si>
  <si>
    <t>Các loại đường</t>
  </si>
  <si>
    <t>Nhất định</t>
  </si>
  <si>
    <t>Hộp, ngăn</t>
  </si>
  <si>
    <t>Sự chia đều, phân bổ</t>
  </si>
  <si>
    <t>Đường chéo</t>
  </si>
  <si>
    <t>Lõi ống, tâm ống</t>
  </si>
  <si>
    <t>Đáy ống</t>
  </si>
  <si>
    <t>Trùng với, chồng chất; xếp chồng lên</t>
  </si>
  <si>
    <t>Tìm tòi</t>
  </si>
  <si>
    <t xml:space="preserve"> Mũi tên chỉ hướng</t>
  </si>
  <si>
    <t>Nhánh hướng lên</t>
  </si>
  <si>
    <t>Nhánh hướng xuống</t>
  </si>
  <si>
    <t>Nhánh 45 độ</t>
  </si>
  <si>
    <t>Đường ống giao nhau</t>
  </si>
  <si>
    <t>Không gian kéo ra</t>
  </si>
  <si>
    <t>Đặt ngầm</t>
  </si>
  <si>
    <t>Vòng cao su</t>
  </si>
  <si>
    <t>Miếng dán mặt sau có chất dính</t>
  </si>
  <si>
    <t>Núm vú</t>
  </si>
  <si>
    <t>Gậy</t>
  </si>
  <si>
    <t>Ổ cắm van</t>
  </si>
  <si>
    <t>Ảnh</t>
  </si>
  <si>
    <t>45°Y</t>
  </si>
  <si>
    <t>90 ° uốn cong lớn Y</t>
  </si>
  <si>
    <t>Ni lông</t>
  </si>
  <si>
    <t>Mặt bích lỏng lẻo</t>
  </si>
  <si>
    <t>Teflon</t>
  </si>
  <si>
    <t>Argon</t>
  </si>
  <si>
    <t>Stub end</t>
  </si>
  <si>
    <t>Nam giới</t>
  </si>
  <si>
    <t>A đáp tơ</t>
  </si>
  <si>
    <t>Long đen</t>
  </si>
  <si>
    <t>Hàn vảy cứng</t>
  </si>
  <si>
    <t>Hàn vảy mềm</t>
  </si>
  <si>
    <t>A mi ăng</t>
  </si>
  <si>
    <t>Con ốc vít</t>
  </si>
  <si>
    <t>Đai ốc, ren trong</t>
  </si>
  <si>
    <t>Eccentric unequal socket</t>
  </si>
  <si>
    <t>Ổ cắm, đầu tuýp, mắt nối</t>
  </si>
  <si>
    <t>Nữ giới</t>
  </si>
  <si>
    <t>Bám dính</t>
  </si>
  <si>
    <t>Các loại</t>
  </si>
  <si>
    <t>Ống thẳng</t>
  </si>
  <si>
    <t>Tính toán</t>
  </si>
  <si>
    <t>Ống chữ T thông suốt</t>
  </si>
  <si>
    <t>Ống chính</t>
  </si>
  <si>
    <t>Trong vai trò của, với tư cách là , như là</t>
  </si>
  <si>
    <t>Đơn vị xmm</t>
  </si>
  <si>
    <t>Làm tròn lên</t>
  </si>
  <si>
    <t>Làm tròn số</t>
  </si>
  <si>
    <t>Sự đưa vào</t>
  </si>
  <si>
    <t>Tiếp giáp, kề bên cạnh nhau</t>
  </si>
  <si>
    <t>Cơ quan chính quyền</t>
  </si>
  <si>
    <t>Hiệp hội</t>
  </si>
  <si>
    <t>Sự ưu tiên</t>
  </si>
  <si>
    <t>Đường ống áp lực</t>
  </si>
  <si>
    <t>Khối lượng</t>
  </si>
  <si>
    <t>Bu lông hình chữ U</t>
  </si>
  <si>
    <t>Sự sao lưu</t>
  </si>
  <si>
    <t>Bảng phân cách</t>
  </si>
  <si>
    <t>Vật liệu để bắn, bít, chát vào khe hở (Vật liệu bịt kín)</t>
  </si>
  <si>
    <t>Thắt chặt</t>
  </si>
  <si>
    <t>Sự trùng lặp, sự lặp lại</t>
  </si>
  <si>
    <t>Lỗ thoát nước</t>
  </si>
  <si>
    <t>Vật nguy hiểm</t>
  </si>
  <si>
    <t>Sản phẩm được chứng nhận chống cháy</t>
  </si>
  <si>
    <t>Trục chéo</t>
  </si>
  <si>
    <t>Bộ đất đai, cơ sở hạ tầng, giao thông và du lịch</t>
  </si>
  <si>
    <t>Phần tiếp xúc với chất lỏng</t>
  </si>
  <si>
    <t>Sự lựa chọn</t>
  </si>
  <si>
    <t>Bọc, gói</t>
  </si>
  <si>
    <t>Vật vô cơ</t>
  </si>
  <si>
    <t>Làm đầy , lấp đầy</t>
  </si>
  <si>
    <t>Sự bảo trì/ bảo trì</t>
  </si>
  <si>
    <t>Ban đầu</t>
  </si>
  <si>
    <t>Đất</t>
  </si>
  <si>
    <t>Cát</t>
  </si>
  <si>
    <t>Nóng chảy</t>
  </si>
  <si>
    <t>Chiều dài tự do</t>
  </si>
  <si>
    <t>Nhà ở công ty công cộng xây dựng</t>
  </si>
  <si>
    <t>Đơn vị</t>
  </si>
  <si>
    <t xml:space="preserve">Ống làm lạnh </t>
  </si>
  <si>
    <t xml:space="preserve">Ống chất lỏng làm lạnh </t>
  </si>
  <si>
    <t xml:space="preserve">Đường ống của chất lỏng làm lạnh </t>
  </si>
  <si>
    <t xml:space="preserve">Khớp nối ống hàn và tia lửa dùng để làm lạnh </t>
  </si>
  <si>
    <t xml:space="preserve">Khớp nối ống của hợp kim đồng và đồng  </t>
  </si>
  <si>
    <t>Ống đồng làm lạnh</t>
  </si>
  <si>
    <t xml:space="preserve">nhiệt ẩn của quá trình hóa hơi </t>
  </si>
  <si>
    <t xml:space="preserve">Ký hiệu bản vẽ nét đơn </t>
  </si>
  <si>
    <t xml:space="preserve">Khớp nối ống kiểu nhà ở </t>
  </si>
  <si>
    <t xml:space="preserve">Loại máy ép/ dập khớp nối ống thép không gỉ </t>
  </si>
  <si>
    <t xml:space="preserve">Khớp nối ống thép không gỉ loại mở rộng </t>
  </si>
  <si>
    <t>Steel welding pipe flange</t>
  </si>
  <si>
    <t xml:space="preserve">Loại máy cơ học , khớp nối ống thép không gỉ </t>
  </si>
  <si>
    <t xml:space="preserve">Minh họa nét đơn </t>
  </si>
  <si>
    <t xml:space="preserve">Minh họa nét đôi </t>
  </si>
  <si>
    <t>Bê tông bổ sung (thêm vào)</t>
  </si>
  <si>
    <t xml:space="preserve">Trong quá trình trao đổi thông tin, các vấn đề khác nhau liên quan đến vận hành đã được làm rõ. Tiếp theo đó các biện pháp cải tiến cũng đã được kiểm tra và thực hiện. </t>
  </si>
  <si>
    <t>Một trong những vấn đề lớn nhất là khoảng cách kiến ​​thức giữa các kỹ sư kỳ cựu, những người phác thảo bản thiết kế và bản vẽ xây dựng với những người vận hành CAD thực sự vẽ chúng.</t>
  </si>
  <si>
    <t>Vào thời điểm đó, các công ty đang trong quá trình thử nghiệm và đánh giá sai lệch liên quan đến vận hành của CAD. Vì vậy họ đã lấy nhóm nghiên cứu như một nơi thích hợp để trao đổi thông tin, với sự tham gia của một số lượng lớn các thành viên phụ trách CAD trong mỗi công ty đó.</t>
  </si>
  <si>
    <t>Năm 2000 nhóm nghiên cứu hệ thống CAD được đổi thành Hội nghiên cứu hệ thống thiết bị , đến năm 2007 đã đổi thành NPO (tên tổ chức phi lợi nhuận).</t>
  </si>
  <si>
    <t>Trong khoảng thời gian này môi trường xung quanh CAD đã thay đổi, nhưng tầm quan trọng của việc truyền đạt ý nghĩa các bản vẽ cho những người trẻ tuổi tham gia vào ngành điều hòa không khí và thiết bị vệ sinh một cách dễ hiểu vẫn không thay đổi.</t>
  </si>
  <si>
    <t>Do đó, vào năm 2008  ở cột mốc mười năm kể từ lần xuất bản đầu tiên, chúng tôi đã xem xét toàn bộ nội dung, số hóa nó dựa trên những thay đổi xã hội &amp; kĩ thuật. Sau đó tái bản nó thành "Sách hướng dẫn tạo bản vẽ công trình cho kỹ sư mới bắt đầu".</t>
  </si>
  <si>
    <t xml:space="preserve">Năm 2011 trong khi đang được sử dụng rộng rãi, các nội dung một lần nữa được tiến hành rà soát lại và xuất bản dưới dạng sửa đổi. Và lần này, sau khi rà soát lại nội dung một cách toàn diện lần thứ ba, chúng tôi đã quyết định xuất bản nó thành một ấn bản mới đã được hiệu đính. </t>
  </si>
  <si>
    <t>Chúng tôi rất kỳ vọng cuốn sách này sẽ luôn song hành và giúp ích cho công việc thực tiễn của các bạn trẻ có liên quan đến thiết bị điều hòa không khí &amp; vệ sinh.</t>
  </si>
  <si>
    <t>Tháng 12 năm 2016</t>
  </si>
  <si>
    <t>Văn phòng tổ chức</t>
  </si>
  <si>
    <t>Để cải thiện điều này thì việc cần phải truyền đạt cho người vận hành CAD hiểu ý nghĩa của bản vẽ, ý nghĩa của công trình, ý nghĩa của các thiết bị điều hòa không khí và vệ sinh một cách dễ hiểu là điều cần thiết. Cuốn sách " Hướng dẫn sử dụng CAD thiết bị" được biên soạn cho mục đích đó.</t>
  </si>
  <si>
    <t>Năm 1994, khi CAD bắt đầu được giới thiệu chính thức trong ngành điều hòa không khí và vệ sinh. Tiền thân của nhóm nghiên cứu CAD này "Nhóm nghiên cứu CAD thiết bị" đã được thành lập.</t>
  </si>
  <si>
    <t xml:space="preserve">"Hướng dẫn sử dụng CAD thiết bị" đã được xuất bản bởi Hiệp hội điều hòa không khí &amp; vệ sinh của Nhật Bản vào năm 1997. Dưới sự đón nhận nồng nhiệt nên sách đã được tái bản liên tục trong suốt 10 năm, nhưng sau đó nó được cho dừng xuất bản và không còn được bán ra. </t>
  </si>
  <si>
    <t>0. Tạo bản vẽ thi công</t>
  </si>
  <si>
    <t>0-2. Các bản vẽ cần thiết khi tạo bản vẽ</t>
  </si>
  <si>
    <t>0-3. Điểm quan trọng khi tạo bản vẽ</t>
  </si>
  <si>
    <t>2-2. Các thiết bị quan trọng và các loại van</t>
  </si>
  <si>
    <t>3-4. Các thiết bị và các loại van quan trọng</t>
  </si>
  <si>
    <t>4-3. Xác định tuyến ống dẫn Duct</t>
  </si>
  <si>
    <t>4-4. Xác định kích thước ống dẫn Duct</t>
  </si>
  <si>
    <t>4-5. Dựng bản vẽ ống dẫn Duct (1) - (3)</t>
  </si>
  <si>
    <t>2-1. Các loại ống dẫn Duct (chủ yếu dẫn gió hoặc khí…)</t>
  </si>
  <si>
    <t>2-3. Kí hiệu của ống dẫn Duct</t>
  </si>
  <si>
    <t>2-4. Một ví dụ của sơ đồ hệ thống ống dẫn Duct</t>
  </si>
  <si>
    <t>2-5. Điểm chú ý của bản thiết ống dẫn Duct</t>
  </si>
  <si>
    <t>6-1. Cách đọc bản vẽ thiết kế</t>
  </si>
  <si>
    <t>6-2. Sơ đồ bố trí thiết bị</t>
  </si>
  <si>
    <t>7-5. Thi công đường ống dẫn môi chất lạnh</t>
  </si>
  <si>
    <t>9-1. Các biến thể ống dẫn Duct (1) (2)</t>
  </si>
  <si>
    <t>9-2. Các biến thể đường ống (1) (7)</t>
  </si>
  <si>
    <t>10-1. Nồi hơi (Lò hơi)</t>
  </si>
  <si>
    <t>10-7. Ống chính (1) (2)</t>
  </si>
  <si>
    <t>10-9. Bể chứa (mục đích ngăn không khí xâm nhập vào hệ thống do sự tăng giảm nhiệt độ thất thường)</t>
  </si>
  <si>
    <t>11-2. Độ dày vật liệu cách nhiệt</t>
  </si>
  <si>
    <t>12. Sleeve (ống/lỗ chờ, ống/lỗ xuyên kết cấu…), Insert (ren/lỗ đợi, bu lông treo, tắc kê…)</t>
  </si>
  <si>
    <t>12-4. Các loại Insert và phương thức biểu thị - Khoảng lắp đặt</t>
  </si>
  <si>
    <t>12-5. Khoảng hở từ ống dẫn Duct đến Insert - Cách biểu thị</t>
  </si>
  <si>
    <t>12-7. Ví dụ về Insert của đường ống (1) (2)</t>
  </si>
  <si>
    <t>12-6. Ví dụ về Insert của ống dẫn Duct (1) (2)</t>
  </si>
  <si>
    <t>13-4. Bản vẽ Insert đường ống tầng 1</t>
  </si>
  <si>
    <t>13-5.Bản vẽ Insert ống dẫn Duct tầng 1</t>
  </si>
  <si>
    <t>Bản vẽ thi công được tạo nên dựa trên bản vẽ thiết kế khi tiến hành thi công.</t>
  </si>
  <si>
    <t xml:space="preserve">Bản vẽ thiết kế là bản vẽ hoàn thiện hình dạng của công trình do người thiết kế thực hiện. Yêu cầu tài liệu xác nhận công trình, dự toán xây dựng, hợp đồng xây dựng được lập dựa trên bản vẽ thiết kế. </t>
  </si>
  <si>
    <t>Bản vẽ thiết kế thể hiện các bộ phận điển hình và sự phù hợp của các bộ phận cụ thể một cách chi tiết. Nhưng vì chúng không nhằm mục đích thi công tại công trường cũng như sản xuất các trang thiết bị nên cần phải tạo ra các bản vẽ mới.</t>
  </si>
  <si>
    <t>Các bản vẽ được tạo ra tại công trường sẽ biểu thị được kế hoạch xây dựng, cho thấy các cách thức và trình tự xây dựng của một công trình kiến trúc. Tất cả những thứ đấy sẽ được biểu thị trên bản vẽ thi công.</t>
  </si>
  <si>
    <t>Bản vẽ thi công được tạo ra chủ yếu cho các mục đích sau.</t>
  </si>
  <si>
    <t>Đầu tiên là tóm tắt ý tưởng thi công.</t>
  </si>
  <si>
    <t>Trong quá trình tạo bản vẽ thi công, những người liên quan đến kết cấu, điện, cơ khí (quản lý thi công, người giám sát... ) có thể vừa điều chỉnh, vừa kiểm tra  tính kinh tế của công trình, tính an toàn, mức độ dễ của công trình hay vấn đề lắp đặt chi tiết.</t>
  </si>
  <si>
    <t>Việc xem xét sự phù hợp với bản vẽ thi công giúp nâng cao chất lượng của công trình cũng như làm cho công trình có mỹ quan.</t>
  </si>
  <si>
    <t xml:space="preserve">Có thể nói bản vẽ thi công là bản vẽ cách thức thi công của người thi công dựa trên quy trình và kế hoạch thi công, ... nhằm thể hiện chính xác ý đồ thiết kế của người thiết kế. </t>
  </si>
  <si>
    <t>Để truyền tải chính xác nội dung công trình đến người thực hiện đúng theo quy trình thi công, cần thể hiện lại bản vẽ thiết kế một cách dễ hiểu, dễ thi công hơn bằng một bản vẽ thi công.</t>
  </si>
  <si>
    <t>Dựa vào bản vẽ thi công mà người công nhân có thể thực hiện công việc không xảy ra nhầm lẫn, đồng thời có thể truyền đạt chính xác nội dung thi công cho những người có liên quan đến thi công.</t>
  </si>
  <si>
    <t>Ngoài ra, do nội dung thiết kế có thể thường xuyên thay đổi trong quá trình thi công nên trước khi thi công phải kiểm tra kỹ lưỡng, điều chỉnh trước khi tiến hành thi công</t>
  </si>
  <si>
    <t xml:space="preserve">Bản vẽ thi công cũng mang ý nghĩa quan trọng như biên bản cuộc họp, bản ghi chép các cuộc thảo luận. </t>
  </si>
  <si>
    <t>Hơn nữa, bản vẽ thi công là chìa khóa để người giám sát và quản lý thi công xây dựng nên công trình tốt, nó có vị trí quan trọng trong công tác quản lý thi công.</t>
  </si>
  <si>
    <t>Người quản lý sẽ chịu trách nhiệm về tiến độ triển khai công trình có trong bản vẽ thi công.</t>
  </si>
  <si>
    <t xml:space="preserve">Hiện nay, phạm vi sản xuất của nhà máy ngày càng mở rộng, phương thức sản xuất xây dựng ngày càng thay đổi nên vai trò của bản vẽ xây dựng cũng thay đổi theo. </t>
  </si>
  <si>
    <t xml:space="preserve">Ngoài ra, việc áp dụng BIM cũng thường được yêu cầu nhiều hơn trong khi lập kế hoạch thi công và tạo bản vẽ thi công. </t>
  </si>
  <si>
    <t xml:space="preserve">"Cải thiện năng suất" bằng cách sử dụng BIM và hợp lý hóa việc sử dụng bảng thiết bị, tích hợp, xử lý, CFD (động lực học chất lỏng tính toán), tính toán tải nhiệt, tính toán điện trở, lập kế hoạch xây dựng, quản lý bảo trì, v.v. 
</t>
  </si>
  <si>
    <t>Khi tạo bản vẽ thi công thì việc kết hợp với kiến trúc và điện là không thể thiếu.</t>
  </si>
  <si>
    <t>Các bản vẽ quan trọng để có thể tạo được bản vẽ thi công được trình bày như sau</t>
  </si>
  <si>
    <t>Bản vẽ liên quan tới bản vẽ thi công cơ khí</t>
  </si>
  <si>
    <t>Bản vẽ liên quan</t>
  </si>
  <si>
    <t>Bản vẽ thi công cơ khí</t>
  </si>
  <si>
    <t xml:space="preserve">Giải pháp:
Kiến trúc, cơ khí, điện
</t>
  </si>
  <si>
    <t>Giải pháp: thiết bị -&gt; cơ khí</t>
  </si>
  <si>
    <t>Xem xét, đối chiếu các bản vẽ thi công, cơ khí, điện, kiến trúc</t>
  </si>
  <si>
    <t>Điều chỉnh cơ khí, điện, kiến trúc</t>
  </si>
  <si>
    <t>Bản vẽ mặt cắt ngang</t>
  </si>
  <si>
    <t xml:space="preserve">Bản vẽ mặt cắt dọc </t>
  </si>
  <si>
    <t>Bản vẽ mặt bằng trần</t>
  </si>
  <si>
    <t>Bản vẽ kết cấu công trình</t>
  </si>
  <si>
    <t>Bản vẽ phòng chống cháy và báo khói</t>
  </si>
  <si>
    <t>Bản vẽ hệ thống khí nén</t>
  </si>
  <si>
    <t>Bản vẽ mặt bằng của ống dẫn Duct  và đường ống trên mỗi tầng</t>
  </si>
  <si>
    <t>Bản vẽ mặt cắt  của ống dẫn Duct  và đường ống trên mỗi tầng</t>
  </si>
  <si>
    <t>Bản vẽ mặt bằng ống dẫn Duct  phòng máy</t>
  </si>
  <si>
    <t xml:space="preserve">Bản vẽ chi tiết không gian ống dẫn Duct </t>
  </si>
  <si>
    <t>Sơ đồ hệ thống ống dẫn Duct - Sơ đồ thệ thống đường ống</t>
  </si>
  <si>
    <t>Ống dẫn Duct - Đường ống - Máy móc thiết bị</t>
  </si>
  <si>
    <t>Bản vẽ mặt bằng đường ống ngoài trời</t>
  </si>
  <si>
    <t>Bản vẽ chi tiết - Khác</t>
  </si>
  <si>
    <t>Bản vẽ chi tiết buồng, máy hút mùi</t>
  </si>
  <si>
    <t>Điểm quan trọng khi lập bản vẽ</t>
  </si>
  <si>
    <t>2) Vì bản vẽ thiết kế thường bị thay đổi sau khi diễn ra các cuộc họp, v.v.Hãy đảm bảo rằng đó là bản vẽ thiết kế mới nhất trước khi sử dụng.</t>
  </si>
  <si>
    <t>(2) Sự liên quan với công trình khác</t>
  </si>
  <si>
    <t xml:space="preserve">1) Bản vẽ xây dựng không phải thứ được tạo ra một cách độc lập. Nó không thể thiếu sự tương tác về phần xây dựng, điện, v.v. Ngoài ra các cuộc họp thảo luận, điều chỉnh, xác nhận, v.v. được thực hiện ngay ở giai đoạn đầu.
</t>
  </si>
  <si>
    <t>1) Vì bản vẽ thi công là bản vẽ truyền đạt nội dung chi tiết xây dựng cho công nhân tại hiện trường, nên sự điều chỉnh, xác nhận kiểm tra, bàn bạc, v.v cần được tổ chức ở giai đoạn đầu một cách dễ nhìn và dễ hiểu.</t>
  </si>
  <si>
    <t>1) Trường hợp  khí có quyết định thay đổi, bổ sung nội dung thiết kế. Mỗi lần như vậy bản vẽ sẽ được sửa chữa ngay lập tức và nội dung chỉnh sửa, ngày tháng năm chỉnh sữa sẽ được nhập vào cột chỉnh sửa.</t>
  </si>
  <si>
    <t>2) Khi phát hành bản vẽ cần làm rõ, phân biệt giữa " Bản vẽ xem xét" với "Bản vẽ thảo luận" và ngày tháng năm phát hành.</t>
  </si>
  <si>
    <t>Ống dẫn Duct - Tuyến đường ống</t>
  </si>
  <si>
    <t>Bản vẽ thi công điện - Cơ khí</t>
  </si>
  <si>
    <t>Bản vẽ khung kiến trúc</t>
  </si>
  <si>
    <t>Các bản vẽ kiến trúc khác nhau</t>
  </si>
  <si>
    <t>Các bản vẽ liên quan đến thiết bị</t>
  </si>
  <si>
    <t>Đề xuất (số lượng bản sao nhất định)</t>
  </si>
  <si>
    <t>Bản vẽ quyết định</t>
  </si>
  <si>
    <t>Bản vẽ bố trí trang thiết bị</t>
  </si>
  <si>
    <t>Bản vẽ trang thiết bị cơ sở</t>
  </si>
  <si>
    <t xml:space="preserve">Chiều cao móng, tấm thoát nước, rãnh thoát nước, mở lỗ tắc kê, đường kính ống dẫn Duct </t>
  </si>
  <si>
    <t>Vị trí nối ống, van, đồng hồ đo, giá và phụ kiện cố định đường ống</t>
  </si>
  <si>
    <t xml:space="preserve">Bản vẽ Sleeve và Insert </t>
  </si>
  <si>
    <t>Chi tiết lắp đặt các bảng (điều khiển, điện...)</t>
  </si>
  <si>
    <t>Hướng mở cửa, không gian bảo trì</t>
  </si>
  <si>
    <t>Bản vẽ chi tiết bể chứa nước</t>
  </si>
  <si>
    <t>Phần xuyên qua của các loại đường ống kéo từ bên ngoài vào</t>
  </si>
  <si>
    <t>Chiều cao xuyên qua, độ nghiêng, độ mở rộng, điểm cố định đường ống, vị trí cổng kiểm tra, hướng cửa mở vòi chữa cháy</t>
  </si>
  <si>
    <t>Sự phù hợp (khi xem xét độ dốc đường ống)</t>
  </si>
  <si>
    <t>Phần xuyên qua lớp bể chống thấm, vị trí lắp đặt các thiết bị</t>
  </si>
  <si>
    <t>Hố ga, cấp nước, ống dẫn ga, ống thoát nước, độ sâu</t>
  </si>
  <si>
    <t>Chữa cháy bằng khí CO2, chữa cháy bằng bột, khí halon, vòi phun nước gắn trần nhà, chữa cháy bằng bọt, phun nước chữa cháy, phun nước kết nối</t>
  </si>
  <si>
    <t xml:space="preserve">Chú ý trường hợp có thể chỉ có kho chứa đồ dưới sàn (nhà bếp) và bàn sưởi (phòng kiểu nhật) v.v ở tầng dưới cùng của một công trình chung cư. </t>
  </si>
  <si>
    <t>※Nếu trong một khu đất có từ 2 công trình trở lên và tổng diện tích sàn từ 500m2 trở xuống thì được coi là 1 công trình.</t>
  </si>
  <si>
    <t>※Nếu có từ 2 công trình trở lên trong một khu đất và tổng diện tích sàn của công trình từ 500 m2 trở lên thì sẽ được coi là công trình riêng biệt.</t>
  </si>
  <si>
    <t>Giải pháp: Trên → Vượt quá, được coi như công trình riêng biệt → Không được coi là 1 công trình</t>
  </si>
  <si>
    <t>Độ dày tiêu chuẩn lớp phủ cho các công trình kết chống cháy</t>
  </si>
  <si>
    <t>Kết cấu công trình đặc biệt</t>
  </si>
  <si>
    <t>Hầu hết các công trình (kết cấu móng chống rung) đều xây dựng trên mặt đất.</t>
  </si>
  <si>
    <t>Khi động đất xảy ra, chấn động của động đất được truyền trực tiếp vào mặt đất khiến công trình bị rung chuyển đáng kể.</t>
  </si>
  <si>
    <t>Trong trường hợp xảy ra động đất, thiết bị cách ly địa chấn sẽ hấp thụ chấn động của động đất, làm cho chấn động của động đất khó có thể truyền đến công trình.</t>
  </si>
  <si>
    <t>Chỉ một lượng nhỏ rung chuyển động đất không thể hấp thụ bởi thiết bị cách ly địa chấn được truyền đến công trình.</t>
  </si>
  <si>
    <t>※ Thay đổi vị trí có nghĩa là lượng dịch chuyển mà công trình cách ly địa chấn di chuyển khi nó nhận được trận động đất.</t>
  </si>
  <si>
    <t>Cố định phía công trình</t>
  </si>
  <si>
    <t>※ Các giá đỡ cố định sẽ được lắp đặt ở mặt bên của công trình và nền đất, và sẽ được lắp ở vùng lân cận của mối nối cách ly địa chấn.</t>
  </si>
  <si>
    <t>Về mặt bản vẽ thi công trang thiết bị được tạo ra, thông thường sẽ dựa trên công dụng chính và các loại bản vẽ kiến trúc quan trọng được bình bày dưới đây.</t>
  </si>
  <si>
    <t>Thể hiện vị trí và kích thước của móng (dầm ngầm), chân móng, phần móng chịu lực, lỗ kỹ thuật, các loại bể nước và hầm chứa nước khác nhau.</t>
  </si>
  <si>
    <t>Ký hiệu phần móng chịu lực</t>
  </si>
  <si>
    <t>Cách đọc ký hiệu phần móng chịu lực</t>
  </si>
  <si>
    <t>Độ dày phần móng chịu lực</t>
  </si>
  <si>
    <t>(Thông thường, phần móng chịu lực / chân móng được thể hiện trong sơ đồ móng thay vì sơ đồ sàn.)</t>
  </si>
  <si>
    <t>Thể hiện kích thước và vị trí kích mở lỗ, khung tường, dầm dưới, sàn (bản vẽ nhìn từ trên xuống).</t>
  </si>
  <si>
    <t>Thể hiện kích thước và vị trí mở lỗ, khung tường, sàn trên, dầm trên, cột các tầng (bản vẽ nhìn từ trên xuống). Bao gồm cả bản vẽ mặt cắt.</t>
  </si>
  <si>
    <t>Bản vẽ kết cấu thép</t>
  </si>
  <si>
    <t>Bản vẽ thi công vốn dĩ được tạo ra để xây dựng thực tế một công trình. Nó bao gồm bản vẽ khung xương, bản vẽ kết cấu thép và bản vẽ hoàn thiện.</t>
  </si>
  <si>
    <t xml:space="preserve">Hiện nay, có rất nhiều công trình và nhiều kết cấu với sự hoàn thiện khác nhau, nhưng ở đây chúng tôi sẽ giải thích kết cấu điển hình (kết cấu SRC và kết cấu S) và lớp hoàn thiện (phủ vữa + gạch men). </t>
  </si>
  <si>
    <t>1-4. Bản vẽ kết cấu thép (1)</t>
  </si>
  <si>
    <t>Bản vẽ kết cấu thép được vẽ nhìn từ trên xuống</t>
  </si>
  <si>
    <t>Trường hợp kết cấu RC/SRC</t>
  </si>
  <si>
    <t>Trường hợp kết cấu S</t>
  </si>
  <si>
    <t>Trạng thái khung thép của mỗi tâm(cột) được biểu thị dưới dạng tiết diện thẳng đứng.</t>
  </si>
  <si>
    <t>Cửa kiểm tra</t>
  </si>
  <si>
    <t>Bản vẽ nhìn từ trên xuống và bản vẽ nhìn từ dưới lên</t>
  </si>
  <si>
    <t>Sự thể hiện khác nhau của bản vẽ nhìn lên và bản vẽ nhìn xuống được biểu thị dưới đây.</t>
  </si>
  <si>
    <t>Một bản vẽ nhìn lên khung xương từ sàn dưới cùng của công trình cho thấy dầm ngầm (FG), phần móng chịu lực (FS), chân móng, hầm chứa nước và lỗ kỹ thuật v.v.</t>
  </si>
  <si>
    <t>Thể hiện kích thước và vị trí các cột thép, dầm thép dưới, khớp nối của các tầng v.v (bản vẽ nhìn từ trên xuống). Trong trường hợp sàn deck thì nó thể hiện hướng sàn tôn thép.</t>
  </si>
  <si>
    <t>Ký hiệu sàn</t>
  </si>
  <si>
    <t>Cách đọc ký hiệu sàn</t>
  </si>
  <si>
    <t>Mức độ cao nhất của sàn</t>
  </si>
  <si>
    <t>Độ dày của sàn</t>
  </si>
  <si>
    <t>Biểu thị trường hợp thêm vật liệu cách nhiệt vào phần dưới của sàn</t>
  </si>
  <si>
    <t>Hiển thị các bậc sàn</t>
  </si>
  <si>
    <t>Mặt trên sàn</t>
  </si>
  <si>
    <t>Mặt dưới sàn</t>
  </si>
  <si>
    <t>Về sàn deck</t>
  </si>
  <si>
    <t>Độ dày sàn</t>
  </si>
  <si>
    <t>Trường hợp sàn thông thường</t>
  </si>
  <si>
    <t>Trường hợp sàn deck</t>
  </si>
  <si>
    <t>Chiều cao mặt trên sàn</t>
  </si>
  <si>
    <t>Có thể sử dụng tắt kê nở, nhưng điều này không được mong muốn vì có nguy cở làm thủng ống dẫn điện trong sàn.</t>
  </si>
  <si>
    <t>Phần trên của dầm được làm dài hơn so với thiết kế</t>
  </si>
  <si>
    <t>Phần dưới của dầm được làm dài hơn so với thiết kế</t>
  </si>
  <si>
    <t>Cách đọc ký hiệu của dầm</t>
  </si>
  <si>
    <t>Phần bên trái của dầm được làm to hơn so với thiết kế</t>
  </si>
  <si>
    <t>Phần bên phải của dầm được làm to hơn so với thiết kế</t>
  </si>
  <si>
    <t>Kết cấu dầm trên cùng (đỉnh của phần trên dầm được làm dài hơn so với thiết kế)</t>
  </si>
  <si>
    <t>Cao độ của chân móng</t>
  </si>
  <si>
    <t>Ngoài ra, cần phải xác nhận xem có " phần thêm vào (bổ sung)" ở mức độ liên quan giữa sàn với chân móng và sự tồn tại không gian hố dưới sàn hay không.</t>
  </si>
  <si>
    <t>Thể hiện vị trí, kích thước và độ giảm từ FL tiêu chuẩn của sàn, tường, cột bê tông cốt thép.</t>
  </si>
  <si>
    <t>Nhìn từ trên xuống của bản vẽ khung nhà thể hiện vị trí, kích thước và độ giảm từ FL tiêu chuẩn của cột, tường, sàn (đường nét liền) ở trên sàn và dầm ngầm, phần móng chịu lực và chân móng (đường nét đứt) ở dưới sàn.</t>
  </si>
  <si>
    <t>(Bản vẽ dầm sàn)</t>
  </si>
  <si>
    <t>Đặc biệt đề cập đến đỉnh của dầm là FL-250</t>
  </si>
  <si>
    <t>Danh sách dầm</t>
  </si>
  <si>
    <t>Hầu hết các công trình có kết cấu chống động đất đều được xây dựng trên mặt đất.</t>
  </si>
  <si>
    <t xml:space="preserve">Thể hiện vị trí của cột / tường / lỗ mở, vật liệu hoàn thiện, độ dày, mức độ hoàn thiện của sàn, kí hiệu cửa v.v. </t>
  </si>
  <si>
    <t>Ngoài ra, chú ý rằng một số mục như hộp cửa cuốn không được hiển thị trong bản vẽ.</t>
  </si>
  <si>
    <t>Trần nhà (phần mặt dưới của sàn trên)</t>
  </si>
  <si>
    <t>Trần nhà (thường là trần bê tông)</t>
  </si>
  <si>
    <t>Trần nhà (phần trần hoàn thiện thường là thạch cao, nhựa…)</t>
  </si>
  <si>
    <t>Sàn hoàn thiện</t>
  </si>
  <si>
    <t>Sàn</t>
  </si>
  <si>
    <t>Viền xung quanh</t>
  </si>
  <si>
    <t>Vì lỗ xuyên của dầm là một yếu tố quan trọng trong lập kế hoạch kết cấu nên có những quy định chi tiết cho từng vị trí, nhưng đây cũng là những quy định chung.</t>
  </si>
  <si>
    <t>Phần tiếp xúc giao nhau với dầm khác</t>
  </si>
  <si>
    <t>Phạm vi có thể xuyên qua thông thường</t>
  </si>
  <si>
    <t>Phạm vi có thê thâm nhập phần tiếp xúc</t>
  </si>
  <si>
    <t>Đây là khu vực hiệu quả để phòng cháy chữa cháy. Nó được lắp đặt để ngăn ngừa đám cháy lan rộng và bao gồm sàn chống cháy, tường, cửa chống cháy loại tốt nhất.</t>
  </si>
  <si>
    <t>Có "sự phân chia khu vực" trong một khu vực nhất định, các khoảng không được tạo ra "khu vực khoảng trống" như phòng cầu thang, giếng cầu thang v.v, Tùy vào mục đích sử dụng khác nhau trong công trình sẽ có sự phân chia khu vực "khu vực sử dụng khác nhau".</t>
  </si>
  <si>
    <t>Khu vực khoảng trống</t>
  </si>
  <si>
    <t>Khu vực khoảng trống: Khu vực phòng cầu thang, thang máy, v.v.</t>
  </si>
  <si>
    <t>Ví dụ về các biện pháp đi qua khu vực chống cháy của ống môi chất lạnh và ống vỏ bọc</t>
  </si>
  <si>
    <t>Công trình 2 tầng</t>
  </si>
  <si>
    <t>SL</t>
  </si>
  <si>
    <t>GL</t>
  </si>
  <si>
    <t>Insert</t>
  </si>
  <si>
    <t>Công trình kết cấu móng chống rung có thiết bị cách ly địa chấn trên mặt đất và công trình nằm trên đó.</t>
  </si>
  <si>
    <t>Công trình chống địa chấn</t>
  </si>
  <si>
    <t>Công trình cách ly địa chấn</t>
  </si>
  <si>
    <t>Kết cấu cách ly địa chấn có thể làm giảm thiệt hại cho chính công trình, nhưng nếu đường ống thiết bị (ống dẫn) bị hư hỏng và làm mất đi công dụng thì không thể nói là có tác dụng cách ly địa chấn thực sự.</t>
  </si>
  <si>
    <t>Các loại ống dẫn Duct tùy thuộc vào ứng dụng</t>
  </si>
  <si>
    <t>ống dẫn Duct khí hồi</t>
  </si>
  <si>
    <t>ống dẫn Duct chuyển (hồi) không khí từ trong phòng đến máy điều hòa không khí, bộ xử lý không khí, v.v.</t>
  </si>
  <si>
    <t>Các loại ống dẫn Duct dựa theo phương pháp thi công</t>
  </si>
  <si>
    <t>ống dẫn Duct mặt bích</t>
  </si>
  <si>
    <t>Bản vẽ tham chiếu phương pháp thi công ống dẫn Duct</t>
  </si>
  <si>
    <t>Băng keo ống dẫn Duct</t>
  </si>
  <si>
    <t>2. Cách đọc bản thiết kế ống dẫn Duct</t>
  </si>
  <si>
    <t>Chiều dài (ống dẫn Duct hình chữ nhật)</t>
  </si>
  <si>
    <t>Các mặt hút / xả của máy điều hòa không khí và máy thổi, các điểm nhánh ống dẫn Duct, v.v.</t>
  </si>
  <si>
    <t>Nơi kết nối với 2 hoặc nhiều ống dẫn Duct, ví dụ như buồng có cửa gió</t>
  </si>
  <si>
    <t>Tường và sàn của bộ phận xuyên qua khu vực phòng cháy chữa cháy của ống dẫn Duct thoát khói</t>
  </si>
  <si>
    <t>Tường và sàn bộ phận xuyên qua vùng phòng cháy chữa cháy của ống dẫn Duct có lỗ thông từ tầng 2 trở lên</t>
  </si>
  <si>
    <t>2-3. Ký hiệu của ống dẫn Duct</t>
  </si>
  <si>
    <t>Kiểm tra phân loại sử dụng vật liệu ống dẫn Duct</t>
  </si>
  <si>
    <t>Có hay không có hiện tượng giữ nhiệt của ống dẫn Duct thông gió (OA / EA)</t>
  </si>
  <si>
    <t>Phạm vi giữ nhiệt của ống dẫn Duct của thiết bị trao đổi tổng nhiệt</t>
  </si>
  <si>
    <t>Xác nhận HFD / trục chuyển động của ống dẫn Duct thoát khói (kiểm tra ống chịu lửa)</t>
  </si>
  <si>
    <t>Ống dẫn Duct cấp khí</t>
  </si>
  <si>
    <t>Ống dẫn Duct gửi (cung cấp) không khí lạnh và không khí nóng từ máy điều hòa không khí, bộ xử lý không khí, v.v.</t>
  </si>
  <si>
    <t>Ống dẫn Duct không khí ngoài trời</t>
  </si>
  <si>
    <t>Ống dẫn Duct cung cấp không khí ngoài trời</t>
  </si>
  <si>
    <t>Ống dẫn Duct thải khí</t>
  </si>
  <si>
    <t>Ống dẫn Duct xả (thải) không khí bẩn ra bên ngoài</t>
  </si>
  <si>
    <t>Ống dẫn Duct thoát khói</t>
  </si>
  <si>
    <t>Ống dẫn Duct thải (xả) khói ra bên ngoài khi có hỏa hoạn</t>
  </si>
  <si>
    <t>Ống dẫn Duct hình chữ nhật</t>
  </si>
  <si>
    <t>Tấm kết nối ống Duct</t>
  </si>
  <si>
    <t>Ống dẫn Duct mặt bích</t>
  </si>
  <si>
    <t>Ống dẫn Duct tròn</t>
  </si>
  <si>
    <t>Ống dẫn Duct xoắn</t>
  </si>
  <si>
    <t xml:space="preserve">Ống dẫn Duct được làm bằng cách cuộn tấm sắt thành vòng tròn. Các khớp nối uống cong, phân nhánh v.v và ống thẳng được cố định bằng đinh vít. </t>
  </si>
  <si>
    <t>Sản xuất mặt bích bằng cách đúc thân ống dẫn Duct</t>
  </si>
  <si>
    <t>Sử dụng mặt bích loại bẻ góc</t>
  </si>
  <si>
    <t>Điều hòa không khí (bộ phận xử lý không khí)</t>
  </si>
  <si>
    <t>Máy điều hòa không khí một cục</t>
  </si>
  <si>
    <t>Máy điều chuyển không khí - Điều hòa không khí chủ yếu sử dụng quạt sirocco, turbo và quạt hướng trục.</t>
  </si>
  <si>
    <t>Trường hợp hút hết khói bằng phương pháp buồng trần</t>
  </si>
  <si>
    <t>Ống dẫn Duct cung cấp không khí (chạy ngang)</t>
  </si>
  <si>
    <t>Ống dẫn Duct khí hồi (chạy ngang)</t>
  </si>
  <si>
    <t>Ống dẫn Duct không khí ngoài trời (chạy ngang)</t>
  </si>
  <si>
    <t>Ống dẫn Duct thải khí (chạy ngang)</t>
  </si>
  <si>
    <t>Ống dẫn Duct thoát khói (chạy ngạng)</t>
  </si>
  <si>
    <t>Ống dẫn Duct cung cấp không khí (ống đứng)</t>
  </si>
  <si>
    <t>Ống dẫn Duct khí hồi (ống đứng)</t>
  </si>
  <si>
    <t>Ống dẫn Duct không khí ngoài trời (ống đứng)</t>
  </si>
  <si>
    <t>Ống dẫn Duct thải khí (ống đứng)</t>
  </si>
  <si>
    <t>Ống dẫn Duct thoát khói (ống đứng)</t>
  </si>
  <si>
    <t>Ký hiệu thổi</t>
  </si>
  <si>
    <t>Ký hiệu hút</t>
  </si>
  <si>
    <t>Cửa hút khói</t>
  </si>
  <si>
    <t>Của đo lưu lượng không khí</t>
  </si>
  <si>
    <t>Khuỷu nối giảm âm</t>
  </si>
  <si>
    <t>Sleeve (ra hộp ngoài)</t>
  </si>
  <si>
    <t>Sleeve (ống thực tế)</t>
  </si>
  <si>
    <t>Ống dẫn Duct</t>
  </si>
  <si>
    <t>Cửa kiểm soát khí</t>
  </si>
  <si>
    <t>Máy hút mùi</t>
  </si>
  <si>
    <t>Phân biệt giữa ống dẫn Duct nối tấm và ống dẫn Duct mặt bích</t>
  </si>
  <si>
    <t>Đường ống dẫn nước ngưng tụ áp suất trung bình được sử dụng trong máy điều không khí, v.v. vào khoang chứa nước hồi (có thể hiển thị bằng đường nét đứt)</t>
  </si>
  <si>
    <t>Ống thông hơi của các thùng dầu - Nó được lắp đặt riêng lẻ và mở ra ngoài không khí</t>
  </si>
  <si>
    <t>Ống cấp nước muối</t>
  </si>
  <si>
    <t>Đường ống dẫn nước muối đã được thu hồi nhiệt bằng máy làm lạnh nước muối đến thiết bị chuyển nhiệt hoặc bể chứa nhiệt</t>
  </si>
  <si>
    <t>Ống hồi nước muối</t>
  </si>
  <si>
    <t>Đường ống đưa nước muối đã được tản nhiệt bằng thiết bị chuyển nhiệt và bể chứa nhiệt đến máy làm lạnh</t>
  </si>
  <si>
    <t>■ Số tiêu chuẩn và tên khớp nối</t>
  </si>
  <si>
    <t>Khớp nối chống ăn mòn phần đầu ống chịu nhiệt kiểu vặn ren</t>
  </si>
  <si>
    <t>Phụ kiện đường ống hàn đối đầu bằng thép cho đường ống chung</t>
  </si>
  <si>
    <t>Khớp nối ống kiểu nhà ở (có kẹp ống ngoài mối nối)</t>
  </si>
  <si>
    <t>Kết hợp các loại khớp nối và vật liệu đường ống cho từng mục đích</t>
  </si>
  <si>
    <t>Ống nối kiểu đối đầu bằng thép dùng cho đường ống</t>
  </si>
  <si>
    <t>Ống nối kiểu đối đầu thép tấm dùng cho đường ống</t>
  </si>
  <si>
    <t>Ống nối kiểu hàn cắm (SW) thép dùng cho đường ống</t>
  </si>
  <si>
    <t>Ống nối kiểu hàn đối đầu cho ống thép không gỉ dùng cho các đường ống thông thường</t>
  </si>
  <si>
    <t>Dưới đây là các ví dụ về ống thép cacbon cho đường ống, ống PVC cứng, ống thép không gỉ cho đường ống thông thường và ống đồng làm  lạnh được hiển thị.</t>
  </si>
  <si>
    <t>※1. Cách đọc bản thiết kế ống dẫn  2-2. Các thiết bị quan trọng và các loại van</t>
  </si>
  <si>
    <t>Ống cấp hơi áp suất thấp - ghi áp suất vận hành khi cần</t>
  </si>
  <si>
    <t>Ống cấp hơi áp suất trung bình ghi áp suất vận hành khi cần</t>
  </si>
  <si>
    <t>Ống cấp hơi áp suất cao ghi áp suất vận hành khi cần</t>
  </si>
  <si>
    <t>Ống (cung cấp) nước muối</t>
  </si>
  <si>
    <t>Ống (hồi) nước muối</t>
  </si>
  <si>
    <t>Ống bổ sung độ ẩm</t>
  </si>
  <si>
    <t>Hàn: khớp nối ren</t>
  </si>
  <si>
    <t>Polyethylene powder lined steel pipe for water works (outside non-galvanized)</t>
  </si>
  <si>
    <t>Ống thép lót bột Polyethylene dùng cho các công trình nước (đen)</t>
  </si>
  <si>
    <t>Polyethylene powder lined steel pipe for water works (outside galvanized)</t>
  </si>
  <si>
    <t>Ống thép lót bột Polyethylene dùng cho các công trình nước (trắng)</t>
  </si>
  <si>
    <t>Polyethylene powder lined steel pipe for water works (both side galvanized)</t>
  </si>
  <si>
    <t>Ống thép lót bột Polyethylene dùng cho các công trình nước (mặt trong và ngoài)</t>
  </si>
  <si>
    <t>Cross-linked Polyethylene pipe for water works</t>
  </si>
  <si>
    <t>Cross-linked Polyethylene pipe fitting</t>
  </si>
  <si>
    <t>Ống nối Polyethylene liên kết ngang</t>
  </si>
  <si>
    <t xml:space="preserve">Khớp nối ống Polyethylene iên kết ngang </t>
  </si>
  <si>
    <t>Ống thép lót lớp bột Polyethylene có mặt bích</t>
  </si>
  <si>
    <t>Polyethylene powder lined steel pipe for water works</t>
  </si>
  <si>
    <t>Ống thép lót bột Polyethylene dùng cho các công trình nước</t>
  </si>
  <si>
    <t>Polyethylene powder coated steel pipe (Difference of A, B, D are same to VA, VB, VD.)</t>
  </si>
  <si>
    <t>Polyethylene powder lined steel pipe with flange</t>
  </si>
  <si>
    <t>Ống thép lót bột Polyethylene có mặt bích</t>
  </si>
  <si>
    <t>Cross-linked Polyethylene pipe</t>
  </si>
  <si>
    <t>Ký hiệu bản vẽ nét đơn</t>
  </si>
  <si>
    <t>SHASE ký hiệu minh họa / nét đơn minh họa</t>
  </si>
  <si>
    <t>SHASE ký hiệu minh họa / minh họa nét đơn</t>
  </si>
  <si>
    <t>Giống như bản vẽ nét đơn</t>
  </si>
  <si>
    <t>Minh họa nét đôi</t>
  </si>
  <si>
    <t>Ký hiệu minh họa nét đơn</t>
  </si>
  <si>
    <t>Ký hiệu minh họa nét đôi</t>
  </si>
  <si>
    <t>Nhập áp suất xả</t>
  </si>
  <si>
    <t>Ký hiệu nét đôi minh họa</t>
  </si>
  <si>
    <t>Bịt đầu ống bằng ren trong</t>
  </si>
  <si>
    <t>Bịt đầu ống bằng ren ngoài</t>
  </si>
  <si>
    <t>Cút cong 90°</t>
  </si>
  <si>
    <t>Cút cong 45°</t>
  </si>
  <si>
    <t>Cút cong nối hướng lên</t>
  </si>
  <si>
    <t>Cút cong hướng xuống</t>
  </si>
  <si>
    <t>Lỗ mở minh họa</t>
  </si>
  <si>
    <t>Lỗ mở, nhập chữ</t>
  </si>
  <si>
    <t>Sleeve lỗ ống chờ</t>
  </si>
  <si>
    <t>Sleeve lỗ ống chờ (lỗ/ống chờ)</t>
  </si>
  <si>
    <t>Annotate Sleeve lỗ ống chờ diameter</t>
  </si>
  <si>
    <t>Annotate Sleeve lỗ ống chờ diameter and length.</t>
  </si>
  <si>
    <t>Drawing sample of Sleeve lỗ ống chờ with brim</t>
  </si>
  <si>
    <t>Embedded Sleeve lỗ ống chờ</t>
  </si>
  <si>
    <t>Drawing sample of embedded type Sleeve lỗ ống chờ</t>
  </si>
  <si>
    <t>Sleeve lỗ ống chờ box for fixture</t>
  </si>
  <si>
    <t>Steel frame Sleeve lỗ ống chờ</t>
  </si>
  <si>
    <t>Sleeve lỗ ống chờ bằng thép</t>
  </si>
  <si>
    <t>Nhập đường kính miệng Sleeve ống chờ</t>
  </si>
  <si>
    <t>Sleeve ống chờ có vành minh họa</t>
  </si>
  <si>
    <t>Nhập đường kính miệng Sleeve ống chờ và chiều dài</t>
  </si>
  <si>
    <t>Minh họa Sleeve ống chờ thực tế</t>
  </si>
  <si>
    <t>Lỗ insert</t>
  </si>
  <si>
    <t>Tháp giải nhiệt</t>
  </si>
  <si>
    <t>Cuộn ống</t>
  </si>
  <si>
    <t>4-1. Quy trình dựng bản vẽ thi công ống dẫn Duct</t>
  </si>
  <si>
    <t>5. Cách dựng bản vẽ thi công ống dẫn Duct thoát khói</t>
  </si>
  <si>
    <t>5-1. Quy trình dựng bản vẽ thi công ống dẫn Duct thoát khói (1) (2)</t>
  </si>
  <si>
    <t>5-2. Ví dụ ước định lượng gió của ống dẫn Duct thoát khói</t>
  </si>
  <si>
    <t>6. Cách dựng bản vẽ thi công ống dẫn Duct điều hòa không khí trong nhà</t>
  </si>
  <si>
    <t>6-3. Xem xét tuyến ống dẫn Duct (1) (2)</t>
  </si>
  <si>
    <t>6-4. Xem xét loại ống dẫn Duct phù hợp</t>
  </si>
  <si>
    <t>4. Cách dựng bản vẽ thi công điều hòa không khí và ống dẫn khí Duct</t>
  </si>
  <si>
    <t>Về cơ bản, nó được bố trí dọc theo hàng đèn chiếu sáng. (Khi được đặt đối diện, vẻ bề ngoài trông cũng đẹp hơn.)</t>
  </si>
  <si>
    <t>Đầu Nozzle được sử dụng để điều hòa không khí trong không gian rộng như hội trường, nhà hát.</t>
  </si>
  <si>
    <t xml:space="preserve">Đầu Pancaruba chủ yếu được sử dụng để điều hòa không khí (phạm vi hẹp) trong nhà bếp.
</t>
  </si>
  <si>
    <t>Đối với trên trần của phòng khách chung, animo - lưới tản nhiệt - Breeze line  thường được sử dụng</t>
  </si>
  <si>
    <t>Nozzle (đầu điều chỉnh độ phun của nước)</t>
  </si>
  <si>
    <t>Breeze line (cửa thoát khí loại hình chữ nhật cạnh dài)</t>
  </si>
  <si>
    <t>パンカルーバ</t>
  </si>
  <si>
    <t>Pancaruba (cửa thoát khí hình tròn nhiều tầng)</t>
  </si>
  <si>
    <t>Hệ thống buồng âm trần</t>
  </si>
  <si>
    <t>Cổng hút bao gồm: cổng hút âm trần (HS), cổng hút gắn tường (RG), hệ thống buồng âm trần (GS, hệ thống âm trần) v.v.. (Ở thiết bị thực tế, thì lưới tản nhiệt được sử dụng nhiều cho cổng ra)</t>
  </si>
  <si>
    <r>
      <t>Nếu kích thước được xác định đơn giản bởi tốc độ tại cổ ống gió, hãy chọn tốc</t>
    </r>
    <r>
      <rPr>
        <sz val="10"/>
        <rFont val="Times New Roman"/>
        <family val="1"/>
      </rPr>
      <t xml:space="preserve"> là 4 m/s hoặc nhỏ hơn.</t>
    </r>
  </si>
  <si>
    <t>Bộ khuếch tán Nozzle</t>
  </si>
  <si>
    <t>Đối với ống gió Duct điều hòa không khí, kích thước ống thường được xác định theo phương pháp đẳng áp.</t>
  </si>
  <si>
    <t xml:space="preserve">Tổn thất ma sát đơn vị là 1 Pa/m (1,5 Pa/m trong một số trường hợp), tỷ lệ co (tỷ lệ chiều cao / chiều rộng ống gió) nằm trong khoảng 1: 4 và kích thước ống gió được xác định từ thể tích không khí.
</t>
  </si>
  <si>
    <t>Đầu tiên, xác định kích thước ống dẫn của bộ phận xuyên qua vào phòng máy điều hòa không khí.</t>
  </si>
  <si>
    <t>埋込照明器具</t>
  </si>
  <si>
    <t>Thiết bị chiếu sáng âm trần</t>
  </si>
  <si>
    <t>Trong trường hợp hộp có dạng vợt cầu lông, hãy sử dụng ống dẫn hình chữ nhật cho ống nhánh.</t>
  </si>
  <si>
    <t>ボックス及び羽子板の大きさ(目安)</t>
  </si>
  <si>
    <t>Vị trí cuối cùng của vật cố định được quyết định bằng cách sử dụng bản vẽ trần nhà. Trong trường hợp hộp cố định, việc điều chỉnh được thực hiện bằng cách di chuyển hộp và ống dẫn mềm. trong trường hợp của hộp có dạng vợt cầu lông, việc điều chỉnh được thực hiện bằng cách sử dụng lề của bề mặt hộp.</t>
  </si>
  <si>
    <t>Kích thước hộp và hộp dạng vợt cầu lông (thông thường)</t>
  </si>
  <si>
    <t>Anemostat dạng chữ nhật</t>
  </si>
  <si>
    <t>Anemostat dạng tròn</t>
  </si>
  <si>
    <t>Máy điều hòa không khí Cassette</t>
  </si>
  <si>
    <t>In case of installing the fixture and ceiling Cassette type air conditioner, consider the good-looking as possible by making the installation location on a line or diagonally.</t>
  </si>
  <si>
    <t>※2: Trong trường hợp lắp đặt máy điều hòa không khí kiểu âm trần Cassette hay thiết bị, hãy cân nhắc xem càng đẹp mắt càng tốt bằng cách bố trí vị trí lắp đặt theo đường thẳng hoặc theo đường chéo.</t>
  </si>
  <si>
    <t>Ceiling Cassette type air handling unit</t>
  </si>
  <si>
    <t>Máy điều hòa không khí kiểu âm trần Cassette</t>
  </si>
  <si>
    <t>Cassette type air handling unit</t>
  </si>
  <si>
    <t>Xin lưu ý rằng có một số điểm khác với so với ống thông gió/điều hòa không khí.</t>
  </si>
  <si>
    <t>Đối với ống thông gió/điều hòa không khí, bản vẽ thi công thường được tạo ra từ bản vẽ thiết kế, có thể nói ống dẫn thoát khói “liên quan đến tính mạng con người”, vì vậy cần phải đặt tuyến và lựa chọn kích thước một cách cẩn thận.</t>
  </si>
  <si>
    <t>・Lưu lượng khói thải là 1m3/phút trên 1m2 diện tích mục tiêu (tối đa 1 khu vực thải khói 500m2).</t>
  </si>
  <si>
    <t>Đối với độ dày của ống dẫn, thông số kỹ thuật "ống dẫn tốc độ cao" được sử dụng trong phần trên (quy trình dựng bản vẽ thi công ống thông gió/điều hòa không khí).</t>
  </si>
  <si>
    <t>・ Khi thay đổi kích thước của khu vực/ống dẫn/cổng thoát khói, v.v. hãy nhớ sửa và cập nhật nó.</t>
  </si>
  <si>
    <t>Kích thước thô của hộp dạng vợt cầu lông được hiển thị bên dưới.</t>
  </si>
  <si>
    <t>Hệ số dư</t>
  </si>
  <si>
    <t>e) Ghi danh sách cổng thoát khói</t>
  </si>
  <si>
    <t>Phương pháp return chamber</t>
  </si>
  <si>
    <t>・Nhập kích thước ống dẫn và kích thước gần đường tâm mà không bỏ sót.</t>
  </si>
  <si>
    <t>・Nhập kích thước của quạt gió làm kích thước cốt lõi.</t>
  </si>
  <si>
    <t>・Đảm bảo nhập chiều cao tầng trên bản vẽ mặt cắt.</t>
  </si>
  <si>
    <t>・Nhập chiều cao ống dẫn chính trên bản vẽ mặt cắt</t>
  </si>
  <si>
    <t>・Nhập kích thước của ống dẫn càng gần với bản vẽ mặt bằng càng tốt.</t>
  </si>
  <si>
    <t>・Nếu không thể vẽ kích thước của thiết bị trên bản vẽ mặt bằng, thì có thể nhập kích thước của thiết bị trên bản vẽ mặt cắt.</t>
  </si>
  <si>
    <t>・ Nhập cổng đo lưu lượng không khí, v.v. nếu cần.</t>
  </si>
  <si>
    <t>Bịt ống bằng ren trong</t>
  </si>
  <si>
    <t>Bịt ống bằng ren ngoài</t>
  </si>
  <si>
    <t>Máy lạnh bằng nước đặt sàn</t>
  </si>
  <si>
    <t>Ngoài H được minh họa, hãy xem xét không gian kéo ra của cửa lưới gom rác  của bẫy</t>
  </si>
  <si>
    <t>Không gian kéo ra của cửa lưới gom rác</t>
  </si>
  <si>
    <t>Khớp lọc chữ Y</t>
  </si>
  <si>
    <t>Nó được lắp đặt trong hệ thống đường ống để hứng bụi bẩn cũng như tránh làm hỏng máy bơm và thiết bị. Nó có một số loại, ví dụ như loại hình chữ Y, loại chậu và những loại khác.</t>
  </si>
  <si>
    <t>Loại kép: EXP J-D</t>
  </si>
  <si>
    <t>・ Nếu nhiều đường ống chạy song song và khó nhìn thấy các ký tự, hãy sử dụng các đường thẳng để biểu thị.</t>
  </si>
  <si>
    <t xml:space="preserve">Nhập hướng dòng chảy bằng cách sử dụng mũi tên. (độ dày đường mũi tên phải dày hơn độ dày nét vẽ xuyên tâm ống.)
</t>
  </si>
  <si>
    <t>Làm cho mũi tên dày hơn nét vẽ đường xuyên tâm ống</t>
  </si>
  <si>
    <r>
      <t>(Khoảng cách ống l</t>
    </r>
    <r>
      <rPr>
        <sz val="7"/>
        <rFont val="Times New Roman"/>
        <family val="1"/>
      </rPr>
      <t>2</t>
    </r>
    <r>
      <rPr>
        <sz val="10"/>
        <rFont val="Times New Roman"/>
        <family val="1"/>
      </rPr>
      <t>)</t>
    </r>
  </si>
  <si>
    <r>
      <t>Chướng ngại vật (trường hợp của l</t>
    </r>
    <r>
      <rPr>
        <sz val="7"/>
        <rFont val="Times New Roman"/>
        <family val="1"/>
      </rPr>
      <t>1</t>
    </r>
    <r>
      <rPr>
        <sz val="10"/>
        <rFont val="Times New Roman"/>
        <family val="1"/>
      </rPr>
      <t>)</t>
    </r>
  </si>
  <si>
    <t>Nhập ống chờ</t>
  </si>
  <si>
    <t>① Xem xét không gian kéo ra của lưới lọc chắn rác</t>
  </si>
  <si>
    <t>Không gian kéo ra của lưới lọc chắn rác (lưới)</t>
  </si>
  <si>
    <t>Lưới lọc chắn rác (lưới) không thể kéo ra do va phải chướng ngại vật.</t>
  </si>
  <si>
    <t>Dựng đứng</t>
  </si>
  <si>
    <t>Ống chính phân nhánh</t>
  </si>
  <si>
    <t>Tổ hợp phân nhánh thứ nhất ~ dàn lạnh (b)</t>
  </si>
  <si>
    <t>Dàn nóng ~ dàn lạnh (a+b)</t>
  </si>
  <si>
    <t>(Từ bản vẽ thiết bị sản xuất)</t>
  </si>
  <si>
    <t>Làm mát và sưởi ấm loại tự do</t>
  </si>
  <si>
    <t>Dàn nóng ngoải trời</t>
  </si>
  <si>
    <t>Đường kính định danh</t>
  </si>
  <si>
    <t>Mặt bích ren trong</t>
  </si>
  <si>
    <t>Bộ lọc chữ Y không được bao gồm trong thiết bị và được lắp đặt ở phía nguồn cung cấp.</t>
  </si>
  <si>
    <t>Van thử  (kiểm tra) 15A</t>
  </si>
  <si>
    <t>d) Xả khí / thoát nước</t>
  </si>
  <si>
    <t>Ống (phễu) giảm tốc</t>
  </si>
  <si>
    <t>Ví dụ đúng</t>
  </si>
  <si>
    <t>Ví dụ sai</t>
  </si>
  <si>
    <t>Buồng/hộp gió</t>
  </si>
  <si>
    <t>Cửa che thông hơi bên ngoài</t>
  </si>
  <si>
    <t>Ống dẫn phải được kết nối với buồng gió bằng phễu (trong phạm vi 15 độ) để luồng không khí khuếch tán đều vào cánh quạt gió.</t>
  </si>
  <si>
    <t>Đoạn ống</t>
  </si>
  <si>
    <t>Khớp nối hai đầu ren thân lục giác</t>
  </si>
  <si>
    <t>スモレンスキー又はバタ弁(衝撃防止)型チャッキ弁</t>
  </si>
  <si>
    <t>Không gian kéo ra của lưới lọc rác</t>
  </si>
  <si>
    <t>Không thể kéo lưới lọc rác ra ngoài do va phải chướng ngại vật</t>
  </si>
  <si>
    <t>Đảm bảo một khoảng trống để kéo lưới lọc rác ra ngoài.</t>
  </si>
  <si>
    <t>Lỗ chờ Insert</t>
  </si>
  <si>
    <t>Đoạn ống dự phòng</t>
  </si>
  <si>
    <t>逃げを取る</t>
  </si>
  <si>
    <t>Ngoài ra, hãy chú ý đến đồng hồ đo, xả  khí, phụ kiện kim loại hỗ trợ và các phụ kiện khác để không bỏ sót chúng.</t>
  </si>
  <si>
    <t>⑳ Tạo thêm đoạn ống dự phòng trên đường ống phân nhánh</t>
  </si>
  <si>
    <t>Tạo thêm đoạn ống dự phòng để cho phép xảy ra sai sót trong khi thi công đường ống chính và đường ống nhánh.</t>
  </si>
  <si>
    <t>Ống chính gom hơi</t>
  </si>
  <si>
    <t>Cửa vận chuyển</t>
  </si>
  <si>
    <t>・"Thông số kỹ thuật tiêu chuẩn xây dựng thiết bị điều hòa và vệ sinh" Hiệp hội kỹ thuật vệ sinh - Điều hòa không khí công cộng vì lợi ích cộng đồng</t>
  </si>
  <si>
    <t>・"Tiêu chuẩn xây dựng thiết bị điều hòa/cấp thoát nước" - Tổ chức phi lợi nhuận hiệp hội kỹ sư thiết bị xây dựng</t>
  </si>
  <si>
    <t xml:space="preserve">Chúng tôi mong rằng những người làm trong ngành xây dựng sẽ sử dụng cuốn sách này như một cuốn sách tham khảo khi thi công các thiết bị điều hòa và vệ sinh. Và nó cũng sẽ trở thành cẩm nang cho các khóa đào tạo vẽ và vận hành CAD,… Tôi hy vọng rằng công nghệ của ngành xây dựng có thể được cải thiện.
</t>
  </si>
  <si>
    <t xml:space="preserve">Vì cuốn sách này được viết ra cho mọi người với các mục đích nêu trên, NPO sẽ không chịu trách nhiệm về bất kỳ vấn đề hoặc rắc rối nào có thể xảy ra trong quá trình xây dựng có liên quan đến nội dung của tổ chức và trách nhiệm của người thiết kế/xây dựng.
</t>
  </si>
  <si>
    <t>1. Đối với ống sleeve thực tế của phần xuyên qua tấm sàn, chiều cao đầu cuối của ống phải cao hơn 50 mm so với bề mặt hoàn thiện và nắp của nó phải được lắp đặt.</t>
  </si>
  <si>
    <t>2. Nhập các kích thước bên với mặt cho ống sleeve hộp và tâm cho ống tay tròn.</t>
  </si>
  <si>
    <t>4. Nhập W × H cho ống sleeve hộp và φ cho ống sleeve tròn.</t>
  </si>
  <si>
    <t>Nhập chiều cao từ FL với đầu dưới của ống sleeve hộp và tâm của ống tay tròn.</t>
  </si>
  <si>
    <t>6. ống sleeve bên dưới nên được nhập riêng trên bản vẽ ống sleeve của dầm ngầm, v.v., không được nhập trên bản vẽ ống sleeve của tầng 1.</t>
  </si>
  <si>
    <t>* Lần này, bản vẽ ống sleeve chỉ dành cho điều hòa không khí, nhưng ngoài ra các ống sleeve khác dành cho vệ sinh, điện, v.v. sẽ được bao gồm.</t>
  </si>
  <si>
    <t>Bản vẽ ống sleeve tầng 1, nội dung kiểm tra</t>
  </si>
  <si>
    <t>Bản vẽ ống sleeve tầng 1</t>
  </si>
  <si>
    <t>1階配管インサート図</t>
  </si>
  <si>
    <t>Bản vẽ insert đường ống tầng 1</t>
  </si>
  <si>
    <t>13-5.Bản vẽ insert ống dẫn tầng 1</t>
  </si>
  <si>
    <t>Bản vẽ insert ống dẫn tầng 1</t>
  </si>
  <si>
    <t>Insert dùng cho ván khuôn</t>
  </si>
  <si>
    <t>Insert dành cho tấm sàn deck</t>
  </si>
  <si>
    <t>Ống giấy tròn</t>
  </si>
  <si>
    <t>Bản vẽ ống sleeve dầm</t>
  </si>
  <si>
    <t>Nhập W × H cho ống sleeve hộp và φ cho ống sleeve tròn.</t>
  </si>
  <si>
    <t>Bản vẽ ống sleeve tường</t>
  </si>
  <si>
    <t>Đối với ống sleeve hộp nhập chiều cao FL lấy ở mặt dưới - với ống sleeve tròn nhập chiều cao FL lấy ở tâm</t>
  </si>
  <si>
    <t>Đối với các kích thước bên, khoảng cách được nhập tính từ tâm với ống sleeve hộp và từ tâm cho ống sleeve tròn.</t>
  </si>
  <si>
    <t>Khoảng cách hỗ ttợ</t>
  </si>
  <si>
    <t>Trong trường hợp có tường hoặc dầm nằm ở đường đi của ống dẫn Duct hoặc đường ống, hãy tạo một lỗ ở nơi mà nó sẽ xuyên qua trước để nó có thể đi qua.</t>
  </si>
  <si>
    <t>Chèn insert được sử dụng để cố định thanh treo vào tấm sàn trong trường hợp treo đường ống, ống dẫn Duct hoặc thiết bị từ tấm sàn phía trên, và được gắn vào khuôn mẫu sàn hoặc bản mặt cầu trước khi thi công bê tông.</t>
  </si>
  <si>
    <t>Loại insert được xác định bởi sơ đồ hỗ trợ của ống dẫn Duct hoặc đường ống, và kích thước và loại được chọn tùy theo tải trọng mà phụ kiện nhận được.</t>
  </si>
  <si>
    <t>Đường ống,  ống dẫn Duct tròn</t>
  </si>
  <si>
    <t>Kích thước ống dẫn Duct + 100mm</t>
  </si>
  <si>
    <t>ống dẫn Duct tròn</t>
  </si>
  <si>
    <t>Khoảng hỗ trợ ngang tối đa cho ống dẫn Duct</t>
  </si>
  <si>
    <t>Khoảng cách từ ống dẫn Duct</t>
  </si>
  <si>
    <t>A: Kích thước ống dẫn Duct + 20mm</t>
  </si>
  <si>
    <t>B: Kích thước ống dẫn Duct + 30mm</t>
  </si>
  <si>
    <t>2. Phần khuỷu nối (khi chiều rộng ống dẫn Duct ≤ 1200 mm)</t>
  </si>
  <si>
    <t>Khi chiều rộng ống dẫn Duct ≤ 1200 thì treo thân khuỷu nối.</t>
  </si>
  <si>
    <t>Kích thước ống dẫn Duct</t>
  </si>
  <si>
    <t>Đường kính ống dẫn Duct</t>
  </si>
  <si>
    <t>Ống dẫn Duct 9mm</t>
  </si>
  <si>
    <t>Độ dày tấm của ống dẫn Duct</t>
  </si>
  <si>
    <t>Đường kính danh định</t>
  </si>
  <si>
    <t>12-6. Ví dụ về mục nhập insert ống dẫn Duct (1)</t>
  </si>
  <si>
    <t>Ví dụ về mục nhập insert ống dẫn Duct (1)</t>
  </si>
  <si>
    <t>12-6. Ví dụ về mục nhập insert ống dẫn Duct (2)</t>
  </si>
  <si>
    <t>Ví dụ về mục nhập insert ống dẫn Duct (2)</t>
  </si>
  <si>
    <t>12-7. Ví dụ về mục nhập insert đường ống (1)</t>
  </si>
  <si>
    <t>Ví dụ về mục nhập insert đường ống (1)</t>
  </si>
  <si>
    <t>12-7. Ví dụ về mục nhập insert đường ống (2)</t>
  </si>
  <si>
    <t>Ví dụ về mục nhập insert đường ống (2)</t>
  </si>
  <si>
    <t>3. Trường hợp hỗ trợ một số lượng lớn các đường ống sử dụng vật liệu thép (Kanzashi)</t>
  </si>
  <si>
    <t>Ống sleeve tường</t>
  </si>
  <si>
    <t>Ống sleeve</t>
  </si>
  <si>
    <t>Đường kính ống sleeve</t>
  </si>
  <si>
    <t>Kích thước ống sleeve</t>
  </si>
  <si>
    <t>Ống sleeve thực tế</t>
  </si>
  <si>
    <t>Ống sleeve giấy hoặc ống sleeve sắt tấm</t>
  </si>
  <si>
    <t>Độ dày của tường</t>
  </si>
  <si>
    <t>Ống sleeve sàn</t>
  </si>
  <si>
    <t>Ống sleeve  được sử dụng như một phương tiện để tạo lỗ trên khung xương bê tông, và nó được gắn vào ván khuôn trước khi đổ bê tông.</t>
  </si>
  <si>
    <t>Vật liệu và hình dạng của ống sleeve  được chọn tùy theo mục đích hoặc vị trí của lỗ.</t>
  </si>
  <si>
    <t>Kích thước ống sleeve  trong dầm phải bằng 1/2 hoặc nhỏ hơn chiều cao của dầm.</t>
  </si>
  <si>
    <t>Không sử dụng ống sleeve  hình chữ nhật trong dầm. (sử dụng 2 hoặc nhiều ống sleeve  tròn.)</t>
  </si>
  <si>
    <t>ống sleeve  sắt lá</t>
  </si>
  <si>
    <t>Ống sleeve  đường ống thực tế</t>
  </si>
  <si>
    <t>Ống sleeve  khung gỗ</t>
  </si>
  <si>
    <t>Đường kính ống sleeve  tròn</t>
  </si>
  <si>
    <t>Đường kính ống sleeve  tương ứng với tường</t>
  </si>
  <si>
    <t>* Thông thường, H (chiều cao ống sleeve ) thấp hơn (10 đến 20 mm) so với bề mặt hoàn thiện bê tông.</t>
  </si>
  <si>
    <t>Ống sleeve sắt tấm hoặc ống sleeve  giấy</t>
  </si>
  <si>
    <t>Ống dẫn Duct mặt bích bên trong</t>
  </si>
  <si>
    <t>Vì môi chất nhiệt sử dụng cho điều hòa không khí (không khí lạnh hoặc không khí nóng trong trường hợp ống dẫn, nước lạnh / nước nóng / hơi nước) có sự chênh lệch nhiệt độ với môi trường xung quanh, vì vậy trong trường hợp nhiệt độ cao nếu để nguyên như vậy nhiệt lượng sẽ biến mất.</t>
  </si>
  <si>
    <t xml:space="preserve">Xử lý nhằm mục đích che phủ một vật thể dưới nhiệt độ bình thường để giảm lượng nhiệt ra vào hoặc đặt nhiệt độ của bề mặt lớp phủ bằng nhiệt độ điểm sương hoặc cao hơn để ngăn đọng sương trên bề mặt.
</t>
  </si>
  <si>
    <t>Khoảng cách giữa thân nồi hơi và thiết bị phụ kiện phải là kích thước có thể xử lý được và phải là 1200mm trở lên đối với nồi hơi và nồi hơi, và 750mm trở lên đối với nồi hơi và thiết bị phụ kiện.</t>
  </si>
  <si>
    <t>煙管ボイラーの場合は抜替代＋作業に必要なスペースを考慮すること。</t>
  </si>
  <si>
    <t>3.多数の配管を鋼材を使用して支持する場合(カンザシ)</t>
  </si>
  <si>
    <t>Kanzashi (tên gọi khi dùng để đỡ, giữ các thiết bị vật tư…)</t>
  </si>
  <si>
    <t>Chỉ có thể lắp đặt các thiết bị liên quan đến lò hơi (thiết bị làm mềm nước, két nước mềm, máy bơm cấp nước, két bảo dưỡng dầu, đầu ống chính v.v.) trong phòng lò hơi.</t>
  </si>
  <si>
    <t>抜きシロ</t>
  </si>
  <si>
    <t>Khoảng không có thể kéo túi lọc</t>
  </si>
  <si>
    <t>Trường hợp là ống thoát khí của lò hơi thì không gian cần thiết để luôn chuyển và hoạt động của ống khí là việc phải suy xét tính toán kỹ lưỡng.</t>
  </si>
  <si>
    <t>Ống luân chuyển thay đổi khói</t>
  </si>
  <si>
    <t>Van FCU (van cuộn dây quạt)</t>
  </si>
  <si>
    <t>Ống mềm thoát nước điều hòa</t>
  </si>
  <si>
    <t>(3) Lắp đặt các khớp nối mềm càng thẳng càng tốt.</t>
  </si>
  <si>
    <t>(6) Bộ xử lý không khí âm trần, kết nối buồng và bộ phận chính bằng một khớp nối mềm.</t>
  </si>
  <si>
    <t>洗浄用タッピング25A</t>
  </si>
  <si>
    <t>Đầu nối dùng làm sạch 25A</t>
  </si>
  <si>
    <t>10-7. Đầu ống chính (1)</t>
  </si>
  <si>
    <t>Đẩy đi</t>
  </si>
  <si>
    <t>Hồi lại</t>
  </si>
  <si>
    <t>(1) Được sử dụng khi nước giãn nở</t>
  </si>
  <si>
    <t>Thông số kỹ thuật ẩn là 50 mm, thông số kỹ thuật ngoài cùng là khoảng 100 mm khi được quấn bằng băng keo.</t>
  </si>
  <si>
    <t>Đường kính danh định (A)</t>
  </si>
  <si>
    <t>Lưu ý kích thước danh định của cốt thép là "chiều cao x chiều rộng"</t>
  </si>
  <si>
    <t>Kích thước danh định của anemostat</t>
  </si>
  <si>
    <t>Đường kính danh định của van</t>
  </si>
  <si>
    <t>Dàn đầu ống chính nóng / lạnh</t>
  </si>
  <si>
    <t>Đường ống môi chất lạnh</t>
  </si>
  <si>
    <t>Ống môi chất lạnh</t>
  </si>
  <si>
    <t>Khớp nối vát miệng hàn đối đầu bằng thép cho đường ống</t>
  </si>
  <si>
    <t>Ống nối Polybutene</t>
  </si>
  <si>
    <t>Thiết bị làm mát nhiệt thải từ tủ lạnh, v.v. sử dụng nhiệt ẩn của quá trình hóa hơi trực tiếp hoặc gián tiếp vào bầu khí quyển bằng cách sử dụng nước.</t>
  </si>
  <si>
    <t>12-3. Kích thước của ống/lỗ Sleeve - Cách biểu thị</t>
  </si>
  <si>
    <t>12-2. Các loại ống/lỗ  Sleeve - Cách biểu thị</t>
  </si>
  <si>
    <t>12-8. Ví dụ về lắp đặt ống/lỗ Sleeve</t>
  </si>
  <si>
    <t>13. Bản vẽ tham chiếu ống/lỗ  Sleeve - Insert</t>
  </si>
  <si>
    <t>13-2. Bản vẽ ống/lỗ Sleeve tầng 1 - Nội dung cần xem xét</t>
  </si>
  <si>
    <t>13-3. Bản vẽ ống/lỗ Sleeve tầng 1</t>
  </si>
  <si>
    <t>Tên ống sleeve</t>
  </si>
  <si>
    <t>Ống dẫn Duct chữ nhật</t>
  </si>
  <si>
    <t>Ống sleeve  thực tế (dành cho đường ống)</t>
  </si>
  <si>
    <t>Ống sleeve  thực tế (dành cho ống dẫn Duct)</t>
  </si>
  <si>
    <t>Ví dụ, A: Điều hòa  -  P: Vệ sinh  -  E: Điện</t>
  </si>
  <si>
    <t>Insert kiểu cố định (Dùng cho ván khuôn / Dùng cho tấm sàn deck )</t>
  </si>
  <si>
    <t>Insert cho tấm cách nhiệt</t>
  </si>
  <si>
    <t>Ống cách nhiệt len đá số 1, ống cách nhiệt bông thủy tinh, ống cách nhiệt Polystyrene bọt số 2</t>
  </si>
  <si>
    <t>Ống cách nhiệt len đá số 1, ống cách nhiệt bông thủy tinh số 2, ống cách nhiệt Canxi Silicat số 2, ống cách nhiệt đá chân châu số 2</t>
  </si>
  <si>
    <t xml:space="preserve">Trong số đó, bông thủy tinh, len đá, bọt Polystyrene,… được sử dụng chủ yếu trong các thiết bị xây dựng.
</t>
  </si>
  <si>
    <t xml:space="preserve">Vật liệu cách nhiệt của đường ống thì, Canxi silicat thường được sử dụng làm vật liệu cách nhiệt cho nhiệt độ cao, bông thủy tinh / len đá từ 150 ° C đến nhiệt độ bình thường và bông thủy tinh hoặc bọt Polystyrene để cách nhiệt lạnh.
</t>
  </si>
  <si>
    <t xml:space="preserve">(Để biết các phương pháp thi công chi tiết và hoàn thiện bề mặt, hãy tham khảo "Tiêu chuẩn Hiệp hội Kỹ thuật Vệ sinh và Điều hòa không khí", "Tiêu chuẩn thi công cách nhiệt nóng và cách nhiệt lạnh JIS A9501", "Thông số kỹ thuật chung cho thi công thiết bị cơ khí do Bộ đất đai, cơ sở hạ tầng giám sát, giao thông vận tải và du lịch ")
</t>
  </si>
  <si>
    <t>Khoảng cách giữa đỉnh lò hơi và trần nhà (Bộ Y tế, Lao động và Phúc lợi, Điều 20 của Quy định an toàn) - 1,2m trở lên</t>
  </si>
  <si>
    <t>Hai hoặc nhiều cửa trong phòng nồi hơi  - (Điều 19 Quy định An toàn)</t>
  </si>
  <si>
    <t>Khoảng cách giữa bể chứa dầu và miệng hố đốt  - (Luật Phòng cháy Chữa cháy) - 2m trở lên</t>
  </si>
  <si>
    <t>Khoảng cách giữa nồi hơi và thùng dầu  (Luật Phòng cháy Chữa cháy) - Thùng nhiên liệu cách mặt ngoài của nồi hơi từ 2m trở lên</t>
  </si>
  <si>
    <t>1-9. Thuật ngữ kiến trúc đặc biệt (kết cấu móng chống rung)</t>
  </si>
  <si>
    <t xml:space="preserve">Tạo trước danh sách bản vẽ xây dựng với số lượng tờ và tỷ lệ yêu cầu, đồng thời quản lý kế hoạch một cách hiệu quả. Có các loại bản vẽ xây dựng như sau: </t>
  </si>
  <si>
    <t>Lưu ý đặc biệt về các ống sleeve và insert</t>
  </si>
  <si>
    <t>Bản vẽ mặt bằng ống dẫn Duct cách tầng</t>
  </si>
  <si>
    <t>Đặc biệt đề cập về ống/lỗ sleeve và insert dự phòng</t>
  </si>
  <si>
    <t>Bản vẽ khung, trục</t>
  </si>
  <si>
    <t>1-4.鉄骨図(2)</t>
  </si>
  <si>
    <t>1-4. Bản vẽ kết cấu thép (2)</t>
  </si>
  <si>
    <t>⑤ Bản vẽ lắp đặt các trục chính</t>
  </si>
  <si>
    <t>Vị trí thấp nhất nước chảy đến</t>
  </si>
  <si>
    <t>Vì phía trên ký hiệu cửa cuốn  có hộp cửa cuốn nên cần hết sức chú ý.</t>
  </si>
  <si>
    <t>"Độ cao sàn" cho biết khoảng cách từ FL tiêu chuẩn đến bề mặt hoàn thiện của sàn.</t>
  </si>
  <si>
    <t>"Độ cao trần" cho biết khoảng cách từ bề mặt hoàn thiện của sàn đến bề mặt trên cùng của trần.</t>
  </si>
  <si>
    <t>Độ cao của tầng</t>
  </si>
  <si>
    <t>Độ cao trần</t>
  </si>
  <si>
    <t>Độ cao sàn</t>
  </si>
  <si>
    <t>1-6. Về lỗ xuyên dầm</t>
  </si>
  <si>
    <t>Về lỗ xuyên dầm</t>
  </si>
  <si>
    <t>Thép gia cường (hỗ trợ cửa thoát hiểm…)</t>
  </si>
  <si>
    <t>Kết cấu RC</t>
  </si>
  <si>
    <t>Kết cấu S</t>
  </si>
  <si>
    <t>Kết cấu SRC</t>
  </si>
  <si>
    <t>Khớp nối socket</t>
  </si>
  <si>
    <t>Hộp giảm tốc (khớp nối socket đường kính khác nhau)</t>
  </si>
  <si>
    <t>Khớp nối socket van</t>
  </si>
  <si>
    <t>Khớp nối socket (hàn)</t>
  </si>
  <si>
    <t>Khớp nối socket có đường kính lệch tâm</t>
  </si>
  <si>
    <t>ソケット</t>
  </si>
  <si>
    <t>⑩ Socket gắn cảm biến nhiệt độ (32A)</t>
  </si>
  <si>
    <t>⑧ Socket phía sau + núm bịt ren 32A</t>
  </si>
  <si>
    <t xml:space="preserve">Không tốt (khi sử dụng socket có đường kính khác cho đường ống hút) </t>
  </si>
  <si>
    <t>Sử dụng socket lệch tâm có đường kính khác để ngăn tích tụ không khí.</t>
  </si>
  <si>
    <t>Tốt (khi sử dụng socket lệch tâm có đường kính khác cho đường ống hút)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</si>
</sst>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trike/>
      <sz val="10"/>
      <color rgb="FFFF0000"/>
      <name val="ＭＳ Ｐゴシック"/>
      <family val="3"/>
      <charset val="128"/>
      <scheme val="minor"/>
    </font>
    <font>
      <sz val="10"/>
      <color rgb="FF0070C0"/>
      <name val="ＭＳ Ｐゴシック"/>
      <family val="2"/>
      <charset val="128"/>
      <scheme val="minor"/>
    </font>
    <font>
      <sz val="10"/>
      <name val="ＭＳ Ｐゴシック"/>
      <family val="2"/>
      <charset val="128"/>
      <scheme val="minor"/>
    </font>
    <font>
      <sz val="10"/>
      <name val="ＭＳ Ｐゴシック"/>
      <family val="3"/>
      <charset val="128"/>
      <scheme val="minor"/>
    </font>
    <font>
      <sz val="10"/>
      <color rgb="FFFF0000"/>
      <name val="ＭＳ Ｐゴシック"/>
      <family val="3"/>
      <charset val="128"/>
      <scheme val="minor"/>
    </font>
    <font>
      <u/>
      <sz val="11"/>
      <color theme="10"/>
      <name val="ＭＳ Ｐゴシック"/>
      <family val="3"/>
      <charset val="128"/>
    </font>
    <font>
      <sz val="10"/>
      <color rgb="FF0070C0"/>
      <name val="ＭＳ Ｐゴシック"/>
      <family val="3"/>
      <charset val="128"/>
      <scheme val="minor"/>
    </font>
    <font>
      <sz val="10"/>
      <color rgb="FF00B0F0"/>
      <name val="ＭＳ Ｐゴシック"/>
      <family val="2"/>
      <charset val="128"/>
      <scheme val="minor"/>
    </font>
    <font>
      <sz val="10"/>
      <color rgb="FF00B0F0"/>
      <name val="ＭＳ Ｐゴシック"/>
      <family val="3"/>
      <charset val="128"/>
      <scheme val="minor"/>
    </font>
    <font>
      <sz val="10"/>
      <name val="ＭＳ Ｐゴシック"/>
      <family val="3"/>
      <charset val="128"/>
    </font>
    <font>
      <sz val="10"/>
      <color theme="1"/>
      <name val="Times New Roman"/>
      <family val="1"/>
    </font>
    <font>
      <sz val="10"/>
      <color rgb="FF0070C0"/>
      <name val="Times New Roman"/>
      <family val="1"/>
    </font>
    <font>
      <sz val="10"/>
      <name val="Times New Roman"/>
      <family val="1"/>
    </font>
    <font>
      <sz val="11"/>
      <color theme="1"/>
      <name val="Times New Roman"/>
      <family val="1"/>
    </font>
    <font>
      <u/>
      <sz val="11"/>
      <color theme="10"/>
      <name val="Times New Roman"/>
      <family val="1"/>
    </font>
    <font>
      <sz val="10"/>
      <color theme="3"/>
      <name val="Times New Roman"/>
      <family val="1"/>
    </font>
    <font>
      <sz val="10"/>
      <color rgb="FFFF0000"/>
      <name val="ＭＳ Ｐゴシック"/>
      <family val="2"/>
      <charset val="128"/>
      <scheme val="minor"/>
    </font>
    <font>
      <sz val="10"/>
      <color theme="1"/>
      <name val="Calibri"/>
      <family val="2"/>
    </font>
    <font>
      <sz val="7"/>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9" fillId="0" borderId="0" applyNumberFormat="0" applyFill="0" applyBorder="0" applyAlignment="0" applyProtection="0">
      <alignment vertical="top"/>
      <protection locked="0"/>
    </xf>
  </cellStyleXfs>
  <cellXfs count="132">
    <xf numFmtId="0" fontId="0" fillId="0" borderId="0" xfId="0">
      <alignment vertical="center"/>
    </xf>
    <xf numFmtId="0" fontId="3" fillId="0" borderId="0" xfId="0" applyFont="1" applyAlignment="1">
      <alignment vertical="top"/>
    </xf>
    <xf numFmtId="0" fontId="3" fillId="0" borderId="0" xfId="0" applyFont="1" applyAlignment="1">
      <alignment horizontal="justify" vertical="top"/>
    </xf>
    <xf numFmtId="0" fontId="2" fillId="0" borderId="0" xfId="0" applyFont="1" applyAlignment="1">
      <alignment vertical="top"/>
    </xf>
    <xf numFmtId="0" fontId="3" fillId="0" borderId="0" xfId="0" applyFont="1" applyAlignment="1">
      <alignment horizontal="left" vertical="top"/>
    </xf>
    <xf numFmtId="0" fontId="2" fillId="2" borderId="1" xfId="0" applyFont="1" applyFill="1" applyBorder="1" applyAlignment="1">
      <alignment vertical="top"/>
    </xf>
    <xf numFmtId="0" fontId="3" fillId="0" borderId="1" xfId="0" applyFont="1" applyBorder="1" applyAlignment="1">
      <alignment vertical="top"/>
    </xf>
    <xf numFmtId="0" fontId="3" fillId="0" borderId="1" xfId="0" applyFont="1" applyBorder="1" applyAlignment="1">
      <alignment horizontal="justify" vertical="top"/>
    </xf>
    <xf numFmtId="0" fontId="3" fillId="0" borderId="1" xfId="0" applyFont="1" applyBorder="1" applyAlignment="1">
      <alignment vertical="top" wrapText="1"/>
    </xf>
    <xf numFmtId="0" fontId="2" fillId="0" borderId="1" xfId="0" applyFont="1" applyBorder="1" applyAlignment="1">
      <alignment vertical="top"/>
    </xf>
    <xf numFmtId="0" fontId="2" fillId="0" borderId="0" xfId="0" applyFont="1" applyAlignment="1">
      <alignment vertical="top" shrinkToFit="1"/>
    </xf>
    <xf numFmtId="0" fontId="2" fillId="0" borderId="1" xfId="0" applyFont="1" applyBorder="1" applyAlignment="1">
      <alignment vertical="top" shrinkToFit="1"/>
    </xf>
    <xf numFmtId="0" fontId="3" fillId="0" borderId="0" xfId="0" applyFont="1" applyAlignment="1">
      <alignment horizontal="right" vertical="top"/>
    </xf>
    <xf numFmtId="0" fontId="5" fillId="0" borderId="1" xfId="0" applyFont="1" applyBorder="1" applyAlignment="1">
      <alignment vertical="top"/>
    </xf>
    <xf numFmtId="0" fontId="6" fillId="0" borderId="1" xfId="0" applyFont="1" applyBorder="1" applyAlignment="1">
      <alignment vertical="top"/>
    </xf>
    <xf numFmtId="0" fontId="6" fillId="0" borderId="1" xfId="0" applyFont="1" applyBorder="1" applyAlignment="1">
      <alignment vertical="top" shrinkToFit="1"/>
    </xf>
    <xf numFmtId="0" fontId="2" fillId="0" borderId="1" xfId="0" applyFont="1" applyBorder="1" applyAlignment="1">
      <alignment vertical="top" wrapText="1"/>
    </xf>
    <xf numFmtId="0" fontId="2" fillId="3" borderId="1" xfId="0" applyFont="1" applyFill="1" applyBorder="1" applyAlignment="1">
      <alignment vertical="top" wrapText="1"/>
    </xf>
    <xf numFmtId="0" fontId="5" fillId="0" borderId="1" xfId="0" applyFont="1" applyBorder="1" applyAlignment="1">
      <alignment vertical="top" wrapText="1"/>
    </xf>
    <xf numFmtId="0" fontId="2" fillId="4" borderId="1" xfId="0" applyFont="1" applyFill="1" applyBorder="1" applyAlignment="1">
      <alignment vertical="top"/>
    </xf>
    <xf numFmtId="0" fontId="2" fillId="4" borderId="1" xfId="0" applyFont="1" applyFill="1" applyBorder="1" applyAlignment="1">
      <alignment vertical="top" shrinkToFit="1"/>
    </xf>
    <xf numFmtId="0" fontId="2" fillId="3" borderId="1" xfId="0" applyFont="1" applyFill="1" applyBorder="1" applyAlignment="1">
      <alignment vertical="top"/>
    </xf>
    <xf numFmtId="0" fontId="6" fillId="4" borderId="1" xfId="0" applyFont="1" applyFill="1" applyBorder="1" applyAlignment="1">
      <alignment vertical="top" shrinkToFit="1"/>
    </xf>
    <xf numFmtId="0" fontId="2" fillId="4" borderId="1" xfId="0" applyFont="1" applyFill="1" applyBorder="1" applyAlignment="1">
      <alignment vertical="top" wrapText="1"/>
    </xf>
    <xf numFmtId="0" fontId="7" fillId="4" borderId="1" xfId="0" applyFont="1" applyFill="1" applyBorder="1" applyAlignment="1">
      <alignment vertical="top" shrinkToFit="1"/>
    </xf>
    <xf numFmtId="0" fontId="6" fillId="0" borderId="1" xfId="0" applyFont="1" applyBorder="1" applyAlignment="1">
      <alignment vertical="top" wrapText="1"/>
    </xf>
    <xf numFmtId="0" fontId="2" fillId="0" borderId="1" xfId="0" quotePrefix="1" applyFont="1" applyBorder="1" applyAlignment="1">
      <alignment vertical="top" wrapText="1"/>
    </xf>
    <xf numFmtId="0" fontId="3" fillId="0" borderId="1" xfId="0" applyFont="1" applyBorder="1" applyAlignment="1">
      <alignment vertical="top" shrinkToFit="1"/>
    </xf>
    <xf numFmtId="0" fontId="3" fillId="3" borderId="1" xfId="0" applyFont="1" applyFill="1" applyBorder="1" applyAlignment="1">
      <alignment vertical="top" wrapText="1"/>
    </xf>
    <xf numFmtId="0" fontId="7" fillId="0" borderId="1" xfId="0" applyFont="1" applyBorder="1" applyAlignment="1">
      <alignment vertical="top" wrapText="1"/>
    </xf>
    <xf numFmtId="0" fontId="3" fillId="0" borderId="0" xfId="0" applyFont="1" applyAlignment="1">
      <alignment vertical="top" wrapText="1"/>
    </xf>
    <xf numFmtId="0" fontId="2" fillId="2" borderId="1" xfId="0" applyFont="1" applyFill="1" applyBorder="1" applyAlignment="1">
      <alignment vertical="top" wrapText="1"/>
    </xf>
    <xf numFmtId="0" fontId="3" fillId="4" borderId="1" xfId="0" applyFont="1" applyFill="1" applyBorder="1" applyAlignment="1">
      <alignment vertical="top" wrapText="1"/>
    </xf>
    <xf numFmtId="0" fontId="7" fillId="4" borderId="1" xfId="0" applyFont="1" applyFill="1" applyBorder="1" applyAlignment="1">
      <alignment vertical="top" wrapText="1"/>
    </xf>
    <xf numFmtId="0" fontId="3" fillId="0" borderId="0" xfId="0" applyFont="1" applyAlignment="1">
      <alignment horizontal="justify" vertical="top" wrapText="1"/>
    </xf>
    <xf numFmtId="0" fontId="2" fillId="0" borderId="0" xfId="0" applyFont="1" applyAlignment="1">
      <alignment vertical="top" wrapText="1"/>
    </xf>
    <xf numFmtId="0" fontId="0" fillId="0" borderId="0" xfId="0" applyAlignment="1">
      <alignment vertical="top" wrapText="1"/>
    </xf>
    <xf numFmtId="0" fontId="7" fillId="0" borderId="1" xfId="0" quotePrefix="1" applyFont="1" applyBorder="1" applyAlignment="1">
      <alignment vertical="top" wrapText="1"/>
    </xf>
    <xf numFmtId="0" fontId="6" fillId="4" borderId="1" xfId="0" applyFont="1" applyFill="1" applyBorder="1" applyAlignment="1">
      <alignment vertical="top" wrapText="1"/>
    </xf>
    <xf numFmtId="0" fontId="12" fillId="0" borderId="0" xfId="0" applyFont="1" applyAlignment="1">
      <alignment vertical="top"/>
    </xf>
    <xf numFmtId="0" fontId="10" fillId="0" borderId="1" xfId="0" applyFont="1" applyBorder="1" applyAlignment="1">
      <alignment vertical="top" wrapText="1"/>
    </xf>
    <xf numFmtId="0" fontId="10" fillId="0" borderId="0" xfId="0" applyFont="1" applyAlignment="1">
      <alignment vertical="top"/>
    </xf>
    <xf numFmtId="0" fontId="11" fillId="0" borderId="0" xfId="0" applyFont="1" applyAlignment="1">
      <alignment vertical="top"/>
    </xf>
    <xf numFmtId="0" fontId="7" fillId="3" borderId="1" xfId="0" applyFont="1" applyFill="1" applyBorder="1" applyAlignment="1">
      <alignment vertical="top" wrapText="1"/>
    </xf>
    <xf numFmtId="0" fontId="3" fillId="0" borderId="1" xfId="0" quotePrefix="1" applyFont="1" applyBorder="1" applyAlignment="1">
      <alignment vertical="top" wrapText="1"/>
    </xf>
    <xf numFmtId="0" fontId="9" fillId="0" borderId="1" xfId="1" applyBorder="1" applyAlignment="1" applyProtection="1">
      <alignment vertical="top" wrapText="1"/>
    </xf>
    <xf numFmtId="0" fontId="3" fillId="0" borderId="1" xfId="0" applyFont="1" applyBorder="1" applyAlignment="1">
      <alignment horizontal="justify" vertical="top" wrapText="1"/>
    </xf>
    <xf numFmtId="0" fontId="13" fillId="0" borderId="1" xfId="1" applyFont="1" applyBorder="1" applyAlignment="1" applyProtection="1">
      <alignment vertical="top" wrapText="1"/>
    </xf>
    <xf numFmtId="0" fontId="6" fillId="0" borderId="1" xfId="0" quotePrefix="1" applyFont="1" applyBorder="1" applyAlignment="1">
      <alignment vertical="top" wrapText="1"/>
    </xf>
    <xf numFmtId="0" fontId="13" fillId="4" borderId="1" xfId="1" applyFont="1" applyFill="1" applyBorder="1" applyAlignment="1" applyProtection="1">
      <alignment vertical="top" wrapText="1"/>
    </xf>
    <xf numFmtId="0" fontId="7" fillId="4" borderId="1" xfId="0" quotePrefix="1" applyFont="1" applyFill="1" applyBorder="1" applyAlignment="1">
      <alignment vertical="top" wrapText="1"/>
    </xf>
    <xf numFmtId="0" fontId="3" fillId="0" borderId="1" xfId="0" quotePrefix="1" applyFont="1" applyBorder="1" applyAlignment="1">
      <alignment horizontal="justify" vertical="top" wrapText="1"/>
    </xf>
    <xf numFmtId="0" fontId="3" fillId="4" borderId="1" xfId="0" applyFont="1" applyFill="1" applyBorder="1" applyAlignment="1">
      <alignment horizontal="justify" vertical="top" wrapText="1"/>
    </xf>
    <xf numFmtId="0" fontId="12" fillId="0" borderId="1" xfId="0" applyFont="1" applyBorder="1" applyAlignment="1">
      <alignment vertical="top" wrapText="1"/>
    </xf>
    <xf numFmtId="0" fontId="7" fillId="0" borderId="1" xfId="0" applyFont="1" applyBorder="1" applyAlignment="1">
      <alignment vertical="top" shrinkToFit="1"/>
    </xf>
    <xf numFmtId="0" fontId="7" fillId="3" borderId="1" xfId="0" quotePrefix="1" applyFont="1" applyFill="1" applyBorder="1" applyAlignment="1">
      <alignment vertical="top" wrapText="1"/>
    </xf>
    <xf numFmtId="0" fontId="2" fillId="0" borderId="0" xfId="0" applyFont="1">
      <alignment vertical="center"/>
    </xf>
    <xf numFmtId="0" fontId="2" fillId="0" borderId="1" xfId="0" applyFont="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0" borderId="1" xfId="0" quotePrefix="1" applyFont="1" applyBorder="1">
      <alignment vertical="center"/>
    </xf>
    <xf numFmtId="0" fontId="3" fillId="0" borderId="1" xfId="0" applyFont="1" applyFill="1" applyBorder="1" applyAlignment="1">
      <alignment vertical="top" wrapText="1"/>
    </xf>
    <xf numFmtId="0" fontId="3" fillId="0" borderId="1" xfId="0" quotePrefix="1" applyFont="1" applyFill="1" applyBorder="1" applyAlignment="1">
      <alignment vertical="top" wrapText="1"/>
    </xf>
    <xf numFmtId="0" fontId="2" fillId="0" borderId="0" xfId="0" applyFont="1" applyAlignment="1">
      <alignment horizontal="left" vertical="top" wrapText="1"/>
    </xf>
    <xf numFmtId="0" fontId="2"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0" xfId="0" applyAlignment="1">
      <alignment horizontal="left" vertical="top" wrapText="1"/>
    </xf>
    <xf numFmtId="0" fontId="7" fillId="4" borderId="1" xfId="0" applyFont="1" applyFill="1" applyBorder="1" applyAlignment="1">
      <alignment horizontal="left" vertical="top" wrapText="1"/>
    </xf>
    <xf numFmtId="0" fontId="2" fillId="4" borderId="0" xfId="0" applyFont="1" applyFill="1" applyAlignment="1">
      <alignment vertical="top" wrapText="1"/>
    </xf>
    <xf numFmtId="0" fontId="3" fillId="4" borderId="0" xfId="0" applyFont="1" applyFill="1" applyAlignment="1">
      <alignment vertical="top" wrapText="1"/>
    </xf>
    <xf numFmtId="0" fontId="14" fillId="0" borderId="0" xfId="0" applyFont="1" applyAlignment="1">
      <alignment vertical="top" wrapText="1"/>
    </xf>
    <xf numFmtId="0" fontId="14" fillId="2" borderId="1" xfId="0" applyFont="1" applyFill="1" applyBorder="1" applyAlignment="1">
      <alignment vertical="top" wrapText="1"/>
    </xf>
    <xf numFmtId="0" fontId="15" fillId="0" borderId="1" xfId="0" applyFont="1" applyBorder="1" applyAlignment="1">
      <alignment vertical="top" wrapText="1"/>
    </xf>
    <xf numFmtId="0" fontId="14" fillId="0" borderId="1" xfId="0" applyFont="1" applyBorder="1" applyAlignment="1">
      <alignment vertical="top" wrapText="1"/>
    </xf>
    <xf numFmtId="0" fontId="14" fillId="3" borderId="1" xfId="0" applyFont="1" applyFill="1" applyBorder="1" applyAlignment="1">
      <alignment vertical="top" wrapText="1"/>
    </xf>
    <xf numFmtId="0" fontId="14" fillId="0" borderId="1" xfId="0" quotePrefix="1" applyFont="1" applyBorder="1" applyAlignment="1">
      <alignment vertical="top" wrapText="1"/>
    </xf>
    <xf numFmtId="0" fontId="16" fillId="0" borderId="1" xfId="0" applyFont="1" applyBorder="1" applyAlignment="1">
      <alignment vertical="top" wrapText="1"/>
    </xf>
    <xf numFmtId="0" fontId="17" fillId="0" borderId="0" xfId="0" applyFont="1" applyAlignment="1">
      <alignment vertical="top" wrapText="1"/>
    </xf>
    <xf numFmtId="0" fontId="14" fillId="0" borderId="0" xfId="0" applyFont="1" applyAlignment="1">
      <alignment horizontal="left" vertical="top" wrapText="1"/>
    </xf>
    <xf numFmtId="0" fontId="14" fillId="2"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1" xfId="0" quotePrefix="1" applyFont="1" applyBorder="1" applyAlignment="1">
      <alignment horizontal="left" vertical="top" wrapText="1"/>
    </xf>
    <xf numFmtId="0" fontId="14" fillId="0" borderId="1" xfId="0" applyFont="1" applyBorder="1" applyAlignment="1">
      <alignment horizontal="left" vertical="top" wrapText="1"/>
    </xf>
    <xf numFmtId="0" fontId="14" fillId="0" borderId="1" xfId="0" applyFont="1" applyBorder="1" applyAlignment="1">
      <alignment horizontal="justify" vertical="top" wrapText="1"/>
    </xf>
    <xf numFmtId="0" fontId="14" fillId="5" borderId="1" xfId="0" applyFont="1" applyFill="1" applyBorder="1" applyAlignment="1">
      <alignment vertical="top" wrapText="1"/>
    </xf>
    <xf numFmtId="0" fontId="14" fillId="3" borderId="1" xfId="0" quotePrefix="1" applyFont="1" applyFill="1" applyBorder="1" applyAlignment="1">
      <alignment vertical="top" wrapText="1"/>
    </xf>
    <xf numFmtId="0" fontId="16" fillId="3" borderId="1" xfId="0" applyFont="1" applyFill="1" applyBorder="1" applyAlignment="1">
      <alignment vertical="top" wrapText="1"/>
    </xf>
    <xf numFmtId="0" fontId="14" fillId="0" borderId="1" xfId="0" quotePrefix="1" applyFont="1" applyFill="1" applyBorder="1" applyAlignment="1">
      <alignment vertical="top" wrapText="1"/>
    </xf>
    <xf numFmtId="0" fontId="18" fillId="0" borderId="1" xfId="1" applyFont="1" applyBorder="1" applyAlignment="1" applyProtection="1">
      <alignment vertical="top" wrapText="1"/>
    </xf>
    <xf numFmtId="0" fontId="16" fillId="0" borderId="1" xfId="0" quotePrefix="1" applyFont="1" applyBorder="1" applyAlignment="1">
      <alignment vertical="top" wrapText="1"/>
    </xf>
    <xf numFmtId="0" fontId="16" fillId="3" borderId="1" xfId="0" quotePrefix="1" applyFont="1" applyFill="1" applyBorder="1" applyAlignment="1">
      <alignment vertical="top" wrapText="1"/>
    </xf>
    <xf numFmtId="0" fontId="16" fillId="0" borderId="1" xfId="0" applyFont="1" applyBorder="1" applyAlignment="1">
      <alignment vertical="top" shrinkToFit="1"/>
    </xf>
    <xf numFmtId="0" fontId="14" fillId="0" borderId="0" xfId="0" applyFont="1" applyAlignment="1">
      <alignment vertical="top"/>
    </xf>
    <xf numFmtId="0" fontId="15" fillId="0" borderId="1" xfId="0" applyFont="1" applyBorder="1" applyAlignment="1">
      <alignment vertical="top"/>
    </xf>
    <xf numFmtId="0" fontId="14" fillId="0" borderId="1" xfId="0" applyFont="1" applyBorder="1" applyAlignment="1">
      <alignment vertical="top"/>
    </xf>
    <xf numFmtId="0" fontId="14" fillId="0" borderId="1" xfId="0" quotePrefix="1" applyFont="1" applyBorder="1" applyAlignment="1">
      <alignment horizontal="justify" vertical="top" wrapText="1"/>
    </xf>
    <xf numFmtId="0" fontId="14" fillId="0" borderId="0" xfId="0" applyFont="1" applyAlignment="1">
      <alignment vertical="top" shrinkToFit="1"/>
    </xf>
    <xf numFmtId="0" fontId="14" fillId="0" borderId="1" xfId="0" applyFont="1" applyBorder="1" applyAlignment="1">
      <alignment vertical="top" shrinkToFit="1"/>
    </xf>
    <xf numFmtId="0" fontId="16" fillId="0" borderId="1" xfId="0" applyFont="1" applyBorder="1" applyAlignment="1">
      <alignment vertical="top"/>
    </xf>
    <xf numFmtId="0" fontId="15" fillId="0" borderId="1" xfId="0" quotePrefix="1" applyFont="1" applyBorder="1" applyAlignment="1">
      <alignment vertical="top" wrapText="1"/>
    </xf>
    <xf numFmtId="0" fontId="15" fillId="3" borderId="1" xfId="0" applyFont="1" applyFill="1" applyBorder="1" applyAlignment="1">
      <alignment vertical="top" wrapText="1"/>
    </xf>
    <xf numFmtId="0" fontId="19" fillId="0" borderId="1" xfId="0" applyFont="1" applyBorder="1" applyAlignment="1">
      <alignment vertical="top" wrapText="1"/>
    </xf>
    <xf numFmtId="0" fontId="19" fillId="3" borderId="1" xfId="0" applyFont="1" applyFill="1" applyBorder="1" applyAlignment="1">
      <alignment vertical="top" wrapText="1"/>
    </xf>
    <xf numFmtId="0" fontId="16" fillId="3" borderId="1" xfId="0" quotePrefix="1" applyFont="1" applyFill="1" applyBorder="1" applyAlignment="1">
      <alignment horizontal="left" vertical="top" wrapText="1"/>
    </xf>
    <xf numFmtId="0" fontId="14" fillId="3" borderId="0" xfId="0" applyFont="1" applyFill="1" applyAlignment="1">
      <alignment vertical="top" wrapText="1"/>
    </xf>
    <xf numFmtId="0" fontId="15" fillId="3" borderId="1" xfId="0" quotePrefix="1" applyFont="1" applyFill="1" applyBorder="1" applyAlignment="1">
      <alignment vertical="top" wrapText="1"/>
    </xf>
    <xf numFmtId="0" fontId="15" fillId="0" borderId="1" xfId="0" applyFont="1" applyBorder="1" applyAlignment="1">
      <alignment horizontal="left" vertical="top" wrapText="1"/>
    </xf>
    <xf numFmtId="0" fontId="15" fillId="0" borderId="3" xfId="0" applyFont="1" applyFill="1" applyBorder="1" applyAlignment="1">
      <alignment vertical="top" wrapText="1"/>
    </xf>
    <xf numFmtId="0" fontId="16" fillId="0" borderId="1" xfId="0" quotePrefix="1" applyFont="1" applyBorder="1" applyAlignment="1">
      <alignment horizontal="left" vertical="top"/>
    </xf>
    <xf numFmtId="0" fontId="14" fillId="0" borderId="0" xfId="0" applyFont="1">
      <alignment vertical="center"/>
    </xf>
    <xf numFmtId="0" fontId="14" fillId="0" borderId="1" xfId="0" applyFont="1" applyBorder="1">
      <alignment vertical="center"/>
    </xf>
    <xf numFmtId="0" fontId="14" fillId="2" borderId="2" xfId="0" applyFont="1" applyFill="1" applyBorder="1">
      <alignment vertical="center"/>
    </xf>
    <xf numFmtId="0" fontId="14" fillId="2" borderId="3" xfId="0" applyFont="1" applyFill="1" applyBorder="1">
      <alignment vertical="center"/>
    </xf>
    <xf numFmtId="0" fontId="14" fillId="0" borderId="1" xfId="0" applyFont="1" applyBorder="1" applyAlignment="1">
      <alignment vertical="top" wrapText="1" shrinkToFit="1"/>
    </xf>
    <xf numFmtId="0" fontId="0" fillId="0" borderId="0" xfId="0" applyAlignment="1">
      <alignment vertical="top" wrapText="1" shrinkToFit="1"/>
    </xf>
    <xf numFmtId="0" fontId="20" fillId="0" borderId="1" xfId="0" applyFont="1" applyBorder="1" applyAlignment="1">
      <alignment vertical="top" wrapText="1"/>
    </xf>
    <xf numFmtId="0" fontId="21" fillId="0" borderId="5" xfId="0" applyFont="1" applyBorder="1" applyAlignment="1">
      <alignment vertical="top" wrapText="1"/>
    </xf>
    <xf numFmtId="0" fontId="0" fillId="3" borderId="0" xfId="0" applyFill="1" applyAlignment="1">
      <alignment vertical="top" wrapText="1"/>
    </xf>
    <xf numFmtId="0" fontId="16" fillId="3" borderId="1" xfId="0" applyFont="1" applyFill="1" applyBorder="1" applyAlignment="1">
      <alignment horizontal="left" vertical="center" wrapText="1"/>
    </xf>
    <xf numFmtId="0" fontId="14" fillId="0" borderId="1" xfId="0" applyFont="1" applyBorder="1" applyAlignment="1">
      <alignment vertical="center" wrapText="1"/>
    </xf>
    <xf numFmtId="0" fontId="2" fillId="2" borderId="2" xfId="0" applyFont="1" applyFill="1" applyBorder="1" applyAlignment="1">
      <alignment vertical="top" wrapText="1"/>
    </xf>
    <xf numFmtId="0" fontId="2" fillId="2" borderId="4" xfId="0" applyFont="1" applyFill="1" applyBorder="1" applyAlignment="1">
      <alignment vertical="top" wrapText="1"/>
    </xf>
    <xf numFmtId="0" fontId="14" fillId="2" borderId="2" xfId="0" applyFont="1" applyFill="1" applyBorder="1" applyAlignment="1">
      <alignment vertical="top" wrapText="1"/>
    </xf>
    <xf numFmtId="0" fontId="14" fillId="2" borderId="4" xfId="0" applyFont="1" applyFill="1" applyBorder="1" applyAlignment="1">
      <alignment vertical="top" wrapText="1"/>
    </xf>
    <xf numFmtId="0" fontId="2" fillId="2" borderId="2" xfId="0" applyFont="1" applyFill="1" applyBorder="1" applyAlignment="1">
      <alignment vertical="top"/>
    </xf>
    <xf numFmtId="0" fontId="2" fillId="2" borderId="4" xfId="0" applyFont="1" applyFill="1" applyBorder="1" applyAlignment="1">
      <alignment vertical="top"/>
    </xf>
    <xf numFmtId="0" fontId="14" fillId="2" borderId="2" xfId="0" applyFont="1" applyFill="1" applyBorder="1" applyAlignment="1">
      <alignment vertical="top"/>
    </xf>
    <xf numFmtId="0" fontId="14" fillId="2" borderId="4" xfId="0" applyFont="1" applyFill="1" applyBorder="1" applyAlignment="1">
      <alignment vertical="top"/>
    </xf>
    <xf numFmtId="0" fontId="14" fillId="2" borderId="2" xfId="0" applyFont="1" applyFill="1" applyBorder="1">
      <alignment vertical="center"/>
    </xf>
    <xf numFmtId="0" fontId="14" fillId="2" borderId="4" xfId="0" applyFont="1" applyFill="1" applyBorder="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6"/>
  <sheetViews>
    <sheetView topLeftCell="A61" workbookViewId="0">
      <selection activeCell="C2" sqref="C2"/>
    </sheetView>
  </sheetViews>
  <sheetFormatPr defaultColWidth="9" defaultRowHeight="12" x14ac:dyDescent="0.2"/>
  <cols>
    <col min="1" max="2" width="4.6640625" style="1" customWidth="1"/>
    <col min="3" max="3" width="80.6640625" style="30" customWidth="1"/>
    <col min="4" max="16384" width="9" style="1"/>
  </cols>
  <sheetData>
    <row r="1" spans="1:3" x14ac:dyDescent="0.2">
      <c r="A1" s="4" t="s">
        <v>6472</v>
      </c>
    </row>
    <row r="2" spans="1:3" x14ac:dyDescent="0.2">
      <c r="B2" s="12"/>
    </row>
    <row r="3" spans="1:3" x14ac:dyDescent="0.2">
      <c r="A3" s="1">
        <v>1</v>
      </c>
      <c r="B3" s="2" t="s">
        <v>137</v>
      </c>
    </row>
    <row r="4" spans="1:3" x14ac:dyDescent="0.2">
      <c r="B4" s="1">
        <v>1</v>
      </c>
      <c r="C4" s="34" t="s">
        <v>1129</v>
      </c>
    </row>
    <row r="5" spans="1:3" x14ac:dyDescent="0.2">
      <c r="B5" s="1">
        <v>2</v>
      </c>
      <c r="C5" s="34" t="s">
        <v>1128</v>
      </c>
    </row>
    <row r="6" spans="1:3" x14ac:dyDescent="0.2">
      <c r="B6" s="1">
        <v>3</v>
      </c>
      <c r="C6" s="30" t="s">
        <v>1234</v>
      </c>
    </row>
    <row r="7" spans="1:3" x14ac:dyDescent="0.2">
      <c r="B7" s="1">
        <v>4</v>
      </c>
      <c r="C7" s="30" t="s">
        <v>1127</v>
      </c>
    </row>
    <row r="8" spans="1:3" x14ac:dyDescent="0.2">
      <c r="B8" s="1">
        <v>5</v>
      </c>
      <c r="C8" s="34" t="s">
        <v>140</v>
      </c>
    </row>
    <row r="9" spans="1:3" x14ac:dyDescent="0.2">
      <c r="B9" s="1">
        <v>6</v>
      </c>
      <c r="C9" s="34" t="s">
        <v>141</v>
      </c>
    </row>
    <row r="11" spans="1:3" x14ac:dyDescent="0.2">
      <c r="A11" s="1">
        <v>2</v>
      </c>
      <c r="B11" s="1" t="s">
        <v>138</v>
      </c>
    </row>
    <row r="12" spans="1:3" x14ac:dyDescent="0.2">
      <c r="B12" s="1">
        <v>1</v>
      </c>
      <c r="C12" s="34" t="s">
        <v>546</v>
      </c>
    </row>
    <row r="13" spans="1:3" x14ac:dyDescent="0.2">
      <c r="B13" s="1">
        <v>2</v>
      </c>
      <c r="C13" s="34" t="s">
        <v>1130</v>
      </c>
    </row>
    <row r="14" spans="1:3" x14ac:dyDescent="0.2">
      <c r="B14" s="1">
        <v>3</v>
      </c>
      <c r="C14" s="34" t="s">
        <v>1131</v>
      </c>
    </row>
    <row r="15" spans="1:3" x14ac:dyDescent="0.2">
      <c r="B15" s="1">
        <v>4</v>
      </c>
      <c r="C15" s="34" t="s">
        <v>1132</v>
      </c>
    </row>
    <row r="16" spans="1:3" x14ac:dyDescent="0.2">
      <c r="B16" s="2"/>
    </row>
    <row r="17" spans="1:3" x14ac:dyDescent="0.2">
      <c r="A17" s="1">
        <v>3</v>
      </c>
      <c r="B17" s="2" t="s">
        <v>6473</v>
      </c>
    </row>
    <row r="18" spans="1:3" x14ac:dyDescent="0.2">
      <c r="B18" s="1">
        <v>1</v>
      </c>
      <c r="C18" s="30" t="s">
        <v>509</v>
      </c>
    </row>
    <row r="19" spans="1:3" x14ac:dyDescent="0.2">
      <c r="B19" s="1">
        <v>2</v>
      </c>
      <c r="C19" s="30" t="s">
        <v>510</v>
      </c>
    </row>
    <row r="20" spans="1:3" x14ac:dyDescent="0.2">
      <c r="B20" s="1">
        <v>3</v>
      </c>
      <c r="C20" s="30" t="s">
        <v>511</v>
      </c>
    </row>
    <row r="21" spans="1:3" x14ac:dyDescent="0.2">
      <c r="B21" s="1">
        <v>4</v>
      </c>
      <c r="C21" s="30" t="s">
        <v>6474</v>
      </c>
    </row>
    <row r="22" spans="1:3" x14ac:dyDescent="0.2">
      <c r="B22" s="1">
        <v>5</v>
      </c>
      <c r="C22" s="35" t="s">
        <v>6475</v>
      </c>
    </row>
    <row r="23" spans="1:3" x14ac:dyDescent="0.2">
      <c r="B23" s="1">
        <v>6</v>
      </c>
      <c r="C23" s="30" t="s">
        <v>1689</v>
      </c>
    </row>
    <row r="24" spans="1:3" ht="24" x14ac:dyDescent="0.2">
      <c r="B24" s="1">
        <v>7</v>
      </c>
      <c r="C24" s="30" t="s">
        <v>6476</v>
      </c>
    </row>
    <row r="25" spans="1:3" x14ac:dyDescent="0.2">
      <c r="B25" s="1">
        <v>8</v>
      </c>
      <c r="C25" s="30" t="s">
        <v>506</v>
      </c>
    </row>
    <row r="27" spans="1:3" x14ac:dyDescent="0.2">
      <c r="A27" s="1">
        <v>4</v>
      </c>
      <c r="B27" s="2" t="s">
        <v>139</v>
      </c>
    </row>
    <row r="28" spans="1:3" x14ac:dyDescent="0.2">
      <c r="B28" s="1">
        <v>1</v>
      </c>
      <c r="C28" s="30" t="s">
        <v>2084</v>
      </c>
    </row>
    <row r="29" spans="1:3" x14ac:dyDescent="0.2">
      <c r="B29" s="1">
        <v>2</v>
      </c>
      <c r="C29" s="30" t="s">
        <v>2087</v>
      </c>
    </row>
    <row r="30" spans="1:3" x14ac:dyDescent="0.2">
      <c r="B30" s="1">
        <v>3</v>
      </c>
      <c r="C30" s="34" t="s">
        <v>508</v>
      </c>
    </row>
    <row r="31" spans="1:3" x14ac:dyDescent="0.2">
      <c r="B31" s="1">
        <v>4</v>
      </c>
      <c r="C31" s="34" t="s">
        <v>505</v>
      </c>
    </row>
    <row r="32" spans="1:3" x14ac:dyDescent="0.2">
      <c r="B32" s="1">
        <v>5</v>
      </c>
      <c r="C32" s="30" t="s">
        <v>3423</v>
      </c>
    </row>
    <row r="33" spans="2:3" ht="24" x14ac:dyDescent="0.2">
      <c r="B33" s="1">
        <v>6</v>
      </c>
      <c r="C33" s="30" t="s">
        <v>4028</v>
      </c>
    </row>
    <row r="34" spans="2:3" x14ac:dyDescent="0.2">
      <c r="B34" s="1">
        <v>7</v>
      </c>
      <c r="C34" s="30" t="s">
        <v>504</v>
      </c>
    </row>
    <row r="35" spans="2:3" x14ac:dyDescent="0.2">
      <c r="B35" s="1">
        <v>8</v>
      </c>
      <c r="C35" s="30" t="s">
        <v>3628</v>
      </c>
    </row>
    <row r="36" spans="2:3" x14ac:dyDescent="0.2">
      <c r="B36" s="1">
        <v>9</v>
      </c>
      <c r="C36" s="30" t="s">
        <v>6477</v>
      </c>
    </row>
    <row r="37" spans="2:3" x14ac:dyDescent="0.2">
      <c r="B37" s="1">
        <v>10</v>
      </c>
      <c r="C37" s="30" t="s">
        <v>6478</v>
      </c>
    </row>
    <row r="38" spans="2:3" x14ac:dyDescent="0.2">
      <c r="B38" s="1">
        <v>11</v>
      </c>
      <c r="C38" s="30" t="s">
        <v>6479</v>
      </c>
    </row>
    <row r="39" spans="2:3" x14ac:dyDescent="0.2">
      <c r="B39" s="1">
        <v>12</v>
      </c>
      <c r="C39" s="30" t="s">
        <v>6480</v>
      </c>
    </row>
    <row r="40" spans="2:3" x14ac:dyDescent="0.2">
      <c r="B40" s="1">
        <v>13</v>
      </c>
      <c r="C40" s="30" t="s">
        <v>6481</v>
      </c>
    </row>
    <row r="41" spans="2:3" x14ac:dyDescent="0.2">
      <c r="B41" s="1">
        <v>14</v>
      </c>
      <c r="C41" s="30" t="s">
        <v>6482</v>
      </c>
    </row>
    <row r="42" spans="2:3" x14ac:dyDescent="0.2">
      <c r="B42" s="1">
        <v>15</v>
      </c>
      <c r="C42" s="30" t="s">
        <v>6483</v>
      </c>
    </row>
    <row r="43" spans="2:3" x14ac:dyDescent="0.2">
      <c r="B43" s="1">
        <v>16</v>
      </c>
      <c r="C43" s="30" t="s">
        <v>6484</v>
      </c>
    </row>
    <row r="44" spans="2:3" x14ac:dyDescent="0.2">
      <c r="B44" s="1">
        <v>17</v>
      </c>
      <c r="C44" s="30" t="s">
        <v>6485</v>
      </c>
    </row>
    <row r="45" spans="2:3" ht="24" x14ac:dyDescent="0.2">
      <c r="B45" s="1">
        <v>18</v>
      </c>
      <c r="C45" s="30" t="s">
        <v>3416</v>
      </c>
    </row>
    <row r="46" spans="2:3" x14ac:dyDescent="0.2">
      <c r="B46" s="1">
        <v>19</v>
      </c>
      <c r="C46" s="30" t="s">
        <v>1879</v>
      </c>
    </row>
    <row r="47" spans="2:3" x14ac:dyDescent="0.2">
      <c r="B47" s="1">
        <v>20</v>
      </c>
      <c r="C47" s="30" t="s">
        <v>2564</v>
      </c>
    </row>
    <row r="48" spans="2:3" x14ac:dyDescent="0.2">
      <c r="B48" s="1">
        <v>21</v>
      </c>
      <c r="C48" s="30" t="s">
        <v>2565</v>
      </c>
    </row>
    <row r="49" spans="2:3" x14ac:dyDescent="0.2">
      <c r="B49" s="1">
        <v>22</v>
      </c>
      <c r="C49" s="30" t="s">
        <v>3421</v>
      </c>
    </row>
    <row r="50" spans="2:3" x14ac:dyDescent="0.2">
      <c r="B50" s="1">
        <v>23</v>
      </c>
      <c r="C50" s="30" t="s">
        <v>2898</v>
      </c>
    </row>
    <row r="51" spans="2:3" x14ac:dyDescent="0.2">
      <c r="B51" s="1">
        <v>24</v>
      </c>
      <c r="C51" s="30" t="s">
        <v>2899</v>
      </c>
    </row>
    <row r="52" spans="2:3" ht="24" x14ac:dyDescent="0.2">
      <c r="B52" s="1">
        <v>25</v>
      </c>
      <c r="C52" s="30" t="s">
        <v>2900</v>
      </c>
    </row>
    <row r="53" spans="2:3" x14ac:dyDescent="0.2">
      <c r="B53" s="1">
        <v>26</v>
      </c>
      <c r="C53" s="30" t="s">
        <v>2901</v>
      </c>
    </row>
    <row r="54" spans="2:3" x14ac:dyDescent="0.2">
      <c r="B54" s="1">
        <v>27</v>
      </c>
      <c r="C54" s="30" t="s">
        <v>2903</v>
      </c>
    </row>
    <row r="55" spans="2:3" x14ac:dyDescent="0.2">
      <c r="B55" s="1">
        <v>28</v>
      </c>
      <c r="C55" s="30" t="s">
        <v>2902</v>
      </c>
    </row>
    <row r="56" spans="2:3" x14ac:dyDescent="0.2">
      <c r="B56" s="1">
        <v>29</v>
      </c>
      <c r="C56" s="30" t="s">
        <v>3592</v>
      </c>
    </row>
    <row r="57" spans="2:3" x14ac:dyDescent="0.2">
      <c r="B57" s="1">
        <v>30</v>
      </c>
      <c r="C57" s="30" t="s">
        <v>2325</v>
      </c>
    </row>
    <row r="58" spans="2:3" x14ac:dyDescent="0.2">
      <c r="B58" s="1">
        <v>31</v>
      </c>
      <c r="C58" s="30" t="s">
        <v>507</v>
      </c>
    </row>
    <row r="59" spans="2:3" x14ac:dyDescent="0.2">
      <c r="B59" s="1">
        <v>32</v>
      </c>
      <c r="C59" s="34" t="s">
        <v>3897</v>
      </c>
    </row>
    <row r="60" spans="2:3" x14ac:dyDescent="0.2">
      <c r="B60" s="1">
        <v>33</v>
      </c>
      <c r="C60" s="30" t="s">
        <v>3898</v>
      </c>
    </row>
    <row r="61" spans="2:3" ht="48" x14ac:dyDescent="0.2">
      <c r="B61" s="1">
        <v>34</v>
      </c>
      <c r="C61" s="30" t="s">
        <v>2085</v>
      </c>
    </row>
    <row r="62" spans="2:3" x14ac:dyDescent="0.2">
      <c r="B62" s="1">
        <v>35</v>
      </c>
      <c r="C62" s="30" t="s">
        <v>6486</v>
      </c>
    </row>
    <row r="63" spans="2:3" x14ac:dyDescent="0.2">
      <c r="B63" s="1">
        <v>36</v>
      </c>
      <c r="C63" s="30" t="s">
        <v>1690</v>
      </c>
    </row>
    <row r="64" spans="2:3" x14ac:dyDescent="0.2">
      <c r="B64" s="1">
        <v>37</v>
      </c>
      <c r="C64" s="30" t="s">
        <v>3426</v>
      </c>
    </row>
    <row r="65" spans="1:3" x14ac:dyDescent="0.2">
      <c r="B65" s="1">
        <v>38</v>
      </c>
      <c r="C65" s="30" t="s">
        <v>6487</v>
      </c>
    </row>
    <row r="66" spans="1:3" ht="24" x14ac:dyDescent="0.2">
      <c r="B66" s="1">
        <v>39</v>
      </c>
      <c r="C66" s="30" t="s">
        <v>3425</v>
      </c>
    </row>
    <row r="67" spans="1:3" x14ac:dyDescent="0.2">
      <c r="B67" s="1">
        <v>40</v>
      </c>
      <c r="C67" s="30" t="s">
        <v>2083</v>
      </c>
    </row>
    <row r="68" spans="1:3" x14ac:dyDescent="0.2">
      <c r="B68" s="1">
        <v>41</v>
      </c>
      <c r="C68" s="30" t="s">
        <v>3422</v>
      </c>
    </row>
    <row r="69" spans="1:3" x14ac:dyDescent="0.2">
      <c r="B69" s="1">
        <v>42</v>
      </c>
      <c r="C69" s="30" t="s">
        <v>2082</v>
      </c>
    </row>
    <row r="70" spans="1:3" x14ac:dyDescent="0.2">
      <c r="B70" s="1">
        <v>43</v>
      </c>
      <c r="C70" s="30" t="s">
        <v>2081</v>
      </c>
    </row>
    <row r="71" spans="1:3" ht="36" x14ac:dyDescent="0.2">
      <c r="B71" s="1">
        <v>44</v>
      </c>
      <c r="C71" s="30" t="s">
        <v>3173</v>
      </c>
    </row>
    <row r="72" spans="1:3" ht="24" x14ac:dyDescent="0.2">
      <c r="B72" s="1">
        <v>45</v>
      </c>
      <c r="C72" s="30" t="s">
        <v>2923</v>
      </c>
    </row>
    <row r="73" spans="1:3" ht="24" x14ac:dyDescent="0.2">
      <c r="B73" s="1">
        <v>46</v>
      </c>
      <c r="C73" s="30" t="s">
        <v>3420</v>
      </c>
    </row>
    <row r="74" spans="1:3" ht="24" x14ac:dyDescent="0.2">
      <c r="B74" s="1">
        <v>47</v>
      </c>
      <c r="C74" s="30" t="s">
        <v>3174</v>
      </c>
    </row>
    <row r="75" spans="1:3" ht="36" x14ac:dyDescent="0.2">
      <c r="B75" s="1">
        <v>48</v>
      </c>
      <c r="C75" s="30" t="s">
        <v>3175</v>
      </c>
    </row>
    <row r="76" spans="1:3" ht="24" x14ac:dyDescent="0.2">
      <c r="B76" s="1">
        <v>49</v>
      </c>
      <c r="C76" s="30" t="s">
        <v>6488</v>
      </c>
    </row>
    <row r="77" spans="1:3" ht="24" x14ac:dyDescent="0.2">
      <c r="B77" s="1">
        <v>50</v>
      </c>
      <c r="C77" s="30" t="s">
        <v>6489</v>
      </c>
    </row>
    <row r="79" spans="1:3" x14ac:dyDescent="0.2">
      <c r="A79" s="1">
        <v>5</v>
      </c>
      <c r="B79" s="1" t="s">
        <v>6490</v>
      </c>
    </row>
    <row r="80" spans="1:3" ht="24" x14ac:dyDescent="0.2">
      <c r="B80" s="1">
        <v>1</v>
      </c>
      <c r="C80" s="30" t="s">
        <v>3419</v>
      </c>
    </row>
    <row r="81" spans="1:3" ht="24" x14ac:dyDescent="0.2">
      <c r="B81" s="1">
        <v>2</v>
      </c>
      <c r="C81" s="30" t="s">
        <v>6491</v>
      </c>
    </row>
    <row r="82" spans="1:3" x14ac:dyDescent="0.2">
      <c r="B82" s="1">
        <v>3</v>
      </c>
      <c r="C82" s="30" t="s">
        <v>3571</v>
      </c>
    </row>
    <row r="83" spans="1:3" x14ac:dyDescent="0.2">
      <c r="B83" s="1">
        <v>4</v>
      </c>
    </row>
    <row r="84" spans="1:3" x14ac:dyDescent="0.2">
      <c r="B84" s="1">
        <v>5</v>
      </c>
    </row>
    <row r="86" spans="1:3" x14ac:dyDescent="0.2">
      <c r="A86" s="1">
        <v>6</v>
      </c>
      <c r="B86" s="1" t="s">
        <v>874</v>
      </c>
    </row>
    <row r="87" spans="1:3" x14ac:dyDescent="0.2">
      <c r="B87" s="1">
        <v>1</v>
      </c>
      <c r="C87" s="30" t="s">
        <v>2897</v>
      </c>
    </row>
    <row r="88" spans="1:3" x14ac:dyDescent="0.2">
      <c r="B88" s="1">
        <v>2</v>
      </c>
      <c r="C88" s="30" t="s">
        <v>2896</v>
      </c>
    </row>
    <row r="89" spans="1:3" x14ac:dyDescent="0.2">
      <c r="B89" s="1">
        <v>3</v>
      </c>
      <c r="C89" s="30" t="s">
        <v>3172</v>
      </c>
    </row>
    <row r="90" spans="1:3" x14ac:dyDescent="0.2">
      <c r="B90" s="1">
        <v>4</v>
      </c>
      <c r="C90" s="30" t="s">
        <v>6492</v>
      </c>
    </row>
    <row r="91" spans="1:3" x14ac:dyDescent="0.2">
      <c r="B91" s="1">
        <v>5</v>
      </c>
      <c r="C91" s="30" t="s">
        <v>3424</v>
      </c>
    </row>
    <row r="92" spans="1:3" x14ac:dyDescent="0.2">
      <c r="B92" s="1">
        <v>6</v>
      </c>
      <c r="C92" s="30" t="s">
        <v>6493</v>
      </c>
    </row>
    <row r="93" spans="1:3" x14ac:dyDescent="0.2">
      <c r="B93" s="1">
        <v>7</v>
      </c>
      <c r="C93" s="30" t="s">
        <v>6494</v>
      </c>
    </row>
    <row r="94" spans="1:3" x14ac:dyDescent="0.2">
      <c r="B94" s="1">
        <v>8</v>
      </c>
      <c r="C94" s="30" t="s">
        <v>2103</v>
      </c>
    </row>
    <row r="95" spans="1:3" x14ac:dyDescent="0.2">
      <c r="B95" s="1">
        <v>9</v>
      </c>
      <c r="C95" s="30" t="s">
        <v>3389</v>
      </c>
    </row>
    <row r="96" spans="1:3" x14ac:dyDescent="0.2">
      <c r="B96" s="1">
        <v>10</v>
      </c>
    </row>
  </sheetData>
  <phoneticPr fontId="1"/>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38"/>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42" t="str">
        <f>目次!D$45</f>
        <v>5.排煙ダクト施工図の書き方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1667</v>
      </c>
      <c r="C4" s="40">
        <f>目次!C$45</f>
        <v>85</v>
      </c>
      <c r="D4" s="40" t="str">
        <f>目次!D$45</f>
        <v>5.排煙ダクト施工図の書き方</v>
      </c>
      <c r="E4" s="40" t="str">
        <f>目次!E$45</f>
        <v>5. How to make smoke exhaust duct workshop drawing</v>
      </c>
      <c r="F4" s="40" t="str">
        <f>目次!F$45</f>
        <v>5. Cách dựng bản vẽ thi công ống dẫn Duct thoát khói</v>
      </c>
      <c r="G4" s="8"/>
      <c r="H4" s="75"/>
    </row>
    <row r="5" spans="1:8" ht="13.2" x14ac:dyDescent="0.2">
      <c r="A5" s="8">
        <v>2</v>
      </c>
      <c r="B5" s="8" t="s">
        <v>1667</v>
      </c>
      <c r="C5" s="40"/>
      <c r="D5" s="40" t="str">
        <f>目次!D$46</f>
        <v>5-1.排煙ダクト施工図の作成手順(1)(2)</v>
      </c>
      <c r="E5" s="40" t="str">
        <f>目次!E$46</f>
        <v>5-1. Making process of smoke exhaust duct workshop drawing</v>
      </c>
      <c r="F5" s="40" t="str">
        <f>目次!F$46</f>
        <v>5-1. Quy trình dựng bản vẽ thi công ống dẫn Duct thoát khói (1) (2)</v>
      </c>
      <c r="G5" s="8"/>
      <c r="H5" s="75"/>
    </row>
    <row r="6" spans="1:8" ht="13.2" x14ac:dyDescent="0.2">
      <c r="A6" s="8">
        <v>3</v>
      </c>
      <c r="B6" s="8" t="s">
        <v>1667</v>
      </c>
      <c r="C6" s="8"/>
      <c r="D6" s="40" t="str">
        <f>目次!D$47</f>
        <v>5-2.排煙ダクトの風量算定例</v>
      </c>
      <c r="E6" s="40" t="str">
        <f>目次!E$47</f>
        <v>5-2. Example of smoke exhaust duct air volume calculation</v>
      </c>
      <c r="F6" s="40" t="str">
        <f>目次!F$47</f>
        <v>5-2. Ví dụ ước định lượng gió của ống dẫn Duct thoát khói</v>
      </c>
      <c r="G6" s="8"/>
      <c r="H6" s="75"/>
    </row>
    <row r="7" spans="1:8" ht="13.2" x14ac:dyDescent="0.2">
      <c r="A7" s="8">
        <v>4</v>
      </c>
      <c r="B7" s="8" t="s">
        <v>1667</v>
      </c>
      <c r="C7" s="8"/>
      <c r="D7" s="40" t="str">
        <f>目次!D$48</f>
        <v>5-3.排煙口の取り付けについて</v>
      </c>
      <c r="E7" s="40" t="str">
        <f>目次!E$48</f>
        <v>5-3. Smoke exhaust outlet installation</v>
      </c>
      <c r="F7" s="40" t="str">
        <f>目次!F$48</f>
        <v>5-3. Về lắp đặt cổng thoát khói</v>
      </c>
      <c r="G7" s="16"/>
      <c r="H7" s="75"/>
    </row>
    <row r="8" spans="1:8" ht="13.2" x14ac:dyDescent="0.2">
      <c r="A8" s="8">
        <v>5</v>
      </c>
      <c r="B8" s="8" t="s">
        <v>1667</v>
      </c>
      <c r="C8" s="40">
        <f>C9</f>
        <v>86</v>
      </c>
      <c r="D8" s="40" t="str">
        <f>目次!D$45</f>
        <v>5.排煙ダクト施工図の書き方</v>
      </c>
      <c r="E8" s="40" t="str">
        <f>目次!E$45</f>
        <v>5. How to make smoke exhaust duct workshop drawing</v>
      </c>
      <c r="F8" s="40" t="str">
        <f>目次!F$45</f>
        <v>5. Cách dựng bản vẽ thi công ống dẫn Duct thoát khói</v>
      </c>
      <c r="G8" s="16"/>
      <c r="H8" s="75"/>
    </row>
    <row r="9" spans="1:8" ht="13.2" x14ac:dyDescent="0.2">
      <c r="A9" s="8">
        <v>6</v>
      </c>
      <c r="B9" s="8" t="s">
        <v>1667</v>
      </c>
      <c r="C9" s="40">
        <f>目次!C$46</f>
        <v>86</v>
      </c>
      <c r="D9" s="29" t="s">
        <v>5654</v>
      </c>
      <c r="E9" s="16" t="s">
        <v>5653</v>
      </c>
      <c r="F9" s="101" t="s">
        <v>11832</v>
      </c>
      <c r="G9" s="16"/>
      <c r="H9" s="75"/>
    </row>
    <row r="10" spans="1:8" ht="13.2" x14ac:dyDescent="0.2">
      <c r="A10" s="8">
        <v>7</v>
      </c>
      <c r="B10" s="8" t="s">
        <v>1667</v>
      </c>
      <c r="C10" s="29"/>
      <c r="D10" s="29" t="s">
        <v>5655</v>
      </c>
      <c r="E10" s="16" t="s">
        <v>4304</v>
      </c>
      <c r="F10" s="75" t="s">
        <v>11833</v>
      </c>
      <c r="G10" s="16"/>
      <c r="H10" s="75"/>
    </row>
    <row r="11" spans="1:8" ht="26.4" x14ac:dyDescent="0.2">
      <c r="A11" s="8">
        <v>8</v>
      </c>
      <c r="B11" s="8" t="s">
        <v>1667</v>
      </c>
      <c r="C11" s="29"/>
      <c r="D11" s="29" t="s">
        <v>11834</v>
      </c>
      <c r="E11" s="29" t="s">
        <v>5793</v>
      </c>
      <c r="F11" s="78" t="s">
        <v>11835</v>
      </c>
      <c r="G11" s="16"/>
      <c r="H11" s="75"/>
    </row>
    <row r="12" spans="1:8" ht="26.4" x14ac:dyDescent="0.2">
      <c r="A12" s="8">
        <v>9</v>
      </c>
      <c r="B12" s="8" t="s">
        <v>1667</v>
      </c>
      <c r="C12" s="29"/>
      <c r="D12" s="29" t="s">
        <v>11836</v>
      </c>
      <c r="E12" s="37" t="s">
        <v>5794</v>
      </c>
      <c r="F12" s="91" t="s">
        <v>14937</v>
      </c>
      <c r="G12" s="16"/>
      <c r="H12" s="75"/>
    </row>
    <row r="13" spans="1:8" ht="48" x14ac:dyDescent="0.2">
      <c r="A13" s="8">
        <v>10</v>
      </c>
      <c r="B13" s="8" t="s">
        <v>1667</v>
      </c>
      <c r="C13" s="29"/>
      <c r="D13" s="29" t="s">
        <v>11837</v>
      </c>
      <c r="E13" s="37" t="s">
        <v>5795</v>
      </c>
      <c r="F13" s="91" t="s">
        <v>14938</v>
      </c>
      <c r="G13" s="16"/>
      <c r="H13" s="75"/>
    </row>
    <row r="14" spans="1:8" ht="24" x14ac:dyDescent="0.2">
      <c r="A14" s="8">
        <v>11</v>
      </c>
      <c r="B14" s="8" t="s">
        <v>1667</v>
      </c>
      <c r="C14" s="29"/>
      <c r="D14" s="29" t="s">
        <v>11838</v>
      </c>
      <c r="E14" s="37" t="s">
        <v>5796</v>
      </c>
      <c r="F14" s="91" t="s">
        <v>11839</v>
      </c>
      <c r="G14" s="16"/>
      <c r="H14" s="75"/>
    </row>
    <row r="15" spans="1:8" ht="13.2" x14ac:dyDescent="0.2">
      <c r="A15" s="8">
        <v>12</v>
      </c>
      <c r="B15" s="8" t="s">
        <v>1667</v>
      </c>
      <c r="C15" s="29"/>
      <c r="D15" s="29" t="s">
        <v>11840</v>
      </c>
      <c r="E15" s="37" t="s">
        <v>5711</v>
      </c>
      <c r="F15" s="91" t="s">
        <v>11842</v>
      </c>
      <c r="G15" s="16"/>
      <c r="H15" s="75"/>
    </row>
    <row r="16" spans="1:8" ht="36" x14ac:dyDescent="0.2">
      <c r="A16" s="8">
        <v>13</v>
      </c>
      <c r="B16" s="8" t="s">
        <v>1667</v>
      </c>
      <c r="C16" s="29"/>
      <c r="D16" s="29" t="s">
        <v>5662</v>
      </c>
      <c r="E16" s="37" t="s">
        <v>5797</v>
      </c>
      <c r="F16" s="91" t="s">
        <v>11862</v>
      </c>
      <c r="G16" s="29"/>
      <c r="H16" s="78"/>
    </row>
    <row r="17" spans="1:8" ht="13.2" x14ac:dyDescent="0.2">
      <c r="A17" s="8">
        <v>14</v>
      </c>
      <c r="B17" s="8" t="s">
        <v>1667</v>
      </c>
      <c r="C17" s="29"/>
      <c r="D17" s="29" t="s">
        <v>5656</v>
      </c>
      <c r="E17" s="29" t="s">
        <v>5673</v>
      </c>
      <c r="F17" s="78" t="s">
        <v>11843</v>
      </c>
      <c r="G17" s="29"/>
      <c r="H17" s="78"/>
    </row>
    <row r="18" spans="1:8" ht="13.2" x14ac:dyDescent="0.2">
      <c r="A18" s="8">
        <v>15</v>
      </c>
      <c r="B18" s="8" t="s">
        <v>1667</v>
      </c>
      <c r="C18" s="29"/>
      <c r="D18" s="29" t="s">
        <v>5657</v>
      </c>
      <c r="E18" s="37" t="s">
        <v>5792</v>
      </c>
      <c r="F18" s="91" t="s">
        <v>11850</v>
      </c>
      <c r="G18" s="29"/>
      <c r="H18" s="78"/>
    </row>
    <row r="19" spans="1:8" ht="13.2" x14ac:dyDescent="0.2">
      <c r="A19" s="8">
        <v>16</v>
      </c>
      <c r="B19" s="8" t="s">
        <v>1667</v>
      </c>
      <c r="C19" s="29"/>
      <c r="D19" s="29" t="s">
        <v>5658</v>
      </c>
      <c r="E19" s="37" t="s">
        <v>5672</v>
      </c>
      <c r="F19" s="91" t="s">
        <v>10055</v>
      </c>
      <c r="G19" s="29"/>
      <c r="H19" s="78"/>
    </row>
    <row r="20" spans="1:8" ht="13.2" x14ac:dyDescent="0.2">
      <c r="A20" s="8">
        <v>17</v>
      </c>
      <c r="B20" s="8" t="s">
        <v>1667</v>
      </c>
      <c r="C20" s="29"/>
      <c r="D20" s="29" t="s">
        <v>5659</v>
      </c>
      <c r="E20" s="37" t="s">
        <v>5791</v>
      </c>
      <c r="F20" s="91" t="s">
        <v>11844</v>
      </c>
      <c r="G20" s="29"/>
      <c r="H20" s="78"/>
    </row>
    <row r="21" spans="1:8" ht="13.2" x14ac:dyDescent="0.2">
      <c r="A21" s="8">
        <v>18</v>
      </c>
      <c r="B21" s="8" t="s">
        <v>1667</v>
      </c>
      <c r="C21" s="29"/>
      <c r="D21" s="29" t="s">
        <v>5660</v>
      </c>
      <c r="E21" s="37" t="s">
        <v>5815</v>
      </c>
      <c r="F21" s="91" t="s">
        <v>11847</v>
      </c>
      <c r="G21" s="29"/>
      <c r="H21" s="78"/>
    </row>
    <row r="22" spans="1:8" ht="13.2" x14ac:dyDescent="0.2">
      <c r="A22" s="8">
        <v>19</v>
      </c>
      <c r="B22" s="8" t="s">
        <v>1667</v>
      </c>
      <c r="C22" s="29"/>
      <c r="D22" s="29" t="s">
        <v>5661</v>
      </c>
      <c r="E22" s="29" t="s">
        <v>5674</v>
      </c>
      <c r="F22" s="78" t="s">
        <v>11845</v>
      </c>
      <c r="G22" s="29"/>
      <c r="H22" s="78"/>
    </row>
    <row r="23" spans="1:8" ht="26.4" x14ac:dyDescent="0.2">
      <c r="A23" s="8">
        <v>20</v>
      </c>
      <c r="B23" s="8" t="s">
        <v>1667</v>
      </c>
      <c r="C23" s="29"/>
      <c r="D23" s="29" t="s">
        <v>5799</v>
      </c>
      <c r="E23" s="37" t="s">
        <v>5816</v>
      </c>
      <c r="F23" s="91" t="s">
        <v>11846</v>
      </c>
      <c r="G23" s="29"/>
      <c r="H23" s="78"/>
    </row>
    <row r="24" spans="1:8" ht="13.2" x14ac:dyDescent="0.2">
      <c r="A24" s="8">
        <v>21</v>
      </c>
      <c r="B24" s="8" t="s">
        <v>1667</v>
      </c>
      <c r="C24" s="29"/>
      <c r="D24" s="29" t="s">
        <v>5663</v>
      </c>
      <c r="E24" s="37" t="s">
        <v>5798</v>
      </c>
      <c r="F24" s="91" t="s">
        <v>11848</v>
      </c>
      <c r="G24" s="29"/>
      <c r="H24" s="78"/>
    </row>
    <row r="25" spans="1:8" ht="26.4" x14ac:dyDescent="0.2">
      <c r="A25" s="8">
        <v>22</v>
      </c>
      <c r="B25" s="8" t="s">
        <v>1667</v>
      </c>
      <c r="C25" s="29"/>
      <c r="D25" s="29" t="s">
        <v>5664</v>
      </c>
      <c r="E25" s="29" t="s">
        <v>5817</v>
      </c>
      <c r="F25" s="78" t="s">
        <v>11849</v>
      </c>
      <c r="G25" s="29"/>
      <c r="H25" s="78"/>
    </row>
    <row r="26" spans="1:8" ht="13.2" x14ac:dyDescent="0.2">
      <c r="A26" s="8">
        <v>23</v>
      </c>
      <c r="B26" s="8" t="s">
        <v>1667</v>
      </c>
      <c r="C26" s="29"/>
      <c r="D26" s="29" t="s">
        <v>5665</v>
      </c>
      <c r="E26" s="29" t="s">
        <v>5819</v>
      </c>
      <c r="F26" s="78" t="s">
        <v>11861</v>
      </c>
      <c r="G26" s="29"/>
      <c r="H26" s="78"/>
    </row>
    <row r="27" spans="1:8" ht="26.4" x14ac:dyDescent="0.2">
      <c r="A27" s="8">
        <v>24</v>
      </c>
      <c r="B27" s="8" t="s">
        <v>1667</v>
      </c>
      <c r="C27" s="29"/>
      <c r="D27" s="29" t="s">
        <v>5666</v>
      </c>
      <c r="E27" s="37" t="s">
        <v>5818</v>
      </c>
      <c r="F27" s="91" t="s">
        <v>11851</v>
      </c>
      <c r="G27" s="29"/>
      <c r="H27" s="78"/>
    </row>
    <row r="28" spans="1:8" ht="36" x14ac:dyDescent="0.2">
      <c r="A28" s="8">
        <v>25</v>
      </c>
      <c r="B28" s="8" t="s">
        <v>1667</v>
      </c>
      <c r="C28" s="29"/>
      <c r="D28" s="29" t="s">
        <v>11852</v>
      </c>
      <c r="E28" s="37" t="s">
        <v>5820</v>
      </c>
      <c r="F28" s="91" t="s">
        <v>11860</v>
      </c>
      <c r="G28" s="29"/>
      <c r="H28" s="78"/>
    </row>
    <row r="29" spans="1:8" ht="39.6" x14ac:dyDescent="0.2">
      <c r="A29" s="8">
        <v>26</v>
      </c>
      <c r="B29" s="8" t="s">
        <v>1667</v>
      </c>
      <c r="C29" s="29"/>
      <c r="D29" s="29" t="s">
        <v>5667</v>
      </c>
      <c r="E29" s="37" t="s">
        <v>5823</v>
      </c>
      <c r="F29" s="91" t="s">
        <v>11853</v>
      </c>
      <c r="G29" s="29"/>
      <c r="H29" s="78"/>
    </row>
    <row r="30" spans="1:8" ht="39.6" x14ac:dyDescent="0.2">
      <c r="A30" s="8">
        <v>27</v>
      </c>
      <c r="B30" s="8" t="s">
        <v>1667</v>
      </c>
      <c r="C30" s="29"/>
      <c r="D30" s="29" t="s">
        <v>5668</v>
      </c>
      <c r="E30" s="29" t="s">
        <v>5822</v>
      </c>
      <c r="F30" s="78" t="s">
        <v>11859</v>
      </c>
      <c r="G30" s="29"/>
      <c r="H30" s="78"/>
    </row>
    <row r="31" spans="1:8" ht="26.4" x14ac:dyDescent="0.2">
      <c r="A31" s="8">
        <v>28</v>
      </c>
      <c r="B31" s="8" t="s">
        <v>1667</v>
      </c>
      <c r="C31" s="29"/>
      <c r="D31" s="29" t="s">
        <v>5669</v>
      </c>
      <c r="E31" s="29" t="s">
        <v>5821</v>
      </c>
      <c r="F31" s="78" t="s">
        <v>11858</v>
      </c>
      <c r="G31" s="29"/>
      <c r="H31" s="78"/>
    </row>
    <row r="32" spans="1:8" ht="36" x14ac:dyDescent="0.2">
      <c r="A32" s="8">
        <v>29</v>
      </c>
      <c r="B32" s="8" t="s">
        <v>1667</v>
      </c>
      <c r="C32" s="29"/>
      <c r="D32" s="29" t="s">
        <v>5671</v>
      </c>
      <c r="E32" s="37" t="s">
        <v>8386</v>
      </c>
      <c r="F32" s="91" t="s">
        <v>11857</v>
      </c>
      <c r="G32" s="29"/>
      <c r="H32" s="78"/>
    </row>
    <row r="33" spans="1:8" ht="26.4" x14ac:dyDescent="0.2">
      <c r="A33" s="8">
        <v>30</v>
      </c>
      <c r="B33" s="8" t="s">
        <v>1667</v>
      </c>
      <c r="C33" s="29"/>
      <c r="D33" s="29" t="s">
        <v>5670</v>
      </c>
      <c r="E33" s="29" t="s">
        <v>5824</v>
      </c>
      <c r="F33" s="78" t="s">
        <v>11854</v>
      </c>
      <c r="G33" s="29"/>
      <c r="H33" s="78"/>
    </row>
    <row r="34" spans="1:8" ht="13.2" x14ac:dyDescent="0.2">
      <c r="A34" s="8">
        <v>31</v>
      </c>
      <c r="B34" s="8" t="s">
        <v>1667</v>
      </c>
      <c r="C34" s="29"/>
      <c r="D34" s="40" t="str">
        <f>D$18</f>
        <v>附室等</v>
      </c>
      <c r="E34" s="40" t="str">
        <f>E$18</f>
        <v>Sub room and others</v>
      </c>
      <c r="F34" s="74" t="s">
        <v>11850</v>
      </c>
      <c r="G34" s="29"/>
      <c r="H34" s="78"/>
    </row>
    <row r="35" spans="1:8" ht="13.2" x14ac:dyDescent="0.2">
      <c r="A35" s="8">
        <v>32</v>
      </c>
      <c r="B35" s="8" t="s">
        <v>1667</v>
      </c>
      <c r="C35" s="29"/>
      <c r="D35" s="40" t="str">
        <f>D$19</f>
        <v>廊下</v>
      </c>
      <c r="E35" s="40" t="str">
        <f>E$19</f>
        <v>Corridor</v>
      </c>
      <c r="F35" s="74" t="s">
        <v>10055</v>
      </c>
      <c r="G35" s="29"/>
      <c r="H35" s="78"/>
    </row>
    <row r="36" spans="1:8" ht="13.2" x14ac:dyDescent="0.2">
      <c r="A36" s="8">
        <v>33</v>
      </c>
      <c r="B36" s="8" t="s">
        <v>1667</v>
      </c>
      <c r="C36" s="29"/>
      <c r="D36" s="40" t="str">
        <f>D$20</f>
        <v>火災室</v>
      </c>
      <c r="E36" s="40" t="str">
        <f>E$20</f>
        <v>Room in fire</v>
      </c>
      <c r="F36" s="74" t="s">
        <v>11844</v>
      </c>
      <c r="G36" s="29"/>
      <c r="H36" s="78"/>
    </row>
    <row r="37" spans="1:8" ht="13.2" x14ac:dyDescent="0.2">
      <c r="A37" s="8">
        <v>34</v>
      </c>
      <c r="B37" s="8" t="s">
        <v>1667</v>
      </c>
      <c r="C37" s="29">
        <v>87</v>
      </c>
      <c r="D37" s="29" t="s">
        <v>5675</v>
      </c>
      <c r="E37" s="29" t="s">
        <v>5710</v>
      </c>
      <c r="F37" s="78" t="s">
        <v>11855</v>
      </c>
      <c r="G37" s="29"/>
      <c r="H37" s="78"/>
    </row>
    <row r="38" spans="1:8" ht="39.6" x14ac:dyDescent="0.2">
      <c r="A38" s="8">
        <v>35</v>
      </c>
      <c r="B38" s="8" t="s">
        <v>1667</v>
      </c>
      <c r="C38" s="29"/>
      <c r="D38" s="29" t="s">
        <v>11856</v>
      </c>
      <c r="E38" s="29" t="s">
        <v>6033</v>
      </c>
      <c r="F38" s="78" t="s">
        <v>11946</v>
      </c>
      <c r="G38" s="29"/>
      <c r="H38" s="78"/>
    </row>
    <row r="39" spans="1:8" ht="39.6" x14ac:dyDescent="0.2">
      <c r="A39" s="8">
        <v>36</v>
      </c>
      <c r="B39" s="8" t="s">
        <v>1667</v>
      </c>
      <c r="C39" s="29"/>
      <c r="D39" s="29" t="s">
        <v>11910</v>
      </c>
      <c r="E39" s="37" t="s">
        <v>5825</v>
      </c>
      <c r="F39" s="91" t="s">
        <v>11909</v>
      </c>
      <c r="G39" s="29"/>
      <c r="H39" s="78"/>
    </row>
    <row r="40" spans="1:8" ht="26.4" x14ac:dyDescent="0.2">
      <c r="A40" s="8">
        <v>37</v>
      </c>
      <c r="B40" s="8" t="s">
        <v>1667</v>
      </c>
      <c r="C40" s="29"/>
      <c r="D40" s="29" t="s">
        <v>11863</v>
      </c>
      <c r="E40" s="37" t="s">
        <v>5826</v>
      </c>
      <c r="F40" s="91" t="s">
        <v>11944</v>
      </c>
      <c r="G40" s="29"/>
      <c r="H40" s="78"/>
    </row>
    <row r="41" spans="1:8" ht="13.2" x14ac:dyDescent="0.2">
      <c r="A41" s="8">
        <v>38</v>
      </c>
      <c r="B41" s="8" t="s">
        <v>1667</v>
      </c>
      <c r="C41" s="29"/>
      <c r="D41" s="29" t="s">
        <v>5676</v>
      </c>
      <c r="E41" s="29" t="s">
        <v>5701</v>
      </c>
      <c r="F41" s="78" t="s">
        <v>11864</v>
      </c>
      <c r="G41" s="29"/>
      <c r="H41" s="78"/>
    </row>
    <row r="42" spans="1:8" ht="13.2" x14ac:dyDescent="0.2">
      <c r="A42" s="8">
        <v>39</v>
      </c>
      <c r="B42" s="8" t="s">
        <v>1667</v>
      </c>
      <c r="C42" s="29"/>
      <c r="D42" s="29" t="s">
        <v>5677</v>
      </c>
      <c r="E42" s="29" t="s">
        <v>8387</v>
      </c>
      <c r="F42" s="78" t="s">
        <v>11865</v>
      </c>
      <c r="G42" s="29"/>
      <c r="H42" s="78"/>
    </row>
    <row r="43" spans="1:8" ht="26.4" x14ac:dyDescent="0.2">
      <c r="A43" s="8">
        <v>40</v>
      </c>
      <c r="B43" s="8" t="s">
        <v>1667</v>
      </c>
      <c r="C43" s="29"/>
      <c r="D43" s="29" t="s">
        <v>11866</v>
      </c>
      <c r="E43" s="37" t="s">
        <v>5704</v>
      </c>
      <c r="F43" s="91" t="s">
        <v>14939</v>
      </c>
      <c r="G43" s="29"/>
      <c r="H43" s="78"/>
    </row>
    <row r="44" spans="1:8" ht="13.2" x14ac:dyDescent="0.2">
      <c r="A44" s="8">
        <v>41</v>
      </c>
      <c r="B44" s="8" t="s">
        <v>1667</v>
      </c>
      <c r="C44" s="29"/>
      <c r="D44" s="29" t="s">
        <v>11867</v>
      </c>
      <c r="E44" s="37" t="s">
        <v>5707</v>
      </c>
      <c r="F44" s="91" t="s">
        <v>11947</v>
      </c>
      <c r="G44" s="29"/>
      <c r="H44" s="78"/>
    </row>
    <row r="45" spans="1:8" ht="13.2" x14ac:dyDescent="0.2">
      <c r="A45" s="8">
        <v>42</v>
      </c>
      <c r="B45" s="8" t="s">
        <v>1667</v>
      </c>
      <c r="C45" s="29"/>
      <c r="D45" s="29" t="s">
        <v>11868</v>
      </c>
      <c r="E45" s="37" t="s">
        <v>5703</v>
      </c>
      <c r="F45" s="91" t="s">
        <v>11948</v>
      </c>
      <c r="G45" s="29"/>
      <c r="H45" s="78"/>
    </row>
    <row r="46" spans="1:8" ht="13.2" x14ac:dyDescent="0.2">
      <c r="A46" s="8">
        <v>43</v>
      </c>
      <c r="B46" s="8" t="s">
        <v>1667</v>
      </c>
      <c r="C46" s="29"/>
      <c r="D46" s="29" t="s">
        <v>5678</v>
      </c>
      <c r="E46" s="29" t="s">
        <v>5687</v>
      </c>
      <c r="F46" s="78" t="s">
        <v>11872</v>
      </c>
      <c r="G46" s="29"/>
      <c r="H46" s="78"/>
    </row>
    <row r="47" spans="1:8" ht="13.2" x14ac:dyDescent="0.2">
      <c r="A47" s="8">
        <v>44</v>
      </c>
      <c r="B47" s="8" t="s">
        <v>1667</v>
      </c>
      <c r="C47" s="29"/>
      <c r="D47" s="29" t="s">
        <v>5679</v>
      </c>
      <c r="E47" s="29" t="s">
        <v>5702</v>
      </c>
      <c r="F47" s="78" t="s">
        <v>11932</v>
      </c>
      <c r="G47" s="29"/>
      <c r="H47" s="78"/>
    </row>
    <row r="48" spans="1:8" ht="13.2" x14ac:dyDescent="0.2">
      <c r="A48" s="8">
        <v>45</v>
      </c>
      <c r="B48" s="8" t="s">
        <v>1667</v>
      </c>
      <c r="C48" s="29"/>
      <c r="D48" s="29" t="s">
        <v>5680</v>
      </c>
      <c r="E48" s="29" t="s">
        <v>5708</v>
      </c>
      <c r="F48" s="78" t="s">
        <v>11870</v>
      </c>
      <c r="G48" s="29"/>
      <c r="H48" s="78"/>
    </row>
    <row r="49" spans="1:8" ht="13.2" x14ac:dyDescent="0.2">
      <c r="A49" s="8">
        <v>46</v>
      </c>
      <c r="B49" s="8" t="s">
        <v>1667</v>
      </c>
      <c r="C49" s="29"/>
      <c r="D49" s="29" t="s">
        <v>5681</v>
      </c>
      <c r="E49" s="29" t="s">
        <v>5688</v>
      </c>
      <c r="F49" s="78" t="s">
        <v>11871</v>
      </c>
      <c r="G49" s="29"/>
      <c r="H49" s="78"/>
    </row>
    <row r="50" spans="1:8" ht="13.2" x14ac:dyDescent="0.2">
      <c r="A50" s="8">
        <v>47</v>
      </c>
      <c r="B50" s="8" t="s">
        <v>1667</v>
      </c>
      <c r="C50" s="29"/>
      <c r="D50" s="40" t="str">
        <f>D$46</f>
        <v>排煙口の有効面積</v>
      </c>
      <c r="E50" s="40" t="str">
        <f t="shared" ref="E50:F50" si="0">E$46</f>
        <v>Effective area of smoke exhaust outlet</v>
      </c>
      <c r="F50" s="40" t="str">
        <f t="shared" si="0"/>
        <v>Diện tích hiệu quả của cổng thoát khói</v>
      </c>
      <c r="G50" s="29"/>
      <c r="H50" s="78"/>
    </row>
    <row r="51" spans="1:8" ht="13.2" x14ac:dyDescent="0.2">
      <c r="A51" s="8">
        <v>48</v>
      </c>
      <c r="B51" s="8" t="s">
        <v>1667</v>
      </c>
      <c r="C51" s="29"/>
      <c r="D51" s="29" t="s">
        <v>11873</v>
      </c>
      <c r="E51" s="29" t="s">
        <v>5689</v>
      </c>
      <c r="F51" s="78" t="s">
        <v>11874</v>
      </c>
      <c r="G51" s="29"/>
      <c r="H51" s="78"/>
    </row>
    <row r="52" spans="1:8" ht="24" x14ac:dyDescent="0.2">
      <c r="A52" s="8">
        <v>49</v>
      </c>
      <c r="B52" s="8" t="s">
        <v>1667</v>
      </c>
      <c r="C52" s="29"/>
      <c r="D52" s="29" t="s">
        <v>5682</v>
      </c>
      <c r="E52" s="29" t="s">
        <v>5709</v>
      </c>
      <c r="F52" s="78" t="s">
        <v>11875</v>
      </c>
      <c r="G52" s="29"/>
      <c r="H52" s="78"/>
    </row>
    <row r="53" spans="1:8" ht="13.2" x14ac:dyDescent="0.2">
      <c r="A53" s="8">
        <v>50</v>
      </c>
      <c r="B53" s="8" t="s">
        <v>1667</v>
      </c>
      <c r="C53" s="29"/>
      <c r="D53" s="29" t="s">
        <v>11877</v>
      </c>
      <c r="E53" s="29" t="s">
        <v>5690</v>
      </c>
      <c r="F53" s="78" t="s">
        <v>11876</v>
      </c>
      <c r="G53" s="29"/>
      <c r="H53" s="78"/>
    </row>
    <row r="54" spans="1:8" ht="13.2" x14ac:dyDescent="0.2">
      <c r="A54" s="8">
        <v>51</v>
      </c>
      <c r="B54" s="8" t="s">
        <v>1667</v>
      </c>
      <c r="C54" s="29"/>
      <c r="D54" s="29" t="s">
        <v>5827</v>
      </c>
      <c r="E54" s="29" t="s">
        <v>5828</v>
      </c>
      <c r="F54" s="78" t="s">
        <v>11878</v>
      </c>
      <c r="G54" s="29"/>
      <c r="H54" s="78"/>
    </row>
    <row r="55" spans="1:8" ht="13.2" x14ac:dyDescent="0.2">
      <c r="A55" s="8">
        <v>52</v>
      </c>
      <c r="B55" s="8" t="s">
        <v>1667</v>
      </c>
      <c r="C55" s="29"/>
      <c r="D55" s="40" t="str">
        <f>D$47</f>
        <v>排煙風量</v>
      </c>
      <c r="E55" s="40" t="str">
        <f>E$47</f>
        <v>Air volume of smoke exhaust</v>
      </c>
      <c r="F55" s="74" t="s">
        <v>11869</v>
      </c>
      <c r="G55" s="29"/>
      <c r="H55" s="78"/>
    </row>
    <row r="56" spans="1:8" ht="13.2" x14ac:dyDescent="0.2">
      <c r="A56" s="8">
        <v>53</v>
      </c>
      <c r="B56" s="8" t="s">
        <v>1667</v>
      </c>
      <c r="C56" s="29"/>
      <c r="D56" s="29" t="s">
        <v>5683</v>
      </c>
      <c r="E56" s="29" t="s">
        <v>5706</v>
      </c>
      <c r="F56" s="78" t="s">
        <v>11879</v>
      </c>
      <c r="G56" s="29"/>
      <c r="H56" s="78"/>
    </row>
    <row r="57" spans="1:8" ht="13.2" x14ac:dyDescent="0.2">
      <c r="A57" s="8">
        <v>54</v>
      </c>
      <c r="B57" s="8" t="s">
        <v>1667</v>
      </c>
      <c r="C57" s="29"/>
      <c r="D57" s="40" t="str">
        <f>D$51</f>
        <v>排煙口開口率</v>
      </c>
      <c r="E57" s="40" t="str">
        <f t="shared" ref="E57:F57" si="1">E$51</f>
        <v>Opening ratio of smoke exhaust outlet</v>
      </c>
      <c r="F57" s="40" t="str">
        <f t="shared" si="1"/>
        <v>Tỷ lệ mở cổng thoát khói</v>
      </c>
      <c r="G57" s="29"/>
      <c r="H57" s="78"/>
    </row>
    <row r="58" spans="1:8" ht="39.6" x14ac:dyDescent="0.2">
      <c r="A58" s="8">
        <v>55</v>
      </c>
      <c r="B58" s="8" t="s">
        <v>1667</v>
      </c>
      <c r="C58" s="29"/>
      <c r="D58" s="29" t="s">
        <v>11880</v>
      </c>
      <c r="E58" s="37" t="s">
        <v>5705</v>
      </c>
      <c r="F58" s="91" t="s">
        <v>11949</v>
      </c>
      <c r="G58" s="29"/>
      <c r="H58" s="78"/>
    </row>
    <row r="59" spans="1:8" ht="13.2" x14ac:dyDescent="0.2">
      <c r="A59" s="8">
        <v>56</v>
      </c>
      <c r="B59" s="8" t="s">
        <v>1667</v>
      </c>
      <c r="C59" s="29"/>
      <c r="D59" s="40" t="str">
        <f>D$46</f>
        <v>排煙口の有効面積</v>
      </c>
      <c r="E59" s="40" t="str">
        <f t="shared" ref="E59:F59" si="2">E$46</f>
        <v>Effective area of smoke exhaust outlet</v>
      </c>
      <c r="F59" s="40" t="str">
        <f t="shared" si="2"/>
        <v>Diện tích hiệu quả của cổng thoát khói</v>
      </c>
      <c r="G59" s="29"/>
      <c r="H59" s="78"/>
    </row>
    <row r="60" spans="1:8" ht="13.2" x14ac:dyDescent="0.2">
      <c r="A60" s="8">
        <v>57</v>
      </c>
      <c r="B60" s="8" t="s">
        <v>1667</v>
      </c>
      <c r="C60" s="29"/>
      <c r="D60" s="40" t="str">
        <f>D$47</f>
        <v>排煙風量</v>
      </c>
      <c r="E60" s="40" t="str">
        <f t="shared" ref="E60:F60" si="3">E$47</f>
        <v>Air volume of smoke exhaust</v>
      </c>
      <c r="F60" s="40" t="str">
        <f t="shared" si="3"/>
        <v>Lưu lượng khói thải</v>
      </c>
      <c r="G60" s="29"/>
      <c r="H60" s="78"/>
    </row>
    <row r="61" spans="1:8" ht="13.2" x14ac:dyDescent="0.2">
      <c r="A61" s="8">
        <v>58</v>
      </c>
      <c r="B61" s="8" t="s">
        <v>1667</v>
      </c>
      <c r="C61" s="29"/>
      <c r="D61" s="40" t="str">
        <f>D$48</f>
        <v>排煙吸込風速</v>
      </c>
      <c r="E61" s="40" t="str">
        <f t="shared" ref="E61:F61" si="4">E$48</f>
        <v>Outlet air velocity of smoke exhaust</v>
      </c>
      <c r="F61" s="40" t="str">
        <f t="shared" si="4"/>
        <v>Tốc độ gió hút thải khói</v>
      </c>
      <c r="G61" s="29"/>
      <c r="H61" s="78"/>
    </row>
    <row r="62" spans="1:8" ht="13.2" x14ac:dyDescent="0.2">
      <c r="A62" s="8">
        <v>59</v>
      </c>
      <c r="B62" s="8" t="s">
        <v>1667</v>
      </c>
      <c r="C62" s="29"/>
      <c r="D62" s="40" t="str">
        <f>D$49</f>
        <v>排煙口面積</v>
      </c>
      <c r="E62" s="40" t="str">
        <f t="shared" ref="E62:F62" si="5">E$49</f>
        <v>Area of smoke exhaust outlet</v>
      </c>
      <c r="F62" s="40" t="str">
        <f t="shared" si="5"/>
        <v>Diện tích cổng thoát khói</v>
      </c>
      <c r="G62" s="29"/>
      <c r="H62" s="78"/>
    </row>
    <row r="63" spans="1:8" ht="13.2" x14ac:dyDescent="0.2">
      <c r="A63" s="8">
        <v>60</v>
      </c>
      <c r="B63" s="8" t="s">
        <v>1667</v>
      </c>
      <c r="C63" s="29"/>
      <c r="D63" s="40" t="str">
        <f>D$46</f>
        <v>排煙口の有効面積</v>
      </c>
      <c r="E63" s="40" t="str">
        <f t="shared" ref="E63:F63" si="6">E$46</f>
        <v>Effective area of smoke exhaust outlet</v>
      </c>
      <c r="F63" s="40" t="str">
        <f t="shared" si="6"/>
        <v>Diện tích hiệu quả của cổng thoát khói</v>
      </c>
      <c r="G63" s="29"/>
      <c r="H63" s="78"/>
    </row>
    <row r="64" spans="1:8" ht="13.2" x14ac:dyDescent="0.2">
      <c r="A64" s="8">
        <v>61</v>
      </c>
      <c r="B64" s="8" t="s">
        <v>1667</v>
      </c>
      <c r="C64" s="29"/>
      <c r="D64" s="40" t="str">
        <f>D$51</f>
        <v>排煙口開口率</v>
      </c>
      <c r="E64" s="40" t="str">
        <f t="shared" ref="E64:F64" si="7">E$51</f>
        <v>Opening ratio of smoke exhaust outlet</v>
      </c>
      <c r="F64" s="40" t="str">
        <f t="shared" si="7"/>
        <v>Tỷ lệ mở cổng thoát khói</v>
      </c>
      <c r="G64" s="29"/>
      <c r="H64" s="78"/>
    </row>
    <row r="65" spans="1:8" ht="24" x14ac:dyDescent="0.2">
      <c r="A65" s="8">
        <v>62</v>
      </c>
      <c r="B65" s="8" t="s">
        <v>1667</v>
      </c>
      <c r="C65" s="29"/>
      <c r="D65" s="29" t="s">
        <v>5684</v>
      </c>
      <c r="E65" s="29" t="s">
        <v>8388</v>
      </c>
      <c r="F65" s="78" t="s">
        <v>11881</v>
      </c>
      <c r="G65" s="29"/>
      <c r="H65" s="78"/>
    </row>
    <row r="66" spans="1:8" ht="13.2" x14ac:dyDescent="0.2">
      <c r="A66" s="8">
        <v>63</v>
      </c>
      <c r="B66" s="8" t="s">
        <v>1667</v>
      </c>
      <c r="C66" s="40">
        <f>C67</f>
        <v>88</v>
      </c>
      <c r="D66" s="40" t="str">
        <f>目次!D$45</f>
        <v>5.排煙ダクト施工図の書き方</v>
      </c>
      <c r="E66" s="40" t="str">
        <f>目次!E$45</f>
        <v>5. How to make smoke exhaust duct workshop drawing</v>
      </c>
      <c r="F66" s="40" t="str">
        <f>目次!F$45</f>
        <v>5. Cách dựng bản vẽ thi công ống dẫn Duct thoát khói</v>
      </c>
      <c r="G66" s="40"/>
      <c r="H66" s="74"/>
    </row>
    <row r="67" spans="1:8" ht="13.2" x14ac:dyDescent="0.2">
      <c r="A67" s="8">
        <v>64</v>
      </c>
      <c r="B67" s="8" t="s">
        <v>1667</v>
      </c>
      <c r="C67" s="29">
        <v>88</v>
      </c>
      <c r="D67" s="29" t="s">
        <v>5685</v>
      </c>
      <c r="E67" s="16" t="s">
        <v>5686</v>
      </c>
      <c r="F67" s="77" t="s">
        <v>11882</v>
      </c>
      <c r="G67" s="16"/>
      <c r="H67" s="75"/>
    </row>
    <row r="68" spans="1:8" ht="13.2" x14ac:dyDescent="0.2">
      <c r="A68" s="8">
        <v>65</v>
      </c>
      <c r="B68" s="8" t="s">
        <v>1667</v>
      </c>
      <c r="C68" s="29"/>
      <c r="D68" s="29" t="s">
        <v>5712</v>
      </c>
      <c r="E68" s="37" t="s">
        <v>5780</v>
      </c>
      <c r="F68" s="91" t="s">
        <v>11950</v>
      </c>
      <c r="G68" s="29"/>
      <c r="H68" s="78"/>
    </row>
    <row r="69" spans="1:8" ht="48" x14ac:dyDescent="0.2">
      <c r="A69" s="8">
        <v>66</v>
      </c>
      <c r="B69" s="8" t="s">
        <v>1667</v>
      </c>
      <c r="C69" s="29"/>
      <c r="D69" s="29" t="s">
        <v>11883</v>
      </c>
      <c r="E69" s="29" t="s">
        <v>5829</v>
      </c>
      <c r="F69" s="78" t="s">
        <v>11940</v>
      </c>
      <c r="G69" s="29"/>
      <c r="H69" s="78"/>
    </row>
    <row r="70" spans="1:8" ht="24" x14ac:dyDescent="0.2">
      <c r="A70" s="8">
        <v>67</v>
      </c>
      <c r="B70" s="8" t="s">
        <v>1667</v>
      </c>
      <c r="C70" s="29"/>
      <c r="D70" s="29" t="s">
        <v>11884</v>
      </c>
      <c r="E70" s="37" t="s">
        <v>5781</v>
      </c>
      <c r="F70" s="91" t="s">
        <v>11885</v>
      </c>
      <c r="G70" s="29"/>
      <c r="H70" s="78"/>
    </row>
    <row r="71" spans="1:8" ht="26.4" x14ac:dyDescent="0.2">
      <c r="A71" s="8">
        <v>68</v>
      </c>
      <c r="B71" s="8" t="s">
        <v>1667</v>
      </c>
      <c r="C71" s="29"/>
      <c r="D71" s="29" t="s">
        <v>11886</v>
      </c>
      <c r="E71" s="37" t="s">
        <v>5814</v>
      </c>
      <c r="F71" s="91" t="s">
        <v>11887</v>
      </c>
      <c r="G71" s="29"/>
      <c r="H71" s="78"/>
    </row>
    <row r="72" spans="1:8" ht="24" x14ac:dyDescent="0.2">
      <c r="A72" s="8">
        <v>69</v>
      </c>
      <c r="B72" s="8" t="s">
        <v>1667</v>
      </c>
      <c r="C72" s="29"/>
      <c r="D72" s="29" t="s">
        <v>11888</v>
      </c>
      <c r="E72" s="37" t="s">
        <v>5813</v>
      </c>
      <c r="F72" s="91" t="s">
        <v>11889</v>
      </c>
      <c r="G72" s="29"/>
      <c r="H72" s="78"/>
    </row>
    <row r="73" spans="1:8" ht="13.2" x14ac:dyDescent="0.2">
      <c r="A73" s="8">
        <v>70</v>
      </c>
      <c r="B73" s="8" t="s">
        <v>1667</v>
      </c>
      <c r="C73" s="29"/>
      <c r="D73" s="29" t="s">
        <v>5713</v>
      </c>
      <c r="E73" s="29" t="s">
        <v>5811</v>
      </c>
      <c r="F73" s="78" t="s">
        <v>11890</v>
      </c>
      <c r="G73" s="29"/>
      <c r="H73" s="78"/>
    </row>
    <row r="74" spans="1:8" ht="13.2" x14ac:dyDescent="0.2">
      <c r="A74" s="8">
        <v>71</v>
      </c>
      <c r="B74" s="8" t="s">
        <v>1667</v>
      </c>
      <c r="C74" s="29"/>
      <c r="D74" s="29" t="s">
        <v>5714</v>
      </c>
      <c r="E74" s="29" t="s">
        <v>5812</v>
      </c>
      <c r="F74" s="78" t="s">
        <v>11891</v>
      </c>
      <c r="G74" s="29"/>
      <c r="H74" s="78"/>
    </row>
    <row r="75" spans="1:8" ht="24" x14ac:dyDescent="0.2">
      <c r="A75" s="8">
        <v>72</v>
      </c>
      <c r="B75" s="8" t="s">
        <v>1667</v>
      </c>
      <c r="C75" s="29"/>
      <c r="D75" s="29" t="s">
        <v>11892</v>
      </c>
      <c r="E75" s="29" t="s">
        <v>8389</v>
      </c>
      <c r="F75" s="78" t="s">
        <v>11893</v>
      </c>
      <c r="G75" s="29"/>
      <c r="H75" s="78"/>
    </row>
    <row r="76" spans="1:8" ht="13.2" x14ac:dyDescent="0.2">
      <c r="A76" s="8">
        <v>73</v>
      </c>
      <c r="B76" s="8" t="s">
        <v>1667</v>
      </c>
      <c r="C76" s="29"/>
      <c r="D76" s="29" t="s">
        <v>5715</v>
      </c>
      <c r="E76" s="29" t="s">
        <v>5765</v>
      </c>
      <c r="F76" s="78" t="s">
        <v>11894</v>
      </c>
      <c r="G76" s="29"/>
      <c r="H76" s="78"/>
    </row>
    <row r="77" spans="1:8" ht="13.2" x14ac:dyDescent="0.2">
      <c r="A77" s="8">
        <v>74</v>
      </c>
      <c r="B77" s="8" t="s">
        <v>1667</v>
      </c>
      <c r="C77" s="29"/>
      <c r="D77" s="29" t="s">
        <v>5716</v>
      </c>
      <c r="E77" s="29" t="s">
        <v>5691</v>
      </c>
      <c r="F77" s="78" t="s">
        <v>11895</v>
      </c>
      <c r="G77" s="29"/>
      <c r="H77" s="78"/>
    </row>
    <row r="78" spans="1:8" ht="13.2" x14ac:dyDescent="0.2">
      <c r="A78" s="8">
        <v>75</v>
      </c>
      <c r="B78" s="8" t="s">
        <v>1667</v>
      </c>
      <c r="C78" s="29"/>
      <c r="D78" s="29" t="s">
        <v>5717</v>
      </c>
      <c r="E78" s="29" t="s">
        <v>5766</v>
      </c>
      <c r="F78" s="78" t="s">
        <v>11896</v>
      </c>
      <c r="G78" s="29"/>
      <c r="H78" s="78"/>
    </row>
    <row r="79" spans="1:8" ht="13.2" x14ac:dyDescent="0.2">
      <c r="A79" s="8">
        <v>76</v>
      </c>
      <c r="B79" s="8" t="s">
        <v>1667</v>
      </c>
      <c r="C79" s="29"/>
      <c r="D79" s="29" t="s">
        <v>5718</v>
      </c>
      <c r="E79" s="29" t="s">
        <v>5767</v>
      </c>
      <c r="F79" s="78" t="s">
        <v>11897</v>
      </c>
      <c r="G79" s="29"/>
      <c r="H79" s="78"/>
    </row>
    <row r="80" spans="1:8" ht="13.2" x14ac:dyDescent="0.2">
      <c r="A80" s="8">
        <v>77</v>
      </c>
      <c r="B80" s="8" t="s">
        <v>1667</v>
      </c>
      <c r="C80" s="29"/>
      <c r="D80" s="29" t="s">
        <v>5719</v>
      </c>
      <c r="E80" s="29" t="s">
        <v>5764</v>
      </c>
      <c r="F80" s="78" t="s">
        <v>9517</v>
      </c>
      <c r="G80" s="29"/>
      <c r="H80" s="78"/>
    </row>
    <row r="81" spans="1:8" ht="36" x14ac:dyDescent="0.2">
      <c r="A81" s="8">
        <v>78</v>
      </c>
      <c r="B81" s="8" t="s">
        <v>1667</v>
      </c>
      <c r="C81" s="29"/>
      <c r="D81" s="40" t="str">
        <f>D$39</f>
        <v>排煙ダクトの施工図では、前項で示した「機械排煙」「押出排煙」「加圧防排煙」などで用いるダクトやダンパー・排煙口などを作図し表現する。</v>
      </c>
      <c r="E81" s="40" t="str">
        <f t="shared" ref="E81:F81" si="8">E$39</f>
        <v xml:space="preserve">The smoke exhaust workshop drawing describe the duct, damper, smoke exhaust outlet and others used in 'mechanical type', 'pushing out type', 'pressurization type' and others described above. </v>
      </c>
      <c r="F81" s="40" t="str">
        <f t="shared" si="8"/>
        <v>Trong bản vẽ thi công ống dẫn thoát khói, đã trình bày ở phần trước ống dẫn, van điều tiết, cổng thoát khói, ... được sử dụng trong "hút khói cơ học", "hút khói đẩy", "hút khói điều áp", v.v ... được vẽ và thể hiện</v>
      </c>
      <c r="G81" s="29"/>
      <c r="H81" s="78"/>
    </row>
    <row r="82" spans="1:8" ht="13.2" x14ac:dyDescent="0.2">
      <c r="A82" s="8">
        <v>79</v>
      </c>
      <c r="B82" s="8" t="s">
        <v>1667</v>
      </c>
      <c r="C82" s="29"/>
      <c r="D82" s="29" t="s">
        <v>10630</v>
      </c>
      <c r="E82" s="29" t="s">
        <v>5768</v>
      </c>
      <c r="F82" s="78" t="s">
        <v>11898</v>
      </c>
      <c r="G82" s="29"/>
      <c r="H82" s="78"/>
    </row>
    <row r="83" spans="1:8" ht="13.2" x14ac:dyDescent="0.2">
      <c r="A83" s="8">
        <v>80</v>
      </c>
      <c r="B83" s="8" t="s">
        <v>1667</v>
      </c>
      <c r="C83" s="29"/>
      <c r="D83" s="29" t="s">
        <v>5720</v>
      </c>
      <c r="E83" s="29" t="s">
        <v>8390</v>
      </c>
      <c r="F83" s="78" t="s">
        <v>11899</v>
      </c>
      <c r="G83" s="29"/>
      <c r="H83" s="78"/>
    </row>
    <row r="84" spans="1:8" ht="13.2" x14ac:dyDescent="0.2">
      <c r="A84" s="8">
        <v>81</v>
      </c>
      <c r="B84" s="8" t="s">
        <v>1667</v>
      </c>
      <c r="C84" s="29"/>
      <c r="D84" s="29" t="s">
        <v>5721</v>
      </c>
      <c r="E84" s="29" t="s">
        <v>5779</v>
      </c>
      <c r="F84" s="78" t="s">
        <v>11900</v>
      </c>
      <c r="G84" s="29"/>
      <c r="H84" s="78"/>
    </row>
    <row r="85" spans="1:8" ht="13.2" x14ac:dyDescent="0.2">
      <c r="A85" s="8">
        <v>82</v>
      </c>
      <c r="B85" s="8" t="s">
        <v>1667</v>
      </c>
      <c r="C85" s="29"/>
      <c r="D85" s="29" t="s">
        <v>5722</v>
      </c>
      <c r="E85" s="29" t="s">
        <v>5782</v>
      </c>
      <c r="F85" s="78" t="s">
        <v>11901</v>
      </c>
      <c r="G85" s="29"/>
      <c r="H85" s="78"/>
    </row>
    <row r="86" spans="1:8" ht="13.2" x14ac:dyDescent="0.2">
      <c r="A86" s="8">
        <v>83</v>
      </c>
      <c r="B86" s="8" t="s">
        <v>1667</v>
      </c>
      <c r="C86" s="29"/>
      <c r="D86" s="29" t="s">
        <v>5723</v>
      </c>
      <c r="E86" s="29" t="s">
        <v>8391</v>
      </c>
      <c r="F86" s="78" t="s">
        <v>11903</v>
      </c>
      <c r="G86" s="29"/>
      <c r="H86" s="78"/>
    </row>
    <row r="87" spans="1:8" ht="36" x14ac:dyDescent="0.2">
      <c r="A87" s="8">
        <v>84</v>
      </c>
      <c r="B87" s="8" t="s">
        <v>1667</v>
      </c>
      <c r="C87" s="29"/>
      <c r="D87" s="29" t="s">
        <v>5809</v>
      </c>
      <c r="E87" s="37" t="s">
        <v>6609</v>
      </c>
      <c r="F87" s="91" t="s">
        <v>11908</v>
      </c>
      <c r="G87" s="29"/>
      <c r="H87" s="78"/>
    </row>
    <row r="88" spans="1:8" ht="26.4" x14ac:dyDescent="0.2">
      <c r="A88" s="8">
        <v>85</v>
      </c>
      <c r="B88" s="8" t="s">
        <v>1667</v>
      </c>
      <c r="C88" s="29"/>
      <c r="D88" s="29" t="s">
        <v>5810</v>
      </c>
      <c r="E88" s="16" t="s">
        <v>5831</v>
      </c>
      <c r="F88" s="75" t="s">
        <v>11902</v>
      </c>
      <c r="G88" s="29"/>
      <c r="H88" s="78"/>
    </row>
    <row r="89" spans="1:8" ht="13.2" x14ac:dyDescent="0.2">
      <c r="A89" s="8">
        <v>86</v>
      </c>
      <c r="B89" s="8" t="s">
        <v>1667</v>
      </c>
      <c r="C89" s="29"/>
      <c r="D89" s="29" t="s">
        <v>5724</v>
      </c>
      <c r="E89" s="29" t="s">
        <v>8392</v>
      </c>
      <c r="F89" s="78" t="s">
        <v>11911</v>
      </c>
      <c r="G89" s="29"/>
      <c r="H89" s="78"/>
    </row>
    <row r="90" spans="1:8" ht="13.2" x14ac:dyDescent="0.2">
      <c r="A90" s="8">
        <v>87</v>
      </c>
      <c r="B90" s="8" t="s">
        <v>1667</v>
      </c>
      <c r="C90" s="29"/>
      <c r="D90" s="29" t="s">
        <v>5725</v>
      </c>
      <c r="E90" s="37" t="s">
        <v>5783</v>
      </c>
      <c r="F90" s="91" t="s">
        <v>11907</v>
      </c>
      <c r="G90" s="29"/>
      <c r="H90" s="78"/>
    </row>
    <row r="91" spans="1:8" ht="36" x14ac:dyDescent="0.2">
      <c r="A91" s="8">
        <v>88</v>
      </c>
      <c r="B91" s="8" t="s">
        <v>1667</v>
      </c>
      <c r="C91" s="29"/>
      <c r="D91" s="29" t="s">
        <v>5807</v>
      </c>
      <c r="E91" s="37" t="s">
        <v>5808</v>
      </c>
      <c r="F91" s="91" t="s">
        <v>11933</v>
      </c>
      <c r="G91" s="29"/>
      <c r="H91" s="78"/>
    </row>
    <row r="92" spans="1:8" ht="13.2" x14ac:dyDescent="0.2">
      <c r="A92" s="8">
        <v>89</v>
      </c>
      <c r="B92" s="8" t="s">
        <v>1667</v>
      </c>
      <c r="C92" s="29"/>
      <c r="D92" s="29" t="s">
        <v>5726</v>
      </c>
      <c r="E92" s="37" t="s">
        <v>5784</v>
      </c>
      <c r="F92" s="91" t="s">
        <v>11912</v>
      </c>
      <c r="G92" s="29"/>
      <c r="H92" s="78"/>
    </row>
    <row r="93" spans="1:8" ht="26.4" x14ac:dyDescent="0.2">
      <c r="A93" s="8">
        <v>90</v>
      </c>
      <c r="B93" s="8" t="s">
        <v>1667</v>
      </c>
      <c r="C93" s="29"/>
      <c r="D93" s="29" t="s">
        <v>5806</v>
      </c>
      <c r="E93" s="29" t="s">
        <v>8393</v>
      </c>
      <c r="F93" s="78" t="s">
        <v>11934</v>
      </c>
      <c r="G93" s="29"/>
      <c r="H93" s="78"/>
    </row>
    <row r="94" spans="1:8" ht="13.2" x14ac:dyDescent="0.2">
      <c r="A94" s="8">
        <v>91</v>
      </c>
      <c r="B94" s="8" t="s">
        <v>1667</v>
      </c>
      <c r="C94" s="29"/>
      <c r="D94" s="29" t="s">
        <v>5727</v>
      </c>
      <c r="E94" s="29" t="s">
        <v>5778</v>
      </c>
      <c r="F94" s="78" t="s">
        <v>11904</v>
      </c>
      <c r="G94" s="29"/>
      <c r="H94" s="78"/>
    </row>
    <row r="95" spans="1:8" ht="36" x14ac:dyDescent="0.2">
      <c r="A95" s="8">
        <v>92</v>
      </c>
      <c r="B95" s="8" t="s">
        <v>1667</v>
      </c>
      <c r="C95" s="29"/>
      <c r="D95" s="29" t="s">
        <v>11905</v>
      </c>
      <c r="E95" s="29" t="s">
        <v>5832</v>
      </c>
      <c r="F95" s="78" t="s">
        <v>11906</v>
      </c>
      <c r="G95" s="29"/>
      <c r="H95" s="78"/>
    </row>
    <row r="96" spans="1:8" ht="39.6" x14ac:dyDescent="0.2">
      <c r="A96" s="8">
        <v>93</v>
      </c>
      <c r="B96" s="8" t="s">
        <v>1667</v>
      </c>
      <c r="C96" s="29"/>
      <c r="D96" s="29" t="s">
        <v>5728</v>
      </c>
      <c r="E96" s="29" t="s">
        <v>5833</v>
      </c>
      <c r="F96" s="78" t="s">
        <v>11935</v>
      </c>
      <c r="G96" s="29"/>
      <c r="H96" s="78"/>
    </row>
    <row r="97" spans="1:8" ht="39.6" x14ac:dyDescent="0.2">
      <c r="A97" s="8">
        <v>94</v>
      </c>
      <c r="B97" s="8" t="s">
        <v>1667</v>
      </c>
      <c r="C97" s="29"/>
      <c r="D97" s="29" t="s">
        <v>11913</v>
      </c>
      <c r="E97" s="29" t="s">
        <v>5834</v>
      </c>
      <c r="F97" s="78" t="s">
        <v>14940</v>
      </c>
      <c r="G97" s="29"/>
      <c r="H97" s="78"/>
    </row>
    <row r="98" spans="1:8" ht="13.2" x14ac:dyDescent="0.2">
      <c r="A98" s="8">
        <v>95</v>
      </c>
      <c r="B98" s="8" t="s">
        <v>1667</v>
      </c>
      <c r="C98" s="29">
        <v>89</v>
      </c>
      <c r="D98" s="29" t="s">
        <v>5729</v>
      </c>
      <c r="E98" s="29" t="s">
        <v>5785</v>
      </c>
      <c r="F98" s="88" t="s">
        <v>14944</v>
      </c>
      <c r="G98" s="29"/>
      <c r="H98" s="78"/>
    </row>
    <row r="99" spans="1:8" ht="26.4" x14ac:dyDescent="0.2">
      <c r="A99" s="8">
        <v>96</v>
      </c>
      <c r="B99" s="8" t="s">
        <v>1667</v>
      </c>
      <c r="C99" s="29"/>
      <c r="D99" s="29" t="s">
        <v>5730</v>
      </c>
      <c r="E99" s="37" t="s">
        <v>5804</v>
      </c>
      <c r="F99" s="91" t="s">
        <v>11914</v>
      </c>
      <c r="G99" s="29"/>
      <c r="H99" s="78"/>
    </row>
    <row r="100" spans="1:8" ht="26.4" x14ac:dyDescent="0.2">
      <c r="A100" s="8">
        <v>97</v>
      </c>
      <c r="B100" s="8" t="s">
        <v>1667</v>
      </c>
      <c r="C100" s="29"/>
      <c r="D100" s="29" t="s">
        <v>5731</v>
      </c>
      <c r="E100" s="37" t="s">
        <v>5805</v>
      </c>
      <c r="F100" s="91" t="s">
        <v>14941</v>
      </c>
      <c r="G100" s="29"/>
      <c r="H100" s="78"/>
    </row>
    <row r="101" spans="1:8" ht="13.2" x14ac:dyDescent="0.2">
      <c r="A101" s="8">
        <v>98</v>
      </c>
      <c r="B101" s="8" t="s">
        <v>1667</v>
      </c>
      <c r="C101" s="29"/>
      <c r="D101" s="29" t="s">
        <v>5732</v>
      </c>
      <c r="E101" s="29" t="s">
        <v>5769</v>
      </c>
      <c r="F101" s="78" t="s">
        <v>11915</v>
      </c>
      <c r="G101" s="29"/>
      <c r="H101" s="78"/>
    </row>
    <row r="102" spans="1:8" ht="13.2" x14ac:dyDescent="0.2">
      <c r="A102" s="8">
        <v>99</v>
      </c>
      <c r="B102" s="8" t="s">
        <v>1667</v>
      </c>
      <c r="C102" s="29"/>
      <c r="D102" s="29" t="s">
        <v>5733</v>
      </c>
      <c r="E102" s="29" t="s">
        <v>5770</v>
      </c>
      <c r="F102" s="78" t="s">
        <v>10058</v>
      </c>
      <c r="G102" s="29"/>
      <c r="H102" s="78"/>
    </row>
    <row r="103" spans="1:8" ht="13.2" x14ac:dyDescent="0.2">
      <c r="A103" s="8">
        <v>100</v>
      </c>
      <c r="B103" s="8" t="s">
        <v>1667</v>
      </c>
      <c r="C103" s="29"/>
      <c r="D103" s="29" t="s">
        <v>5734</v>
      </c>
      <c r="E103" s="29" t="s">
        <v>5771</v>
      </c>
      <c r="F103" s="78" t="s">
        <v>10442</v>
      </c>
      <c r="G103" s="29"/>
      <c r="H103" s="78"/>
    </row>
    <row r="104" spans="1:8" ht="13.2" x14ac:dyDescent="0.2">
      <c r="A104" s="8">
        <v>101</v>
      </c>
      <c r="B104" s="8" t="s">
        <v>1667</v>
      </c>
      <c r="C104" s="29"/>
      <c r="D104" s="29" t="s">
        <v>5735</v>
      </c>
      <c r="E104" s="29" t="s">
        <v>5772</v>
      </c>
      <c r="F104" s="78" t="s">
        <v>11589</v>
      </c>
      <c r="G104" s="29"/>
      <c r="H104" s="78"/>
    </row>
    <row r="105" spans="1:8" ht="13.2" x14ac:dyDescent="0.2">
      <c r="A105" s="8">
        <v>102</v>
      </c>
      <c r="B105" s="8" t="s">
        <v>1667</v>
      </c>
      <c r="C105" s="29"/>
      <c r="D105" s="29" t="s">
        <v>5736</v>
      </c>
      <c r="E105" s="37" t="s">
        <v>5773</v>
      </c>
      <c r="F105" s="91" t="s">
        <v>11822</v>
      </c>
      <c r="G105" s="29"/>
      <c r="H105" s="78"/>
    </row>
    <row r="106" spans="1:8" ht="13.2" x14ac:dyDescent="0.2">
      <c r="A106" s="8">
        <v>103</v>
      </c>
      <c r="B106" s="8" t="s">
        <v>1667</v>
      </c>
      <c r="C106" s="29"/>
      <c r="D106" s="29" t="s">
        <v>5737</v>
      </c>
      <c r="E106" s="29" t="s">
        <v>5774</v>
      </c>
      <c r="F106" s="78" t="s">
        <v>11823</v>
      </c>
      <c r="G106" s="29"/>
      <c r="H106" s="78"/>
    </row>
    <row r="107" spans="1:8" ht="13.2" x14ac:dyDescent="0.2">
      <c r="A107" s="8">
        <v>104</v>
      </c>
      <c r="B107" s="8" t="s">
        <v>1667</v>
      </c>
      <c r="C107" s="29"/>
      <c r="D107" s="29" t="s">
        <v>5738</v>
      </c>
      <c r="E107" s="29" t="s">
        <v>5775</v>
      </c>
      <c r="F107" s="78" t="s">
        <v>11824</v>
      </c>
      <c r="G107" s="29"/>
      <c r="H107" s="78"/>
    </row>
    <row r="108" spans="1:8" ht="13.2" x14ac:dyDescent="0.2">
      <c r="A108" s="8">
        <v>105</v>
      </c>
      <c r="B108" s="8" t="s">
        <v>1667</v>
      </c>
      <c r="C108" s="29"/>
      <c r="D108" s="29" t="s">
        <v>5739</v>
      </c>
      <c r="E108" s="29" t="s">
        <v>5776</v>
      </c>
      <c r="F108" s="78" t="s">
        <v>11916</v>
      </c>
      <c r="G108" s="29"/>
      <c r="H108" s="78"/>
    </row>
    <row r="109" spans="1:8" ht="13.2" x14ac:dyDescent="0.2">
      <c r="A109" s="8">
        <v>106</v>
      </c>
      <c r="B109" s="8" t="s">
        <v>1667</v>
      </c>
      <c r="C109" s="29"/>
      <c r="D109" s="29" t="s">
        <v>5740</v>
      </c>
      <c r="E109" s="29" t="s">
        <v>5777</v>
      </c>
      <c r="F109" s="78" t="s">
        <v>10108</v>
      </c>
      <c r="G109" s="29"/>
      <c r="H109" s="78"/>
    </row>
    <row r="110" spans="1:8" ht="13.2" x14ac:dyDescent="0.2">
      <c r="A110" s="8">
        <v>107</v>
      </c>
      <c r="B110" s="8" t="s">
        <v>1667</v>
      </c>
      <c r="C110" s="29"/>
      <c r="D110" s="40" t="str">
        <f>D$41</f>
        <v>パネル式排煙口</v>
      </c>
      <c r="E110" s="40" t="str">
        <f t="shared" ref="E110:F110" si="9">E$41</f>
        <v>Panel type smoke exhaust outlet</v>
      </c>
      <c r="F110" s="40" t="str">
        <f t="shared" si="9"/>
        <v>Cổng thoát khói kiểu bảng điều khiển</v>
      </c>
      <c r="G110" s="29"/>
      <c r="H110" s="78"/>
    </row>
    <row r="111" spans="1:8" ht="13.2" x14ac:dyDescent="0.2">
      <c r="A111" s="8">
        <v>108</v>
      </c>
      <c r="B111" s="8" t="s">
        <v>1667</v>
      </c>
      <c r="C111" s="40">
        <f>C112</f>
        <v>90</v>
      </c>
      <c r="D111" s="40" t="str">
        <f>目次!D$45</f>
        <v>5.排煙ダクト施工図の書き方</v>
      </c>
      <c r="E111" s="40" t="str">
        <f>目次!E$45</f>
        <v>5. How to make smoke exhaust duct workshop drawing</v>
      </c>
      <c r="F111" s="40" t="str">
        <f>目次!F$45</f>
        <v>5. Cách dựng bản vẽ thi công ống dẫn Duct thoát khói</v>
      </c>
      <c r="G111" s="29"/>
      <c r="H111" s="78"/>
    </row>
    <row r="112" spans="1:8" ht="13.2" x14ac:dyDescent="0.2">
      <c r="A112" s="8">
        <v>109</v>
      </c>
      <c r="B112" s="8" t="s">
        <v>1667</v>
      </c>
      <c r="C112" s="40">
        <f>目次!C$47</f>
        <v>90</v>
      </c>
      <c r="D112" s="40" t="str">
        <f>目次!D$47</f>
        <v>5-2.排煙ダクトの風量算定例</v>
      </c>
      <c r="E112" s="40" t="str">
        <f>目次!E$47</f>
        <v>5-2. Example of smoke exhaust duct air volume calculation</v>
      </c>
      <c r="F112" s="40" t="str">
        <f>目次!F$47</f>
        <v>5-2. Ví dụ ước định lượng gió của ống dẫn Duct thoát khói</v>
      </c>
      <c r="G112" s="29"/>
      <c r="H112" s="78"/>
    </row>
    <row r="113" spans="1:8" ht="13.2" x14ac:dyDescent="0.2">
      <c r="A113" s="8">
        <v>110</v>
      </c>
      <c r="B113" s="8" t="s">
        <v>1667</v>
      </c>
      <c r="C113" s="29"/>
      <c r="D113" s="29" t="s">
        <v>5741</v>
      </c>
      <c r="E113" s="29" t="s">
        <v>5742</v>
      </c>
      <c r="F113" s="91" t="s">
        <v>11841</v>
      </c>
      <c r="G113" s="29"/>
      <c r="H113" s="78"/>
    </row>
    <row r="114" spans="1:8" ht="13.2" x14ac:dyDescent="0.2">
      <c r="A114" s="8">
        <v>111</v>
      </c>
      <c r="B114" s="8" t="s">
        <v>1667</v>
      </c>
      <c r="C114" s="29"/>
      <c r="D114" s="29" t="s">
        <v>5743</v>
      </c>
      <c r="E114" s="29" t="s">
        <v>11917</v>
      </c>
      <c r="F114" s="78" t="s">
        <v>11918</v>
      </c>
      <c r="G114" s="29"/>
      <c r="H114" s="78"/>
    </row>
    <row r="115" spans="1:8" ht="13.2" x14ac:dyDescent="0.2">
      <c r="A115" s="8">
        <v>112</v>
      </c>
      <c r="B115" s="8" t="s">
        <v>1667</v>
      </c>
      <c r="C115" s="29"/>
      <c r="D115" s="29" t="s">
        <v>5744</v>
      </c>
      <c r="E115" s="29" t="s">
        <v>5762</v>
      </c>
      <c r="F115" s="78" t="s">
        <v>11919</v>
      </c>
      <c r="G115" s="29"/>
      <c r="H115" s="78"/>
    </row>
    <row r="116" spans="1:8" ht="39.6" x14ac:dyDescent="0.2">
      <c r="A116" s="8">
        <v>113</v>
      </c>
      <c r="B116" s="8" t="s">
        <v>1667</v>
      </c>
      <c r="C116" s="29"/>
      <c r="D116" s="29" t="s">
        <v>11920</v>
      </c>
      <c r="E116" s="37" t="s">
        <v>5835</v>
      </c>
      <c r="F116" s="91" t="s">
        <v>11921</v>
      </c>
      <c r="G116" s="29"/>
      <c r="H116" s="78"/>
    </row>
    <row r="117" spans="1:8" ht="26.4" x14ac:dyDescent="0.2">
      <c r="A117" s="8">
        <v>114</v>
      </c>
      <c r="B117" s="8" t="s">
        <v>1667</v>
      </c>
      <c r="C117" s="29"/>
      <c r="D117" s="29" t="s">
        <v>11923</v>
      </c>
      <c r="E117" s="37" t="s">
        <v>5836</v>
      </c>
      <c r="F117" s="91" t="s">
        <v>11924</v>
      </c>
      <c r="G117" s="29"/>
      <c r="H117" s="78"/>
    </row>
    <row r="118" spans="1:8" ht="13.2" x14ac:dyDescent="0.2">
      <c r="A118" s="8">
        <v>115</v>
      </c>
      <c r="B118" s="8" t="s">
        <v>1667</v>
      </c>
      <c r="C118" s="29"/>
      <c r="D118" s="29" t="s">
        <v>5745</v>
      </c>
      <c r="E118" s="29" t="s">
        <v>5786</v>
      </c>
      <c r="F118" s="78" t="s">
        <v>11922</v>
      </c>
      <c r="G118" s="29"/>
      <c r="H118" s="78"/>
    </row>
    <row r="119" spans="1:8" ht="36" x14ac:dyDescent="0.2">
      <c r="A119" s="8">
        <v>116</v>
      </c>
      <c r="B119" s="8" t="s">
        <v>1667</v>
      </c>
      <c r="C119" s="29"/>
      <c r="D119" s="29" t="s">
        <v>5746</v>
      </c>
      <c r="E119" s="37" t="s">
        <v>5837</v>
      </c>
      <c r="F119" s="91" t="s">
        <v>11938</v>
      </c>
      <c r="G119" s="29"/>
      <c r="H119" s="78"/>
    </row>
    <row r="120" spans="1:8" ht="39.6" x14ac:dyDescent="0.2">
      <c r="A120" s="8">
        <v>117</v>
      </c>
      <c r="B120" s="8" t="s">
        <v>1667</v>
      </c>
      <c r="C120" s="29"/>
      <c r="D120" s="29" t="s">
        <v>5747</v>
      </c>
      <c r="E120" s="29" t="s">
        <v>8394</v>
      </c>
      <c r="F120" s="78" t="s">
        <v>11939</v>
      </c>
      <c r="G120" s="29"/>
      <c r="H120" s="78"/>
    </row>
    <row r="121" spans="1:8" ht="13.2" x14ac:dyDescent="0.2">
      <c r="A121" s="8">
        <v>118</v>
      </c>
      <c r="B121" s="8" t="s">
        <v>1667</v>
      </c>
      <c r="C121" s="29"/>
      <c r="D121" s="29" t="s">
        <v>5748</v>
      </c>
      <c r="E121" s="29" t="s">
        <v>5787</v>
      </c>
      <c r="F121" s="78" t="s">
        <v>11925</v>
      </c>
      <c r="G121" s="29"/>
      <c r="H121" s="78"/>
    </row>
    <row r="122" spans="1:8" ht="26.4" x14ac:dyDescent="0.2">
      <c r="A122" s="8">
        <v>119</v>
      </c>
      <c r="B122" s="8" t="s">
        <v>1667</v>
      </c>
      <c r="C122" s="29"/>
      <c r="D122" s="29" t="s">
        <v>11931</v>
      </c>
      <c r="E122" s="29" t="s">
        <v>5838</v>
      </c>
      <c r="F122" s="78" t="s">
        <v>11930</v>
      </c>
      <c r="G122" s="29"/>
      <c r="H122" s="78"/>
    </row>
    <row r="123" spans="1:8" ht="13.2" x14ac:dyDescent="0.2">
      <c r="A123" s="8">
        <v>120</v>
      </c>
      <c r="B123" s="8" t="s">
        <v>1667</v>
      </c>
      <c r="C123" s="29"/>
      <c r="D123" s="29" t="s">
        <v>11926</v>
      </c>
      <c r="E123" s="29" t="s">
        <v>5763</v>
      </c>
      <c r="F123" s="78" t="s">
        <v>11927</v>
      </c>
      <c r="G123" s="29"/>
      <c r="H123" s="78"/>
    </row>
    <row r="124" spans="1:8" ht="13.2" x14ac:dyDescent="0.2">
      <c r="A124" s="8">
        <v>121</v>
      </c>
      <c r="B124" s="8" t="s">
        <v>1667</v>
      </c>
      <c r="C124" s="29"/>
      <c r="D124" s="29" t="s">
        <v>5759</v>
      </c>
      <c r="E124" s="37" t="s">
        <v>5800</v>
      </c>
      <c r="F124" s="91" t="s">
        <v>11928</v>
      </c>
      <c r="G124" s="29"/>
      <c r="H124" s="78"/>
    </row>
    <row r="125" spans="1:8" ht="13.2" x14ac:dyDescent="0.2">
      <c r="A125" s="8">
        <v>122</v>
      </c>
      <c r="B125" s="8" t="s">
        <v>1667</v>
      </c>
      <c r="C125" s="29"/>
      <c r="D125" s="29" t="s">
        <v>5760</v>
      </c>
      <c r="E125" s="37" t="s">
        <v>5801</v>
      </c>
      <c r="F125" s="91" t="s">
        <v>11929</v>
      </c>
      <c r="G125" s="29"/>
      <c r="H125" s="78"/>
    </row>
    <row r="126" spans="1:8" ht="13.2" x14ac:dyDescent="0.2">
      <c r="A126" s="8">
        <v>123</v>
      </c>
      <c r="B126" s="8" t="s">
        <v>1667</v>
      </c>
      <c r="C126" s="29"/>
      <c r="D126" s="29" t="s">
        <v>5749</v>
      </c>
      <c r="E126" s="29" t="s">
        <v>5762</v>
      </c>
      <c r="F126" s="78" t="s">
        <v>11936</v>
      </c>
      <c r="G126" s="29"/>
      <c r="H126" s="78"/>
    </row>
    <row r="127" spans="1:8" ht="13.2" x14ac:dyDescent="0.2">
      <c r="A127" s="8">
        <v>124</v>
      </c>
      <c r="B127" s="8" t="s">
        <v>1667</v>
      </c>
      <c r="C127" s="29"/>
      <c r="D127" s="29" t="s">
        <v>5750</v>
      </c>
      <c r="E127" s="29" t="s">
        <v>5788</v>
      </c>
      <c r="F127" s="88" t="s">
        <v>14943</v>
      </c>
      <c r="G127" s="29"/>
      <c r="H127" s="78"/>
    </row>
    <row r="128" spans="1:8" ht="13.2" x14ac:dyDescent="0.2">
      <c r="A128" s="8">
        <v>125</v>
      </c>
      <c r="B128" s="8" t="s">
        <v>1667</v>
      </c>
      <c r="C128" s="29"/>
      <c r="D128" s="29" t="s">
        <v>11937</v>
      </c>
      <c r="E128" s="37" t="s">
        <v>5761</v>
      </c>
      <c r="F128" s="91" t="s">
        <v>11941</v>
      </c>
      <c r="G128" s="29"/>
      <c r="H128" s="78"/>
    </row>
    <row r="129" spans="1:8" ht="24" x14ac:dyDescent="0.2">
      <c r="A129" s="8">
        <v>126</v>
      </c>
      <c r="B129" s="8" t="s">
        <v>1667</v>
      </c>
      <c r="C129" s="29"/>
      <c r="D129" s="29" t="s">
        <v>5751</v>
      </c>
      <c r="E129" s="29" t="s">
        <v>5830</v>
      </c>
      <c r="F129" s="78" t="s">
        <v>11942</v>
      </c>
      <c r="G129" s="29"/>
      <c r="H129" s="78"/>
    </row>
    <row r="130" spans="1:8" ht="13.2" x14ac:dyDescent="0.2">
      <c r="A130" s="8">
        <v>127</v>
      </c>
      <c r="B130" s="8" t="s">
        <v>1667</v>
      </c>
      <c r="C130" s="40">
        <f>C131</f>
        <v>91</v>
      </c>
      <c r="D130" s="40" t="str">
        <f>目次!D$45</f>
        <v>5.排煙ダクト施工図の書き方</v>
      </c>
      <c r="E130" s="40" t="str">
        <f>目次!E$45</f>
        <v>5. How to make smoke exhaust duct workshop drawing</v>
      </c>
      <c r="F130" s="40" t="str">
        <f>目次!F$45</f>
        <v>5. Cách dựng bản vẽ thi công ống dẫn Duct thoát khói</v>
      </c>
      <c r="G130" s="29"/>
      <c r="H130" s="78"/>
    </row>
    <row r="131" spans="1:8" ht="13.2" x14ac:dyDescent="0.2">
      <c r="A131" s="8">
        <v>128</v>
      </c>
      <c r="B131" s="8" t="s">
        <v>1667</v>
      </c>
      <c r="C131" s="40">
        <f>目次!C$48</f>
        <v>91</v>
      </c>
      <c r="D131" s="40" t="str">
        <f>目次!D$48</f>
        <v>5-3.排煙口の取り付けについて</v>
      </c>
      <c r="E131" s="40" t="str">
        <f>目次!E$48</f>
        <v>5-3. Smoke exhaust outlet installation</v>
      </c>
      <c r="F131" s="40" t="str">
        <f>目次!F$48</f>
        <v>5-3. Về lắp đặt cổng thoát khói</v>
      </c>
      <c r="G131" s="29"/>
      <c r="H131" s="78"/>
    </row>
    <row r="132" spans="1:8" ht="13.2" x14ac:dyDescent="0.2">
      <c r="A132" s="8">
        <v>129</v>
      </c>
      <c r="B132" s="8" t="s">
        <v>1667</v>
      </c>
      <c r="C132" s="29"/>
      <c r="D132" s="29" t="s">
        <v>5752</v>
      </c>
      <c r="E132" s="29" t="s">
        <v>5790</v>
      </c>
      <c r="F132" s="78" t="s">
        <v>11943</v>
      </c>
      <c r="G132" s="29"/>
      <c r="H132" s="78"/>
    </row>
    <row r="133" spans="1:8" ht="26.4" x14ac:dyDescent="0.2">
      <c r="A133" s="8">
        <v>130</v>
      </c>
      <c r="B133" s="8" t="s">
        <v>1667</v>
      </c>
      <c r="C133" s="29"/>
      <c r="D133" s="29" t="s">
        <v>5753</v>
      </c>
      <c r="E133" s="29" t="s">
        <v>5803</v>
      </c>
      <c r="F133" s="78" t="s">
        <v>11951</v>
      </c>
      <c r="G133" s="29"/>
      <c r="H133" s="78"/>
    </row>
    <row r="134" spans="1:8" ht="13.2" x14ac:dyDescent="0.2">
      <c r="A134" s="8">
        <v>131</v>
      </c>
      <c r="B134" s="8" t="s">
        <v>1667</v>
      </c>
      <c r="C134" s="29"/>
      <c r="D134" s="29" t="s">
        <v>11952</v>
      </c>
      <c r="E134" s="29" t="s">
        <v>5802</v>
      </c>
      <c r="F134" s="88" t="s">
        <v>14942</v>
      </c>
      <c r="G134" s="29"/>
      <c r="H134" s="78"/>
    </row>
    <row r="135" spans="1:8" ht="13.2" x14ac:dyDescent="0.2">
      <c r="A135" s="8">
        <v>132</v>
      </c>
      <c r="B135" s="8" t="s">
        <v>1667</v>
      </c>
      <c r="C135" s="29"/>
      <c r="D135" s="29" t="s">
        <v>5754</v>
      </c>
      <c r="E135" s="29" t="s">
        <v>8395</v>
      </c>
      <c r="F135" s="78" t="s">
        <v>11953</v>
      </c>
      <c r="G135" s="29"/>
      <c r="H135" s="78"/>
    </row>
    <row r="136" spans="1:8" ht="13.2" x14ac:dyDescent="0.2">
      <c r="A136" s="8">
        <v>133</v>
      </c>
      <c r="B136" s="8" t="s">
        <v>1667</v>
      </c>
      <c r="C136" s="29"/>
      <c r="D136" s="29" t="s">
        <v>5755</v>
      </c>
      <c r="E136" s="29" t="s">
        <v>5758</v>
      </c>
      <c r="F136" s="78" t="s">
        <v>11954</v>
      </c>
      <c r="G136" s="29"/>
      <c r="H136" s="78"/>
    </row>
    <row r="137" spans="1:8" ht="13.2" x14ac:dyDescent="0.2">
      <c r="A137" s="8">
        <v>134</v>
      </c>
      <c r="B137" s="8" t="s">
        <v>1667</v>
      </c>
      <c r="C137" s="29"/>
      <c r="D137" s="29" t="s">
        <v>5756</v>
      </c>
      <c r="E137" s="29" t="s">
        <v>5757</v>
      </c>
      <c r="F137" s="78" t="s">
        <v>11955</v>
      </c>
      <c r="G137" s="29"/>
      <c r="H137" s="78"/>
    </row>
    <row r="138" spans="1:8" ht="13.2" x14ac:dyDescent="0.2">
      <c r="A138" s="8"/>
      <c r="B138" s="8"/>
      <c r="C138" s="8"/>
      <c r="D138" s="16"/>
      <c r="E138" s="16"/>
      <c r="F138" s="75"/>
      <c r="G138" s="16"/>
      <c r="H138" s="75"/>
    </row>
  </sheetData>
  <autoFilter ref="A1:H138" xr:uid="{00000000-0009-0000-0000-000009000000}"/>
  <phoneticPr fontId="1"/>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38"/>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42" t="str">
        <f>目次!D$49</f>
        <v>6.空調機械室内ダクト施工図の書き方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6690</v>
      </c>
      <c r="H3" s="73"/>
    </row>
    <row r="4" spans="1:8" ht="24" x14ac:dyDescent="0.2">
      <c r="A4" s="8">
        <v>1</v>
      </c>
      <c r="B4" s="8" t="s">
        <v>1669</v>
      </c>
      <c r="C4" s="40">
        <f>目次!C$49</f>
        <v>93</v>
      </c>
      <c r="D4" s="40" t="str">
        <f>目次!D$49</f>
        <v>6.空調機械室内ダクト施工図の書き方</v>
      </c>
      <c r="E4" s="40" t="str">
        <f>目次!E$49</f>
        <v>6. How to make duct inside air-conditioning machine room workshop drawing</v>
      </c>
      <c r="F4" s="40" t="str">
        <f>目次!F$49</f>
        <v>6. Cách dựng bản vẽ thi công ống dẫn Duct điều hòa không khí trong nhà</v>
      </c>
      <c r="G4" s="8"/>
      <c r="H4" s="75"/>
    </row>
    <row r="5" spans="1:8" ht="13.2" x14ac:dyDescent="0.2">
      <c r="A5" s="8">
        <v>2</v>
      </c>
      <c r="B5" s="8" t="s">
        <v>1669</v>
      </c>
      <c r="C5" s="8"/>
      <c r="D5" s="40" t="str">
        <f>目次!D$50</f>
        <v>6-1.設計図の読み取り</v>
      </c>
      <c r="E5" s="40" t="str">
        <f>目次!E$50</f>
        <v>6-1. How to understand design drawing</v>
      </c>
      <c r="F5" s="40" t="str">
        <f>目次!F$50</f>
        <v>6-1. Cách đọc bản vẽ thiết kế</v>
      </c>
      <c r="G5" s="16"/>
      <c r="H5" s="75"/>
    </row>
    <row r="6" spans="1:8" ht="13.2" x14ac:dyDescent="0.2">
      <c r="A6" s="8">
        <v>3</v>
      </c>
      <c r="B6" s="8" t="s">
        <v>1669</v>
      </c>
      <c r="C6" s="8"/>
      <c r="D6" s="40" t="str">
        <f>目次!D$51</f>
        <v>6-2.機器レイアウト</v>
      </c>
      <c r="E6" s="40" t="str">
        <f>目次!E$51</f>
        <v>6-2. Equipment layout (placement)</v>
      </c>
      <c r="F6" s="40" t="str">
        <f>目次!F$51</f>
        <v>6-2. Sơ đồ bố trí thiết bị</v>
      </c>
      <c r="G6" s="16"/>
      <c r="H6" s="75"/>
    </row>
    <row r="7" spans="1:8" ht="13.2" x14ac:dyDescent="0.2">
      <c r="A7" s="8">
        <v>4</v>
      </c>
      <c r="B7" s="8" t="s">
        <v>1669</v>
      </c>
      <c r="C7" s="8"/>
      <c r="D7" s="40" t="str">
        <f>目次!D$52</f>
        <v>6-3.ダクトルートの検討(1)(2)</v>
      </c>
      <c r="E7" s="40" t="str">
        <f>目次!E$52</f>
        <v>6-3. Considering duct route</v>
      </c>
      <c r="F7" s="40" t="str">
        <f>目次!F$52</f>
        <v>6-3. Xem xét tuyến ống dẫn Duct (1) (2)</v>
      </c>
      <c r="G7" s="16"/>
      <c r="H7" s="75"/>
    </row>
    <row r="8" spans="1:8" ht="13.2" x14ac:dyDescent="0.2">
      <c r="A8" s="8">
        <v>5</v>
      </c>
      <c r="B8" s="8" t="s">
        <v>1669</v>
      </c>
      <c r="C8" s="8"/>
      <c r="D8" s="40" t="str">
        <f>目次!D$53</f>
        <v>6-4.ダクト納まりの検討</v>
      </c>
      <c r="E8" s="40" t="str">
        <f>目次!E$53</f>
        <v>6-4. Considering duct storing</v>
      </c>
      <c r="F8" s="40" t="str">
        <f>目次!F$53</f>
        <v>6-4. Xem xét loại ống dẫn Duct phù hợp</v>
      </c>
      <c r="G8" s="16"/>
      <c r="H8" s="75"/>
    </row>
    <row r="9" spans="1:8" ht="13.2" x14ac:dyDescent="0.2">
      <c r="A9" s="8">
        <v>6</v>
      </c>
      <c r="B9" s="8" t="s">
        <v>1669</v>
      </c>
      <c r="C9" s="8"/>
      <c r="D9" s="40" t="str">
        <f>目次!D$54</f>
        <v>6-5.図面の仕上げ</v>
      </c>
      <c r="E9" s="40" t="str">
        <f>目次!E$54</f>
        <v>6-5. Drawing finish</v>
      </c>
      <c r="F9" s="40" t="str">
        <f>目次!F$54</f>
        <v>6-5. Bản vẽ hoàn thiện</v>
      </c>
      <c r="G9" s="16"/>
      <c r="H9" s="75"/>
    </row>
    <row r="10" spans="1:8" ht="24" x14ac:dyDescent="0.2">
      <c r="A10" s="8">
        <v>7</v>
      </c>
      <c r="B10" s="8" t="s">
        <v>1669</v>
      </c>
      <c r="C10" s="40">
        <f>C11</f>
        <v>94</v>
      </c>
      <c r="D10" s="40" t="str">
        <f>目次!D$49</f>
        <v>6.空調機械室内ダクト施工図の書き方</v>
      </c>
      <c r="E10" s="40" t="str">
        <f>目次!E$49</f>
        <v>6. How to make duct inside air-conditioning machine room workshop drawing</v>
      </c>
      <c r="F10" s="40" t="str">
        <f>目次!F$49</f>
        <v>6. Cách dựng bản vẽ thi công ống dẫn Duct điều hòa không khí trong nhà</v>
      </c>
      <c r="G10" s="16"/>
      <c r="H10" s="75"/>
    </row>
    <row r="11" spans="1:8" ht="13.2" x14ac:dyDescent="0.2">
      <c r="A11" s="8">
        <v>8</v>
      </c>
      <c r="B11" s="8" t="s">
        <v>1669</v>
      </c>
      <c r="C11" s="40">
        <f>目次!C$50</f>
        <v>94</v>
      </c>
      <c r="D11" s="40" t="str">
        <f>目次!D$50</f>
        <v>6-1.設計図の読み取り</v>
      </c>
      <c r="E11" s="40" t="str">
        <f>目次!E$50</f>
        <v>6-1. How to understand design drawing</v>
      </c>
      <c r="F11" s="40" t="str">
        <f>目次!F$50</f>
        <v>6-1. Cách đọc bản vẽ thiết kế</v>
      </c>
      <c r="G11" s="16"/>
      <c r="H11" s="75"/>
    </row>
    <row r="12" spans="1:8" ht="13.2" x14ac:dyDescent="0.2">
      <c r="A12" s="8">
        <v>9</v>
      </c>
      <c r="B12" s="8" t="s">
        <v>1669</v>
      </c>
      <c r="C12" s="29"/>
      <c r="D12" s="40" t="str">
        <f>目次!D$50</f>
        <v>6-1.設計図の読み取り</v>
      </c>
      <c r="E12" s="40" t="str">
        <f>目次!E$50</f>
        <v>6-1. How to understand design drawing</v>
      </c>
      <c r="F12" s="40" t="str">
        <f>目次!F$50</f>
        <v>6-1. Cách đọc bản vẽ thiết kế</v>
      </c>
      <c r="G12" s="16"/>
      <c r="H12" s="75"/>
    </row>
    <row r="13" spans="1:8" ht="13.2" x14ac:dyDescent="0.2">
      <c r="A13" s="8">
        <v>10</v>
      </c>
      <c r="B13" s="8" t="s">
        <v>1669</v>
      </c>
      <c r="C13" s="29"/>
      <c r="D13" s="29" t="s">
        <v>11957</v>
      </c>
      <c r="E13" s="29" t="s">
        <v>6466</v>
      </c>
      <c r="F13" s="78" t="s">
        <v>11958</v>
      </c>
      <c r="G13" s="16"/>
      <c r="H13" s="75"/>
    </row>
    <row r="14" spans="1:8" ht="26.4" x14ac:dyDescent="0.2">
      <c r="A14" s="8">
        <v>11</v>
      </c>
      <c r="B14" s="8" t="s">
        <v>1669</v>
      </c>
      <c r="C14" s="29"/>
      <c r="D14" s="29" t="s">
        <v>6062</v>
      </c>
      <c r="E14" s="29" t="s">
        <v>6467</v>
      </c>
      <c r="F14" s="78" t="s">
        <v>11959</v>
      </c>
      <c r="G14" s="16"/>
      <c r="H14" s="75"/>
    </row>
    <row r="15" spans="1:8" ht="13.2" x14ac:dyDescent="0.2">
      <c r="A15" s="8">
        <v>12</v>
      </c>
      <c r="B15" s="8" t="s">
        <v>1669</v>
      </c>
      <c r="C15" s="29"/>
      <c r="D15" s="29" t="s">
        <v>6468</v>
      </c>
      <c r="E15" s="29" t="s">
        <v>6469</v>
      </c>
      <c r="F15" s="78" t="s">
        <v>11960</v>
      </c>
      <c r="G15" s="16"/>
      <c r="H15" s="75"/>
    </row>
    <row r="16" spans="1:8" ht="13.2" x14ac:dyDescent="0.2">
      <c r="A16" s="8">
        <v>13</v>
      </c>
      <c r="B16" s="8" t="s">
        <v>1669</v>
      </c>
      <c r="C16" s="29"/>
      <c r="D16" s="29" t="s">
        <v>6063</v>
      </c>
      <c r="E16" s="37" t="s">
        <v>6470</v>
      </c>
      <c r="F16" s="91" t="s">
        <v>11961</v>
      </c>
      <c r="G16" s="16"/>
      <c r="H16" s="75"/>
    </row>
    <row r="17" spans="1:8" ht="13.2" x14ac:dyDescent="0.2">
      <c r="A17" s="8">
        <v>14</v>
      </c>
      <c r="B17" s="8" t="s">
        <v>1669</v>
      </c>
      <c r="C17" s="29"/>
      <c r="D17" s="29" t="s">
        <v>6064</v>
      </c>
      <c r="E17" s="37" t="s">
        <v>6471</v>
      </c>
      <c r="F17" s="91" t="s">
        <v>11962</v>
      </c>
      <c r="G17" s="16"/>
      <c r="H17" s="75"/>
    </row>
    <row r="18" spans="1:8" ht="13.2" x14ac:dyDescent="0.2">
      <c r="A18" s="8">
        <v>15</v>
      </c>
      <c r="B18" s="8" t="s">
        <v>1669</v>
      </c>
      <c r="C18" s="29"/>
      <c r="D18" s="29" t="s">
        <v>6065</v>
      </c>
      <c r="E18" s="37" t="s">
        <v>11963</v>
      </c>
      <c r="F18" s="92" t="s">
        <v>14945</v>
      </c>
      <c r="G18" s="16"/>
      <c r="H18" s="75"/>
    </row>
    <row r="19" spans="1:8" ht="13.2" x14ac:dyDescent="0.2">
      <c r="A19" s="8">
        <v>16</v>
      </c>
      <c r="B19" s="8" t="s">
        <v>1669</v>
      </c>
      <c r="C19" s="29"/>
      <c r="D19" s="29" t="s">
        <v>6066</v>
      </c>
      <c r="E19" s="29" t="s">
        <v>8373</v>
      </c>
      <c r="F19" s="78" t="s">
        <v>11964</v>
      </c>
      <c r="G19" s="16"/>
      <c r="H19" s="75"/>
    </row>
    <row r="20" spans="1:8" ht="26.4" x14ac:dyDescent="0.2">
      <c r="A20" s="8">
        <v>17</v>
      </c>
      <c r="B20" s="8" t="s">
        <v>1669</v>
      </c>
      <c r="C20" s="29"/>
      <c r="D20" s="29" t="s">
        <v>6067</v>
      </c>
      <c r="E20" s="29" t="s">
        <v>8374</v>
      </c>
      <c r="F20" s="78" t="s">
        <v>11965</v>
      </c>
      <c r="G20" s="16"/>
      <c r="H20" s="75"/>
    </row>
    <row r="21" spans="1:8" ht="26.4" x14ac:dyDescent="0.2">
      <c r="A21" s="8">
        <v>18</v>
      </c>
      <c r="B21" s="8" t="s">
        <v>1669</v>
      </c>
      <c r="C21" s="29"/>
      <c r="D21" s="29" t="s">
        <v>6068</v>
      </c>
      <c r="E21" s="29" t="s">
        <v>8375</v>
      </c>
      <c r="F21" s="78" t="s">
        <v>11966</v>
      </c>
      <c r="G21" s="16"/>
      <c r="H21" s="75"/>
    </row>
    <row r="22" spans="1:8" ht="13.2" x14ac:dyDescent="0.2">
      <c r="A22" s="8">
        <v>19</v>
      </c>
      <c r="B22" s="8" t="s">
        <v>1669</v>
      </c>
      <c r="C22" s="29"/>
      <c r="D22" s="29" t="s">
        <v>6069</v>
      </c>
      <c r="E22" s="37" t="s">
        <v>11967</v>
      </c>
      <c r="F22" s="91" t="s">
        <v>11968</v>
      </c>
      <c r="G22" s="16"/>
      <c r="H22" s="75"/>
    </row>
    <row r="23" spans="1:8" ht="13.2" x14ac:dyDescent="0.2">
      <c r="A23" s="8">
        <v>20</v>
      </c>
      <c r="B23" s="8" t="s">
        <v>1669</v>
      </c>
      <c r="C23" s="29"/>
      <c r="D23" s="29" t="s">
        <v>6070</v>
      </c>
      <c r="E23" s="29" t="s">
        <v>6079</v>
      </c>
      <c r="F23" s="78" t="s">
        <v>11299</v>
      </c>
      <c r="G23" s="16"/>
      <c r="H23" s="75"/>
    </row>
    <row r="24" spans="1:8" ht="13.2" x14ac:dyDescent="0.2">
      <c r="A24" s="8">
        <v>21</v>
      </c>
      <c r="B24" s="8" t="s">
        <v>1669</v>
      </c>
      <c r="C24" s="29"/>
      <c r="D24" s="29" t="s">
        <v>6071</v>
      </c>
      <c r="E24" s="29" t="s">
        <v>6078</v>
      </c>
      <c r="F24" s="78" t="s">
        <v>11969</v>
      </c>
      <c r="G24" s="16"/>
      <c r="H24" s="75"/>
    </row>
    <row r="25" spans="1:8" ht="13.2" x14ac:dyDescent="0.2">
      <c r="A25" s="8">
        <v>22</v>
      </c>
      <c r="B25" s="8" t="s">
        <v>1669</v>
      </c>
      <c r="C25" s="29"/>
      <c r="D25" s="29" t="s">
        <v>6072</v>
      </c>
      <c r="E25" s="37" t="s">
        <v>6081</v>
      </c>
      <c r="F25" s="91" t="s">
        <v>10656</v>
      </c>
      <c r="G25" s="16"/>
      <c r="H25" s="75"/>
    </row>
    <row r="26" spans="1:8" ht="13.2" x14ac:dyDescent="0.2">
      <c r="A26" s="8">
        <v>23</v>
      </c>
      <c r="B26" s="8" t="s">
        <v>1669</v>
      </c>
      <c r="C26" s="29"/>
      <c r="D26" s="29" t="s">
        <v>6073</v>
      </c>
      <c r="E26" s="29" t="s">
        <v>6080</v>
      </c>
      <c r="F26" s="78" t="s">
        <v>11970</v>
      </c>
      <c r="G26" s="16"/>
      <c r="H26" s="75"/>
    </row>
    <row r="27" spans="1:8" ht="13.2" x14ac:dyDescent="0.2">
      <c r="A27" s="8">
        <v>24</v>
      </c>
      <c r="B27" s="8" t="s">
        <v>1669</v>
      </c>
      <c r="C27" s="29"/>
      <c r="D27" s="29" t="s">
        <v>6074</v>
      </c>
      <c r="E27" s="37" t="s">
        <v>6168</v>
      </c>
      <c r="F27" s="91" t="s">
        <v>11971</v>
      </c>
      <c r="G27" s="16"/>
      <c r="H27" s="75"/>
    </row>
    <row r="28" spans="1:8" ht="13.2" x14ac:dyDescent="0.2">
      <c r="A28" s="8">
        <v>25</v>
      </c>
      <c r="B28" s="8" t="s">
        <v>1669</v>
      </c>
      <c r="C28" s="29"/>
      <c r="D28" s="29" t="s">
        <v>6075</v>
      </c>
      <c r="E28" s="37" t="s">
        <v>6522</v>
      </c>
      <c r="F28" s="91" t="s">
        <v>11972</v>
      </c>
      <c r="G28" s="16"/>
      <c r="H28" s="75"/>
    </row>
    <row r="29" spans="1:8" ht="13.2" x14ac:dyDescent="0.2">
      <c r="A29" s="8">
        <v>26</v>
      </c>
      <c r="B29" s="8" t="s">
        <v>1669</v>
      </c>
      <c r="C29" s="29"/>
      <c r="D29" s="29" t="s">
        <v>6076</v>
      </c>
      <c r="E29" s="37" t="s">
        <v>6523</v>
      </c>
      <c r="F29" s="91" t="s">
        <v>11973</v>
      </c>
      <c r="G29" s="16"/>
      <c r="H29" s="75"/>
    </row>
    <row r="30" spans="1:8" ht="39.6" x14ac:dyDescent="0.2">
      <c r="A30" s="8">
        <v>27</v>
      </c>
      <c r="B30" s="8" t="s">
        <v>1669</v>
      </c>
      <c r="C30" s="29"/>
      <c r="D30" s="29" t="s">
        <v>6077</v>
      </c>
      <c r="E30" s="29" t="s">
        <v>6572</v>
      </c>
      <c r="F30" s="78" t="s">
        <v>11974</v>
      </c>
      <c r="G30" s="16"/>
      <c r="H30" s="75"/>
    </row>
    <row r="31" spans="1:8" ht="13.2" x14ac:dyDescent="0.2">
      <c r="A31" s="8">
        <v>28</v>
      </c>
      <c r="B31" s="8" t="s">
        <v>1669</v>
      </c>
      <c r="C31" s="29"/>
      <c r="D31" s="29" t="s">
        <v>6082</v>
      </c>
      <c r="E31" s="29" t="s">
        <v>6524</v>
      </c>
      <c r="F31" s="78" t="s">
        <v>11975</v>
      </c>
      <c r="G31" s="16"/>
      <c r="H31" s="75"/>
    </row>
    <row r="32" spans="1:8" ht="26.4" x14ac:dyDescent="0.2">
      <c r="A32" s="8">
        <v>29</v>
      </c>
      <c r="B32" s="8" t="s">
        <v>1669</v>
      </c>
      <c r="C32" s="29"/>
      <c r="D32" s="29" t="s">
        <v>6083</v>
      </c>
      <c r="E32" s="37" t="s">
        <v>6573</v>
      </c>
      <c r="F32" s="91" t="s">
        <v>11976</v>
      </c>
      <c r="G32" s="16"/>
      <c r="H32" s="75"/>
    </row>
    <row r="33" spans="1:8" ht="36" x14ac:dyDescent="0.2">
      <c r="A33" s="8">
        <v>30</v>
      </c>
      <c r="B33" s="8" t="s">
        <v>1669</v>
      </c>
      <c r="C33" s="29"/>
      <c r="D33" s="29" t="s">
        <v>6084</v>
      </c>
      <c r="E33" s="37" t="s">
        <v>6574</v>
      </c>
      <c r="F33" s="91" t="s">
        <v>11977</v>
      </c>
      <c r="G33" s="16"/>
      <c r="H33" s="75"/>
    </row>
    <row r="34" spans="1:8" ht="36" x14ac:dyDescent="0.2">
      <c r="A34" s="8">
        <v>31</v>
      </c>
      <c r="B34" s="8" t="s">
        <v>1669</v>
      </c>
      <c r="C34" s="29"/>
      <c r="D34" s="29" t="s">
        <v>6085</v>
      </c>
      <c r="E34" s="37" t="s">
        <v>6575</v>
      </c>
      <c r="F34" s="91" t="s">
        <v>11978</v>
      </c>
      <c r="G34" s="16"/>
      <c r="H34" s="75"/>
    </row>
    <row r="35" spans="1:8" ht="36" x14ac:dyDescent="0.2">
      <c r="A35" s="8">
        <v>32</v>
      </c>
      <c r="B35" s="8" t="s">
        <v>1669</v>
      </c>
      <c r="C35" s="29"/>
      <c r="D35" s="29" t="s">
        <v>6086</v>
      </c>
      <c r="E35" s="37" t="s">
        <v>6576</v>
      </c>
      <c r="F35" s="91" t="s">
        <v>11979</v>
      </c>
      <c r="G35" s="16"/>
      <c r="H35" s="75"/>
    </row>
    <row r="36" spans="1:8" ht="24" x14ac:dyDescent="0.2">
      <c r="A36" s="8">
        <v>33</v>
      </c>
      <c r="B36" s="8" t="s">
        <v>1669</v>
      </c>
      <c r="C36" s="40">
        <f>C37</f>
        <v>95</v>
      </c>
      <c r="D36" s="40" t="str">
        <f>目次!D$49</f>
        <v>6.空調機械室内ダクト施工図の書き方</v>
      </c>
      <c r="E36" s="40" t="str">
        <f>目次!E$49</f>
        <v>6. How to make duct inside air-conditioning machine room workshop drawing</v>
      </c>
      <c r="F36" s="40" t="str">
        <f>目次!F$49</f>
        <v>6. Cách dựng bản vẽ thi công ống dẫn Duct điều hòa không khí trong nhà</v>
      </c>
      <c r="G36" s="16"/>
      <c r="H36" s="75"/>
    </row>
    <row r="37" spans="1:8" ht="13.2" x14ac:dyDescent="0.2">
      <c r="A37" s="8">
        <v>34</v>
      </c>
      <c r="B37" s="8" t="s">
        <v>1669</v>
      </c>
      <c r="C37" s="40">
        <f>目次!C$51</f>
        <v>95</v>
      </c>
      <c r="D37" s="40" t="str">
        <f>目次!D$51</f>
        <v>6-2.機器レイアウト</v>
      </c>
      <c r="E37" s="40" t="str">
        <f>目次!E$51</f>
        <v>6-2. Equipment layout (placement)</v>
      </c>
      <c r="F37" s="40" t="str">
        <f>目次!F$51</f>
        <v>6-2. Sơ đồ bố trí thiết bị</v>
      </c>
      <c r="G37" s="16"/>
      <c r="H37" s="75"/>
    </row>
    <row r="38" spans="1:8" ht="13.2" x14ac:dyDescent="0.2">
      <c r="A38" s="8">
        <v>35</v>
      </c>
      <c r="B38" s="8" t="s">
        <v>1669</v>
      </c>
      <c r="C38" s="29"/>
      <c r="D38" s="40" t="str">
        <f>目次!D$51</f>
        <v>6-2.機器レイアウト</v>
      </c>
      <c r="E38" s="40" t="str">
        <f>目次!E$51</f>
        <v>6-2. Equipment layout (placement)</v>
      </c>
      <c r="F38" s="40" t="str">
        <f>目次!F$51</f>
        <v>6-2. Sơ đồ bố trí thiết bị</v>
      </c>
      <c r="G38" s="16"/>
      <c r="H38" s="75"/>
    </row>
    <row r="39" spans="1:8" ht="26.4" x14ac:dyDescent="0.2">
      <c r="A39" s="8">
        <v>36</v>
      </c>
      <c r="B39" s="8" t="s">
        <v>1669</v>
      </c>
      <c r="C39" s="29"/>
      <c r="D39" s="29" t="s">
        <v>11980</v>
      </c>
      <c r="E39" s="37" t="s">
        <v>6525</v>
      </c>
      <c r="F39" s="91" t="s">
        <v>11981</v>
      </c>
      <c r="G39" s="16"/>
      <c r="H39" s="75"/>
    </row>
    <row r="40" spans="1:8" ht="13.2" x14ac:dyDescent="0.2">
      <c r="A40" s="8">
        <v>37</v>
      </c>
      <c r="B40" s="8" t="s">
        <v>1669</v>
      </c>
      <c r="C40" s="29"/>
      <c r="D40" s="29" t="s">
        <v>6087</v>
      </c>
      <c r="E40" s="37" t="s">
        <v>8376</v>
      </c>
      <c r="F40" s="91" t="s">
        <v>11982</v>
      </c>
      <c r="G40" s="16"/>
      <c r="H40" s="75"/>
    </row>
    <row r="41" spans="1:8" ht="13.2" x14ac:dyDescent="0.2">
      <c r="A41" s="8">
        <v>44</v>
      </c>
      <c r="B41" s="8" t="s">
        <v>1669</v>
      </c>
      <c r="C41" s="29"/>
      <c r="D41" s="29" t="s">
        <v>6088</v>
      </c>
      <c r="E41" s="29" t="s">
        <v>6670</v>
      </c>
      <c r="F41" s="78" t="s">
        <v>11983</v>
      </c>
      <c r="G41" s="16"/>
      <c r="H41" s="75"/>
    </row>
    <row r="42" spans="1:8" ht="24" x14ac:dyDescent="0.2">
      <c r="A42" s="8">
        <v>45</v>
      </c>
      <c r="B42" s="8" t="s">
        <v>1669</v>
      </c>
      <c r="C42" s="29"/>
      <c r="D42" s="29" t="s">
        <v>6089</v>
      </c>
      <c r="E42" s="37" t="s">
        <v>6526</v>
      </c>
      <c r="F42" s="91" t="s">
        <v>11984</v>
      </c>
      <c r="G42" s="16"/>
      <c r="H42" s="75"/>
    </row>
    <row r="43" spans="1:8" ht="13.2" x14ac:dyDescent="0.2">
      <c r="A43" s="8">
        <v>46</v>
      </c>
      <c r="B43" s="8" t="s">
        <v>1669</v>
      </c>
      <c r="C43" s="29"/>
      <c r="D43" s="29" t="s">
        <v>6090</v>
      </c>
      <c r="E43" s="29" t="s">
        <v>6460</v>
      </c>
      <c r="F43" s="78" t="s">
        <v>11985</v>
      </c>
      <c r="G43" s="16"/>
      <c r="H43" s="75"/>
    </row>
    <row r="44" spans="1:8" ht="13.2" x14ac:dyDescent="0.2">
      <c r="A44" s="8">
        <v>47</v>
      </c>
      <c r="B44" s="8" t="s">
        <v>1669</v>
      </c>
      <c r="C44" s="29"/>
      <c r="D44" s="29" t="s">
        <v>6091</v>
      </c>
      <c r="E44" s="37" t="s">
        <v>6167</v>
      </c>
      <c r="F44" s="91" t="s">
        <v>11986</v>
      </c>
      <c r="G44" s="16"/>
      <c r="H44" s="75"/>
    </row>
    <row r="45" spans="1:8" ht="13.2" x14ac:dyDescent="0.2">
      <c r="A45" s="8">
        <v>48</v>
      </c>
      <c r="B45" s="8" t="s">
        <v>1669</v>
      </c>
      <c r="C45" s="29"/>
      <c r="D45" s="40" t="str">
        <f>D$24</f>
        <v>ファン</v>
      </c>
      <c r="E45" s="40" t="str">
        <f t="shared" ref="E45:F45" si="0">E$24</f>
        <v>Fan</v>
      </c>
      <c r="F45" s="40" t="str">
        <f t="shared" si="0"/>
        <v>Quạt</v>
      </c>
      <c r="G45" s="16"/>
      <c r="H45" s="75"/>
    </row>
    <row r="46" spans="1:8" ht="13.2" x14ac:dyDescent="0.2">
      <c r="A46" s="8">
        <v>49</v>
      </c>
      <c r="B46" s="8" t="s">
        <v>1669</v>
      </c>
      <c r="C46" s="29"/>
      <c r="D46" s="29" t="s">
        <v>6092</v>
      </c>
      <c r="E46" s="29" t="s">
        <v>6166</v>
      </c>
      <c r="F46" s="78" t="s">
        <v>11987</v>
      </c>
      <c r="G46" s="16"/>
      <c r="H46" s="75"/>
    </row>
    <row r="47" spans="1:8" ht="13.2" x14ac:dyDescent="0.2">
      <c r="A47" s="8">
        <v>50</v>
      </c>
      <c r="B47" s="8" t="s">
        <v>1669</v>
      </c>
      <c r="C47" s="29"/>
      <c r="D47" s="40" t="str">
        <f>D$24</f>
        <v>ファン</v>
      </c>
      <c r="E47" s="40" t="str">
        <f>E$24</f>
        <v>Fan</v>
      </c>
      <c r="F47" s="74" t="s">
        <v>11969</v>
      </c>
      <c r="G47" s="16"/>
      <c r="H47" s="75"/>
    </row>
    <row r="48" spans="1:8" ht="13.2" x14ac:dyDescent="0.2">
      <c r="A48" s="8">
        <v>51</v>
      </c>
      <c r="B48" s="8" t="s">
        <v>1669</v>
      </c>
      <c r="C48" s="29"/>
      <c r="D48" s="29" t="s">
        <v>6093</v>
      </c>
      <c r="E48" s="29" t="s">
        <v>6527</v>
      </c>
      <c r="F48" s="78" t="s">
        <v>11988</v>
      </c>
      <c r="G48" s="16"/>
      <c r="H48" s="75"/>
    </row>
    <row r="49" spans="1:8" ht="13.2" x14ac:dyDescent="0.2">
      <c r="A49" s="8">
        <v>52</v>
      </c>
      <c r="B49" s="8" t="s">
        <v>1669</v>
      </c>
      <c r="C49" s="29"/>
      <c r="D49" s="29" t="s">
        <v>6094</v>
      </c>
      <c r="E49" s="37" t="s">
        <v>6165</v>
      </c>
      <c r="F49" s="91" t="s">
        <v>11989</v>
      </c>
      <c r="G49" s="16"/>
      <c r="H49" s="75"/>
    </row>
    <row r="50" spans="1:8" ht="13.2" x14ac:dyDescent="0.2">
      <c r="A50" s="8">
        <v>53</v>
      </c>
      <c r="B50" s="8" t="s">
        <v>1669</v>
      </c>
      <c r="C50" s="29"/>
      <c r="D50" s="29" t="s">
        <v>11990</v>
      </c>
      <c r="E50" s="29" t="s">
        <v>6461</v>
      </c>
      <c r="F50" s="78" t="s">
        <v>11991</v>
      </c>
      <c r="G50" s="16"/>
      <c r="H50" s="75"/>
    </row>
    <row r="51" spans="1:8" ht="13.2" x14ac:dyDescent="0.2">
      <c r="A51" s="8">
        <v>54</v>
      </c>
      <c r="B51" s="8" t="s">
        <v>1669</v>
      </c>
      <c r="C51" s="29"/>
      <c r="D51" s="40" t="str">
        <f>D$23</f>
        <v>空調機</v>
      </c>
      <c r="E51" s="40" t="str">
        <f>E$23</f>
        <v>Air handling unit</v>
      </c>
      <c r="F51" s="74" t="s">
        <v>11299</v>
      </c>
      <c r="G51" s="16"/>
      <c r="H51" s="75"/>
    </row>
    <row r="52" spans="1:8" ht="13.2" x14ac:dyDescent="0.2">
      <c r="A52" s="8">
        <v>55</v>
      </c>
      <c r="B52" s="8" t="s">
        <v>1669</v>
      </c>
      <c r="C52" s="29"/>
      <c r="D52" s="29" t="s">
        <v>6096</v>
      </c>
      <c r="E52" s="29" t="s">
        <v>6685</v>
      </c>
      <c r="F52" s="78" t="s">
        <v>11992</v>
      </c>
      <c r="G52" s="16"/>
      <c r="H52" s="75"/>
    </row>
    <row r="53" spans="1:8" ht="13.2" x14ac:dyDescent="0.2">
      <c r="A53" s="8">
        <v>56</v>
      </c>
      <c r="B53" s="8" t="s">
        <v>1669</v>
      </c>
      <c r="C53" s="29"/>
      <c r="D53" s="40" t="str">
        <f>D$23</f>
        <v>空調機</v>
      </c>
      <c r="E53" s="40" t="str">
        <f>E$23</f>
        <v>Air handling unit</v>
      </c>
      <c r="F53" s="74" t="s">
        <v>11299</v>
      </c>
      <c r="G53" s="16"/>
      <c r="H53" s="75"/>
    </row>
    <row r="54" spans="1:8" ht="26.4" x14ac:dyDescent="0.2">
      <c r="A54" s="8">
        <v>57</v>
      </c>
      <c r="B54" s="8" t="s">
        <v>1669</v>
      </c>
      <c r="C54" s="29"/>
      <c r="D54" s="29" t="s">
        <v>6097</v>
      </c>
      <c r="E54" s="37" t="s">
        <v>6675</v>
      </c>
      <c r="F54" s="91" t="s">
        <v>11993</v>
      </c>
      <c r="G54" s="16"/>
      <c r="H54" s="75"/>
    </row>
    <row r="55" spans="1:8" ht="13.2" x14ac:dyDescent="0.2">
      <c r="A55" s="8">
        <v>58</v>
      </c>
      <c r="B55" s="8" t="s">
        <v>1669</v>
      </c>
      <c r="C55" s="29"/>
      <c r="D55" s="29" t="s">
        <v>6098</v>
      </c>
      <c r="E55" s="29" t="s">
        <v>6164</v>
      </c>
      <c r="F55" s="78" t="s">
        <v>11994</v>
      </c>
      <c r="G55" s="16"/>
      <c r="H55" s="75"/>
    </row>
    <row r="56" spans="1:8" ht="13.2" x14ac:dyDescent="0.2">
      <c r="A56" s="8">
        <v>59</v>
      </c>
      <c r="B56" s="8" t="s">
        <v>1669</v>
      </c>
      <c r="C56" s="29"/>
      <c r="D56" s="29" t="s">
        <v>6099</v>
      </c>
      <c r="E56" s="29" t="s">
        <v>6462</v>
      </c>
      <c r="F56" s="78" t="s">
        <v>11995</v>
      </c>
      <c r="G56" s="16"/>
      <c r="H56" s="75"/>
    </row>
    <row r="57" spans="1:8" ht="24" x14ac:dyDescent="0.2">
      <c r="A57" s="8">
        <v>60</v>
      </c>
      <c r="B57" s="8" t="s">
        <v>1669</v>
      </c>
      <c r="C57" s="40">
        <f>C58</f>
        <v>96</v>
      </c>
      <c r="D57" s="40" t="str">
        <f>目次!D$49</f>
        <v>6.空調機械室内ダクト施工図の書き方</v>
      </c>
      <c r="E57" s="40" t="str">
        <f>目次!E$49</f>
        <v>6. How to make duct inside air-conditioning machine room workshop drawing</v>
      </c>
      <c r="F57" s="101" t="s">
        <v>11956</v>
      </c>
      <c r="G57" s="16"/>
      <c r="H57" s="75"/>
    </row>
    <row r="58" spans="1:8" ht="13.2" x14ac:dyDescent="0.2">
      <c r="A58" s="8">
        <v>61</v>
      </c>
      <c r="B58" s="8" t="s">
        <v>1669</v>
      </c>
      <c r="C58" s="40">
        <f>目次!C$52</f>
        <v>96</v>
      </c>
      <c r="D58" s="29" t="s">
        <v>6100</v>
      </c>
      <c r="E58" s="29" t="s">
        <v>6101</v>
      </c>
      <c r="F58" s="78" t="s">
        <v>12035</v>
      </c>
      <c r="G58" s="16"/>
      <c r="H58" s="75"/>
    </row>
    <row r="59" spans="1:8" ht="13.2" x14ac:dyDescent="0.2">
      <c r="A59" s="8">
        <v>62</v>
      </c>
      <c r="B59" s="8" t="s">
        <v>1669</v>
      </c>
      <c r="C59" s="29"/>
      <c r="D59" s="29" t="s">
        <v>6102</v>
      </c>
      <c r="E59" s="29" t="s">
        <v>6103</v>
      </c>
      <c r="F59" s="78" t="s">
        <v>12036</v>
      </c>
      <c r="G59" s="16"/>
      <c r="H59" s="75"/>
    </row>
    <row r="60" spans="1:8" ht="13.2" x14ac:dyDescent="0.2">
      <c r="A60" s="8">
        <v>63</v>
      </c>
      <c r="B60" s="8" t="s">
        <v>1669</v>
      </c>
      <c r="C60" s="29"/>
      <c r="D60" s="29" t="s">
        <v>6104</v>
      </c>
      <c r="E60" s="29" t="s">
        <v>6163</v>
      </c>
      <c r="F60" s="78" t="s">
        <v>11996</v>
      </c>
      <c r="G60" s="16"/>
      <c r="H60" s="75"/>
    </row>
    <row r="61" spans="1:8" ht="26.4" x14ac:dyDescent="0.2">
      <c r="A61" s="8">
        <v>64</v>
      </c>
      <c r="B61" s="8" t="s">
        <v>1669</v>
      </c>
      <c r="C61" s="29"/>
      <c r="D61" s="29" t="s">
        <v>6105</v>
      </c>
      <c r="E61" s="37" t="s">
        <v>6528</v>
      </c>
      <c r="F61" s="91" t="s">
        <v>11997</v>
      </c>
      <c r="G61" s="16"/>
      <c r="H61" s="75"/>
    </row>
    <row r="62" spans="1:8" ht="26.4" x14ac:dyDescent="0.2">
      <c r="A62" s="8">
        <v>65</v>
      </c>
      <c r="B62" s="8" t="s">
        <v>1669</v>
      </c>
      <c r="C62" s="29"/>
      <c r="D62" s="29" t="s">
        <v>6106</v>
      </c>
      <c r="E62" s="37" t="s">
        <v>6529</v>
      </c>
      <c r="F62" s="91" t="s">
        <v>12395</v>
      </c>
      <c r="G62" s="16"/>
      <c r="H62" s="75"/>
    </row>
    <row r="63" spans="1:8" ht="26.4" x14ac:dyDescent="0.2">
      <c r="A63" s="8">
        <v>66</v>
      </c>
      <c r="B63" s="8" t="s">
        <v>1669</v>
      </c>
      <c r="C63" s="29"/>
      <c r="D63" s="29" t="s">
        <v>12000</v>
      </c>
      <c r="E63" s="37" t="s">
        <v>11999</v>
      </c>
      <c r="F63" s="91" t="s">
        <v>11998</v>
      </c>
      <c r="G63" s="16"/>
      <c r="H63" s="75"/>
    </row>
    <row r="64" spans="1:8" ht="13.2" x14ac:dyDescent="0.2">
      <c r="A64" s="8">
        <v>67</v>
      </c>
      <c r="B64" s="8" t="s">
        <v>1669</v>
      </c>
      <c r="C64" s="29"/>
      <c r="D64" s="29" t="s">
        <v>6107</v>
      </c>
      <c r="E64" s="37" t="s">
        <v>6530</v>
      </c>
      <c r="F64" s="91" t="s">
        <v>12001</v>
      </c>
      <c r="G64" s="16"/>
      <c r="H64" s="75"/>
    </row>
    <row r="65" spans="1:8" ht="13.2" x14ac:dyDescent="0.2">
      <c r="A65" s="8">
        <v>68</v>
      </c>
      <c r="B65" s="8" t="s">
        <v>1669</v>
      </c>
      <c r="C65" s="29"/>
      <c r="D65" s="29" t="s">
        <v>6108</v>
      </c>
      <c r="E65" s="29" t="s">
        <v>12002</v>
      </c>
      <c r="F65" s="78" t="s">
        <v>12003</v>
      </c>
      <c r="G65" s="16"/>
      <c r="H65" s="75"/>
    </row>
    <row r="66" spans="1:8" ht="26.4" x14ac:dyDescent="0.2">
      <c r="A66" s="8">
        <v>69</v>
      </c>
      <c r="B66" s="8" t="s">
        <v>1669</v>
      </c>
      <c r="C66" s="29"/>
      <c r="D66" s="29" t="s">
        <v>12004</v>
      </c>
      <c r="E66" s="37" t="s">
        <v>8377</v>
      </c>
      <c r="F66" s="91" t="s">
        <v>12005</v>
      </c>
      <c r="G66" s="16"/>
      <c r="H66" s="75"/>
    </row>
    <row r="67" spans="1:8" ht="13.2" x14ac:dyDescent="0.2">
      <c r="A67" s="8">
        <v>70</v>
      </c>
      <c r="B67" s="8" t="s">
        <v>1669</v>
      </c>
      <c r="C67" s="29"/>
      <c r="D67" s="29" t="s">
        <v>6109</v>
      </c>
      <c r="E67" s="29" t="s">
        <v>6531</v>
      </c>
      <c r="F67" s="78" t="s">
        <v>12011</v>
      </c>
      <c r="G67" s="16"/>
      <c r="H67" s="75"/>
    </row>
    <row r="68" spans="1:8" ht="26.4" x14ac:dyDescent="0.2">
      <c r="A68" s="8">
        <v>71</v>
      </c>
      <c r="B68" s="8" t="s">
        <v>1669</v>
      </c>
      <c r="C68" s="29"/>
      <c r="D68" s="29" t="s">
        <v>12006</v>
      </c>
      <c r="E68" s="37" t="s">
        <v>8378</v>
      </c>
      <c r="F68" s="91" t="s">
        <v>12007</v>
      </c>
      <c r="G68" s="16"/>
      <c r="H68" s="75"/>
    </row>
    <row r="69" spans="1:8" ht="13.2" x14ac:dyDescent="0.2">
      <c r="A69" s="8">
        <v>72</v>
      </c>
      <c r="B69" s="8" t="s">
        <v>1669</v>
      </c>
      <c r="C69" s="29"/>
      <c r="D69" s="29" t="s">
        <v>12008</v>
      </c>
      <c r="E69" s="29" t="s">
        <v>6160</v>
      </c>
      <c r="F69" s="78" t="s">
        <v>12009</v>
      </c>
      <c r="G69" s="16"/>
      <c r="H69" s="75"/>
    </row>
    <row r="70" spans="1:8" ht="24" x14ac:dyDescent="0.2">
      <c r="A70" s="8">
        <v>73</v>
      </c>
      <c r="B70" s="8" t="s">
        <v>1669</v>
      </c>
      <c r="C70" s="29"/>
      <c r="D70" s="29" t="s">
        <v>6110</v>
      </c>
      <c r="E70" s="29" t="s">
        <v>6532</v>
      </c>
      <c r="F70" s="78" t="s">
        <v>12010</v>
      </c>
      <c r="G70" s="16"/>
      <c r="H70" s="75"/>
    </row>
    <row r="71" spans="1:8" ht="26.4" x14ac:dyDescent="0.2">
      <c r="A71" s="8">
        <v>74</v>
      </c>
      <c r="B71" s="8" t="s">
        <v>1669</v>
      </c>
      <c r="C71" s="29"/>
      <c r="D71" s="29" t="s">
        <v>6111</v>
      </c>
      <c r="E71" s="37" t="s">
        <v>6533</v>
      </c>
      <c r="F71" s="91" t="s">
        <v>12012</v>
      </c>
      <c r="G71" s="16"/>
      <c r="H71" s="75"/>
    </row>
    <row r="72" spans="1:8" ht="13.2" x14ac:dyDescent="0.2">
      <c r="A72" s="8">
        <v>75</v>
      </c>
      <c r="B72" s="8" t="s">
        <v>1669</v>
      </c>
      <c r="C72" s="29"/>
      <c r="D72" s="29" t="s">
        <v>6112</v>
      </c>
      <c r="E72" s="29" t="s">
        <v>8379</v>
      </c>
      <c r="F72" s="78" t="s">
        <v>12013</v>
      </c>
      <c r="G72" s="16"/>
      <c r="H72" s="75"/>
    </row>
    <row r="73" spans="1:8" ht="13.2" x14ac:dyDescent="0.2">
      <c r="A73" s="8">
        <v>76</v>
      </c>
      <c r="B73" s="8" t="s">
        <v>1669</v>
      </c>
      <c r="C73" s="29">
        <v>97</v>
      </c>
      <c r="D73" s="29" t="s">
        <v>6113</v>
      </c>
      <c r="E73" s="29" t="s">
        <v>8380</v>
      </c>
      <c r="F73" s="78" t="s">
        <v>12014</v>
      </c>
      <c r="G73" s="16"/>
      <c r="H73" s="75"/>
    </row>
    <row r="74" spans="1:8" ht="24" x14ac:dyDescent="0.2">
      <c r="A74" s="8">
        <v>77</v>
      </c>
      <c r="B74" s="8" t="s">
        <v>1669</v>
      </c>
      <c r="C74" s="29"/>
      <c r="D74" s="29" t="s">
        <v>12015</v>
      </c>
      <c r="E74" s="37" t="s">
        <v>6534</v>
      </c>
      <c r="F74" s="91" t="s">
        <v>12016</v>
      </c>
      <c r="G74" s="16"/>
      <c r="H74" s="75"/>
    </row>
    <row r="75" spans="1:8" ht="13.2" x14ac:dyDescent="0.2">
      <c r="A75" s="8">
        <v>78</v>
      </c>
      <c r="B75" s="8" t="s">
        <v>1669</v>
      </c>
      <c r="C75" s="29"/>
      <c r="D75" s="29" t="s">
        <v>6114</v>
      </c>
      <c r="E75" s="40" t="str">
        <f>E$24</f>
        <v>Fan</v>
      </c>
      <c r="F75" s="74" t="s">
        <v>11969</v>
      </c>
      <c r="G75" s="16"/>
      <c r="H75" s="75"/>
    </row>
    <row r="76" spans="1:8" ht="13.2" x14ac:dyDescent="0.2">
      <c r="A76" s="8">
        <v>79</v>
      </c>
      <c r="B76" s="8" t="s">
        <v>1669</v>
      </c>
      <c r="C76" s="29"/>
      <c r="D76" s="29" t="s">
        <v>12017</v>
      </c>
      <c r="E76" s="37" t="s">
        <v>6535</v>
      </c>
      <c r="F76" s="91" t="s">
        <v>12018</v>
      </c>
      <c r="G76" s="16"/>
      <c r="H76" s="75"/>
    </row>
    <row r="77" spans="1:8" ht="13.2" x14ac:dyDescent="0.2">
      <c r="A77" s="8">
        <v>80</v>
      </c>
      <c r="B77" s="8" t="s">
        <v>1669</v>
      </c>
      <c r="C77" s="29"/>
      <c r="D77" s="29" t="s">
        <v>6115</v>
      </c>
      <c r="E77" s="37" t="s">
        <v>6463</v>
      </c>
      <c r="F77" s="91" t="s">
        <v>12019</v>
      </c>
      <c r="G77" s="16"/>
      <c r="H77" s="75"/>
    </row>
    <row r="78" spans="1:8" ht="13.2" x14ac:dyDescent="0.2">
      <c r="A78" s="8">
        <v>81</v>
      </c>
      <c r="B78" s="8" t="s">
        <v>1669</v>
      </c>
      <c r="C78" s="29"/>
      <c r="D78" s="29" t="s">
        <v>12020</v>
      </c>
      <c r="E78" s="37" t="s">
        <v>6464</v>
      </c>
      <c r="F78" s="91" t="s">
        <v>12021</v>
      </c>
      <c r="G78" s="16"/>
      <c r="H78" s="75"/>
    </row>
    <row r="79" spans="1:8" ht="13.2" x14ac:dyDescent="0.2">
      <c r="A79" s="8">
        <v>82</v>
      </c>
      <c r="B79" s="8" t="s">
        <v>1669</v>
      </c>
      <c r="C79" s="29"/>
      <c r="D79" s="29" t="s">
        <v>6116</v>
      </c>
      <c r="E79" s="37" t="s">
        <v>6536</v>
      </c>
      <c r="F79" s="91" t="s">
        <v>12022</v>
      </c>
      <c r="G79" s="16"/>
      <c r="H79" s="75"/>
    </row>
    <row r="80" spans="1:8" ht="13.2" x14ac:dyDescent="0.2">
      <c r="A80" s="8">
        <v>83</v>
      </c>
      <c r="B80" s="8" t="s">
        <v>1669</v>
      </c>
      <c r="C80" s="29"/>
      <c r="D80" s="29" t="s">
        <v>6117</v>
      </c>
      <c r="E80" s="29" t="s">
        <v>6537</v>
      </c>
      <c r="F80" s="78" t="s">
        <v>12023</v>
      </c>
      <c r="G80" s="16"/>
      <c r="H80" s="75"/>
    </row>
    <row r="81" spans="1:8" ht="13.2" x14ac:dyDescent="0.2">
      <c r="A81" s="8">
        <v>84</v>
      </c>
      <c r="B81" s="8" t="s">
        <v>1669</v>
      </c>
      <c r="C81" s="29"/>
      <c r="D81" s="29" t="s">
        <v>6118</v>
      </c>
      <c r="E81" s="29" t="s">
        <v>6538</v>
      </c>
      <c r="F81" s="78" t="s">
        <v>12024</v>
      </c>
      <c r="G81" s="16"/>
      <c r="H81" s="75"/>
    </row>
    <row r="82" spans="1:8" ht="13.2" x14ac:dyDescent="0.2">
      <c r="A82" s="8">
        <v>85</v>
      </c>
      <c r="B82" s="8" t="s">
        <v>1669</v>
      </c>
      <c r="C82" s="29"/>
      <c r="D82" s="29" t="s">
        <v>6119</v>
      </c>
      <c r="E82" s="29" t="s">
        <v>6539</v>
      </c>
      <c r="F82" s="78" t="s">
        <v>12025</v>
      </c>
      <c r="G82" s="16"/>
      <c r="H82" s="75"/>
    </row>
    <row r="83" spans="1:8" ht="13.2" x14ac:dyDescent="0.2">
      <c r="A83" s="8">
        <v>86</v>
      </c>
      <c r="B83" s="8" t="s">
        <v>1669</v>
      </c>
      <c r="C83" s="29"/>
      <c r="D83" s="29" t="s">
        <v>6120</v>
      </c>
      <c r="E83" s="29" t="s">
        <v>6540</v>
      </c>
      <c r="F83" s="78" t="s">
        <v>12026</v>
      </c>
      <c r="G83" s="16"/>
      <c r="H83" s="75"/>
    </row>
    <row r="84" spans="1:8" ht="13.2" x14ac:dyDescent="0.2">
      <c r="A84" s="8">
        <v>87</v>
      </c>
      <c r="B84" s="8" t="s">
        <v>1669</v>
      </c>
      <c r="C84" s="29"/>
      <c r="D84" s="29" t="s">
        <v>6121</v>
      </c>
      <c r="E84" s="37" t="s">
        <v>6541</v>
      </c>
      <c r="F84" s="91" t="s">
        <v>12027</v>
      </c>
      <c r="G84" s="16"/>
      <c r="H84" s="75"/>
    </row>
    <row r="85" spans="1:8" ht="13.2" x14ac:dyDescent="0.2">
      <c r="A85" s="8">
        <v>88</v>
      </c>
      <c r="B85" s="8" t="s">
        <v>1669</v>
      </c>
      <c r="C85" s="29"/>
      <c r="D85" s="29" t="s">
        <v>6122</v>
      </c>
      <c r="E85" s="29" t="s">
        <v>6542</v>
      </c>
      <c r="F85" s="78" t="s">
        <v>12028</v>
      </c>
      <c r="G85" s="16"/>
      <c r="H85" s="75"/>
    </row>
    <row r="86" spans="1:8" ht="13.2" x14ac:dyDescent="0.2">
      <c r="A86" s="8">
        <v>89</v>
      </c>
      <c r="B86" s="8" t="s">
        <v>1669</v>
      </c>
      <c r="C86" s="29"/>
      <c r="D86" s="40" t="str">
        <f>D$23</f>
        <v>空調機</v>
      </c>
      <c r="E86" s="40" t="str">
        <f>E$23</f>
        <v>Air handling unit</v>
      </c>
      <c r="F86" s="74" t="s">
        <v>11299</v>
      </c>
      <c r="G86" s="16"/>
      <c r="H86" s="75"/>
    </row>
    <row r="87" spans="1:8" ht="13.2" x14ac:dyDescent="0.2">
      <c r="A87" s="8">
        <v>90</v>
      </c>
      <c r="B87" s="8" t="s">
        <v>1669</v>
      </c>
      <c r="C87" s="29"/>
      <c r="D87" s="29" t="s">
        <v>12029</v>
      </c>
      <c r="E87" s="37" t="s">
        <v>6543</v>
      </c>
      <c r="F87" s="91" t="s">
        <v>12030</v>
      </c>
      <c r="G87" s="16"/>
      <c r="H87" s="75"/>
    </row>
    <row r="88" spans="1:8" ht="24" x14ac:dyDescent="0.2">
      <c r="A88" s="8">
        <v>91</v>
      </c>
      <c r="B88" s="8" t="s">
        <v>1669</v>
      </c>
      <c r="C88" s="29"/>
      <c r="D88" s="29" t="s">
        <v>6123</v>
      </c>
      <c r="E88" s="29" t="s">
        <v>6544</v>
      </c>
      <c r="F88" s="78" t="s">
        <v>12031</v>
      </c>
      <c r="G88" s="16"/>
      <c r="H88" s="75"/>
    </row>
    <row r="89" spans="1:8" ht="13.2" x14ac:dyDescent="0.2">
      <c r="A89" s="8">
        <v>92</v>
      </c>
      <c r="B89" s="8" t="s">
        <v>1669</v>
      </c>
      <c r="C89" s="29"/>
      <c r="D89" s="29" t="s">
        <v>6124</v>
      </c>
      <c r="E89" s="29" t="s">
        <v>6127</v>
      </c>
      <c r="F89" s="78" t="s">
        <v>12033</v>
      </c>
      <c r="G89" s="16"/>
      <c r="H89" s="75"/>
    </row>
    <row r="90" spans="1:8" ht="13.2" x14ac:dyDescent="0.2">
      <c r="A90" s="8">
        <v>93</v>
      </c>
      <c r="B90" s="8" t="s">
        <v>1669</v>
      </c>
      <c r="C90" s="29"/>
      <c r="D90" s="29" t="s">
        <v>6125</v>
      </c>
      <c r="E90" s="29" t="s">
        <v>6128</v>
      </c>
      <c r="F90" s="78" t="s">
        <v>11357</v>
      </c>
      <c r="G90" s="16"/>
      <c r="H90" s="75"/>
    </row>
    <row r="91" spans="1:8" ht="13.2" x14ac:dyDescent="0.2">
      <c r="A91" s="8">
        <v>94</v>
      </c>
      <c r="B91" s="8" t="s">
        <v>1669</v>
      </c>
      <c r="C91" s="29"/>
      <c r="D91" s="29" t="s">
        <v>6126</v>
      </c>
      <c r="E91" s="29" t="s">
        <v>6129</v>
      </c>
      <c r="F91" s="78" t="s">
        <v>12034</v>
      </c>
      <c r="G91" s="16"/>
      <c r="H91" s="75"/>
    </row>
    <row r="92" spans="1:8" ht="24" x14ac:dyDescent="0.2">
      <c r="A92" s="8">
        <v>95</v>
      </c>
      <c r="B92" s="8" t="s">
        <v>1669</v>
      </c>
      <c r="C92" s="40">
        <f>C93</f>
        <v>98</v>
      </c>
      <c r="D92" s="40" t="str">
        <f>目次!D$49</f>
        <v>6.空調機械室内ダクト施工図の書き方</v>
      </c>
      <c r="E92" s="40" t="str">
        <f>目次!E$49</f>
        <v>6. How to make duct inside air-conditioning machine room workshop drawing</v>
      </c>
      <c r="F92" s="40" t="str">
        <f>目次!F$49</f>
        <v>6. Cách dựng bản vẽ thi công ống dẫn Duct điều hòa không khí trong nhà</v>
      </c>
      <c r="G92" s="16"/>
      <c r="H92" s="75"/>
    </row>
    <row r="93" spans="1:8" ht="13.2" x14ac:dyDescent="0.2">
      <c r="A93" s="8">
        <v>96</v>
      </c>
      <c r="B93" s="8" t="s">
        <v>1669</v>
      </c>
      <c r="C93" s="29">
        <v>98</v>
      </c>
      <c r="D93" s="29" t="s">
        <v>6130</v>
      </c>
      <c r="E93" s="29" t="s">
        <v>6131</v>
      </c>
      <c r="F93" s="78" t="s">
        <v>12037</v>
      </c>
      <c r="G93" s="16"/>
      <c r="H93" s="75"/>
    </row>
    <row r="94" spans="1:8" ht="13.2" x14ac:dyDescent="0.2">
      <c r="A94" s="8">
        <v>97</v>
      </c>
      <c r="B94" s="8" t="s">
        <v>1669</v>
      </c>
      <c r="C94" s="29"/>
      <c r="D94" s="29" t="s">
        <v>12038</v>
      </c>
      <c r="E94" s="29" t="s">
        <v>6545</v>
      </c>
      <c r="F94" s="78" t="s">
        <v>12039</v>
      </c>
      <c r="G94" s="16"/>
      <c r="H94" s="75"/>
    </row>
    <row r="95" spans="1:8" ht="13.2" x14ac:dyDescent="0.2">
      <c r="A95" s="8">
        <v>98</v>
      </c>
      <c r="B95" s="8" t="s">
        <v>1669</v>
      </c>
      <c r="C95" s="29"/>
      <c r="D95" s="29" t="s">
        <v>12040</v>
      </c>
      <c r="E95" s="29" t="s">
        <v>6546</v>
      </c>
      <c r="F95" s="78" t="s">
        <v>12041</v>
      </c>
      <c r="G95" s="16"/>
      <c r="H95" s="75"/>
    </row>
    <row r="96" spans="1:8" ht="26.4" x14ac:dyDescent="0.2">
      <c r="A96" s="8">
        <v>99</v>
      </c>
      <c r="B96" s="8" t="s">
        <v>1669</v>
      </c>
      <c r="C96" s="29"/>
      <c r="D96" s="29" t="s">
        <v>6132</v>
      </c>
      <c r="E96" s="29" t="s">
        <v>8381</v>
      </c>
      <c r="F96" s="78" t="s">
        <v>12042</v>
      </c>
      <c r="G96" s="16"/>
      <c r="H96" s="75"/>
    </row>
    <row r="97" spans="1:8" ht="26.4" x14ac:dyDescent="0.2">
      <c r="A97" s="8">
        <v>100</v>
      </c>
      <c r="B97" s="8" t="s">
        <v>1669</v>
      </c>
      <c r="C97" s="29"/>
      <c r="D97" s="29" t="s">
        <v>6547</v>
      </c>
      <c r="E97" s="29" t="s">
        <v>6548</v>
      </c>
      <c r="F97" s="78" t="s">
        <v>12043</v>
      </c>
      <c r="G97" s="16"/>
      <c r="H97" s="75"/>
    </row>
    <row r="98" spans="1:8" ht="13.2" x14ac:dyDescent="0.2">
      <c r="A98" s="8">
        <v>101</v>
      </c>
      <c r="B98" s="8" t="s">
        <v>1669</v>
      </c>
      <c r="C98" s="29"/>
      <c r="D98" s="29" t="s">
        <v>6133</v>
      </c>
      <c r="E98" s="29" t="s">
        <v>6549</v>
      </c>
      <c r="F98" s="78" t="s">
        <v>12044</v>
      </c>
      <c r="G98" s="16"/>
      <c r="H98" s="75"/>
    </row>
    <row r="99" spans="1:8" ht="24" x14ac:dyDescent="0.2">
      <c r="A99" s="8">
        <v>102</v>
      </c>
      <c r="B99" s="8" t="s">
        <v>1669</v>
      </c>
      <c r="C99" s="40">
        <f>C100</f>
        <v>99</v>
      </c>
      <c r="D99" s="40" t="str">
        <f>目次!D$49</f>
        <v>6.空調機械室内ダクト施工図の書き方</v>
      </c>
      <c r="E99" s="40" t="str">
        <f>目次!E$49</f>
        <v>6. How to make duct inside air-conditioning machine room workshop drawing</v>
      </c>
      <c r="F99" s="40" t="str">
        <f>目次!F$49</f>
        <v>6. Cách dựng bản vẽ thi công ống dẫn Duct điều hòa không khí trong nhà</v>
      </c>
      <c r="G99" s="16"/>
      <c r="H99" s="75"/>
    </row>
    <row r="100" spans="1:8" ht="13.2" x14ac:dyDescent="0.2">
      <c r="A100" s="8">
        <v>103</v>
      </c>
      <c r="B100" s="8" t="s">
        <v>1669</v>
      </c>
      <c r="C100" s="40">
        <f>目次!C$53</f>
        <v>99</v>
      </c>
      <c r="D100" s="40" t="str">
        <f>目次!D$53</f>
        <v>6-4.ダクト納まりの検討</v>
      </c>
      <c r="E100" s="40" t="str">
        <f>目次!E$53</f>
        <v>6-4. Considering duct storing</v>
      </c>
      <c r="F100" s="40" t="str">
        <f>目次!F$53</f>
        <v>6-4. Xem xét loại ống dẫn Duct phù hợp</v>
      </c>
      <c r="G100" s="16"/>
      <c r="H100" s="75"/>
    </row>
    <row r="101" spans="1:8" ht="13.2" x14ac:dyDescent="0.2">
      <c r="A101" s="8">
        <v>104</v>
      </c>
      <c r="B101" s="8" t="s">
        <v>1669</v>
      </c>
      <c r="C101" s="29"/>
      <c r="D101" s="40" t="str">
        <f>目次!D$53</f>
        <v>6-4.ダクト納まりの検討</v>
      </c>
      <c r="E101" s="40" t="str">
        <f>目次!E$53</f>
        <v>6-4. Considering duct storing</v>
      </c>
      <c r="F101" s="40" t="str">
        <f>目次!F$53</f>
        <v>6-4. Xem xét loại ống dẫn Duct phù hợp</v>
      </c>
      <c r="G101" s="16"/>
      <c r="H101" s="75"/>
    </row>
    <row r="102" spans="1:8" ht="13.2" x14ac:dyDescent="0.2">
      <c r="A102" s="8">
        <v>105</v>
      </c>
      <c r="B102" s="8" t="s">
        <v>1669</v>
      </c>
      <c r="C102" s="29"/>
      <c r="D102" s="29" t="s">
        <v>6134</v>
      </c>
      <c r="E102" s="29" t="s">
        <v>8382</v>
      </c>
      <c r="F102" s="78" t="s">
        <v>12045</v>
      </c>
      <c r="G102" s="16"/>
      <c r="H102" s="75"/>
    </row>
    <row r="103" spans="1:8" ht="26.4" x14ac:dyDescent="0.2">
      <c r="A103" s="8">
        <v>106</v>
      </c>
      <c r="B103" s="8" t="s">
        <v>1669</v>
      </c>
      <c r="C103" s="29"/>
      <c r="D103" s="29" t="s">
        <v>12046</v>
      </c>
      <c r="E103" s="37" t="s">
        <v>6567</v>
      </c>
      <c r="F103" s="91" t="s">
        <v>12047</v>
      </c>
      <c r="G103" s="16"/>
      <c r="H103" s="75"/>
    </row>
    <row r="104" spans="1:8" ht="24" x14ac:dyDescent="0.2">
      <c r="A104" s="8">
        <v>107</v>
      </c>
      <c r="B104" s="8" t="s">
        <v>1669</v>
      </c>
      <c r="C104" s="29"/>
      <c r="D104" s="29" t="s">
        <v>6135</v>
      </c>
      <c r="E104" s="37" t="s">
        <v>6569</v>
      </c>
      <c r="F104" s="91" t="s">
        <v>12048</v>
      </c>
      <c r="G104" s="16"/>
      <c r="H104" s="75"/>
    </row>
    <row r="105" spans="1:8" ht="24" x14ac:dyDescent="0.2">
      <c r="A105" s="8">
        <v>108</v>
      </c>
      <c r="B105" s="8" t="s">
        <v>1669</v>
      </c>
      <c r="C105" s="29"/>
      <c r="D105" s="29" t="s">
        <v>6136</v>
      </c>
      <c r="E105" s="29" t="s">
        <v>6570</v>
      </c>
      <c r="F105" s="78" t="s">
        <v>12049</v>
      </c>
      <c r="G105" s="16"/>
      <c r="H105" s="75"/>
    </row>
    <row r="106" spans="1:8" ht="26.4" x14ac:dyDescent="0.2">
      <c r="A106" s="8">
        <v>109</v>
      </c>
      <c r="B106" s="8" t="s">
        <v>1669</v>
      </c>
      <c r="C106" s="29"/>
      <c r="D106" s="29" t="s">
        <v>6137</v>
      </c>
      <c r="E106" s="37" t="s">
        <v>8383</v>
      </c>
      <c r="F106" s="91" t="s">
        <v>12050</v>
      </c>
      <c r="G106" s="16"/>
      <c r="H106" s="75"/>
    </row>
    <row r="107" spans="1:8" ht="48" x14ac:dyDescent="0.2">
      <c r="A107" s="8">
        <v>110</v>
      </c>
      <c r="B107" s="8" t="s">
        <v>1669</v>
      </c>
      <c r="C107" s="29"/>
      <c r="D107" s="29" t="s">
        <v>12051</v>
      </c>
      <c r="E107" s="29" t="s">
        <v>6571</v>
      </c>
      <c r="F107" s="78" t="s">
        <v>12052</v>
      </c>
      <c r="G107" s="16"/>
      <c r="H107" s="75"/>
    </row>
    <row r="108" spans="1:8" ht="26.4" x14ac:dyDescent="0.2">
      <c r="A108" s="8">
        <v>111</v>
      </c>
      <c r="B108" s="8" t="s">
        <v>1669</v>
      </c>
      <c r="C108" s="29"/>
      <c r="D108" s="29" t="s">
        <v>6138</v>
      </c>
      <c r="E108" s="29" t="s">
        <v>6568</v>
      </c>
      <c r="F108" s="78" t="s">
        <v>12053</v>
      </c>
      <c r="G108" s="16"/>
      <c r="H108" s="75"/>
    </row>
    <row r="109" spans="1:8" ht="13.2" x14ac:dyDescent="0.2">
      <c r="A109" s="8">
        <v>112</v>
      </c>
      <c r="B109" s="8" t="s">
        <v>1669</v>
      </c>
      <c r="C109" s="29"/>
      <c r="D109" s="29" t="s">
        <v>6139</v>
      </c>
      <c r="E109" s="37" t="s">
        <v>6550</v>
      </c>
      <c r="F109" s="91" t="s">
        <v>12054</v>
      </c>
      <c r="G109" s="16"/>
      <c r="H109" s="75"/>
    </row>
    <row r="110" spans="1:8" ht="13.2" x14ac:dyDescent="0.2">
      <c r="A110" s="8">
        <v>113</v>
      </c>
      <c r="B110" s="8" t="s">
        <v>1669</v>
      </c>
      <c r="C110" s="29"/>
      <c r="D110" s="29" t="s">
        <v>6140</v>
      </c>
      <c r="E110" s="29" t="s">
        <v>6559</v>
      </c>
      <c r="F110" s="78" t="s">
        <v>12055</v>
      </c>
      <c r="G110" s="16"/>
      <c r="H110" s="75"/>
    </row>
    <row r="111" spans="1:8" ht="13.2" x14ac:dyDescent="0.2">
      <c r="A111" s="8">
        <v>114</v>
      </c>
      <c r="B111" s="8" t="s">
        <v>1669</v>
      </c>
      <c r="C111" s="29"/>
      <c r="D111" s="29" t="s">
        <v>6141</v>
      </c>
      <c r="E111" s="29" t="s">
        <v>6560</v>
      </c>
      <c r="F111" s="78" t="s">
        <v>12056</v>
      </c>
      <c r="G111" s="16"/>
      <c r="H111" s="75"/>
    </row>
    <row r="112" spans="1:8" ht="13.2" x14ac:dyDescent="0.2">
      <c r="A112" s="8">
        <v>115</v>
      </c>
      <c r="B112" s="8" t="s">
        <v>1669</v>
      </c>
      <c r="C112" s="29"/>
      <c r="D112" s="29" t="s">
        <v>6142</v>
      </c>
      <c r="E112" s="29" t="s">
        <v>6561</v>
      </c>
      <c r="F112" s="78" t="s">
        <v>12057</v>
      </c>
      <c r="G112" s="16"/>
      <c r="H112" s="75"/>
    </row>
    <row r="113" spans="1:8" ht="13.2" x14ac:dyDescent="0.2">
      <c r="A113" s="8">
        <v>116</v>
      </c>
      <c r="B113" s="8" t="s">
        <v>1669</v>
      </c>
      <c r="C113" s="29"/>
      <c r="D113" s="29" t="s">
        <v>6143</v>
      </c>
      <c r="E113" s="37" t="s">
        <v>6551</v>
      </c>
      <c r="F113" s="91" t="s">
        <v>12058</v>
      </c>
      <c r="G113" s="16"/>
      <c r="H113" s="75"/>
    </row>
    <row r="114" spans="1:8" ht="13.2" x14ac:dyDescent="0.2">
      <c r="A114" s="8">
        <v>117</v>
      </c>
      <c r="B114" s="8" t="s">
        <v>1669</v>
      </c>
      <c r="C114" s="29"/>
      <c r="D114" s="29" t="s">
        <v>6144</v>
      </c>
      <c r="E114" s="29" t="s">
        <v>6552</v>
      </c>
      <c r="F114" s="78" t="s">
        <v>12059</v>
      </c>
      <c r="G114" s="16"/>
      <c r="H114" s="75"/>
    </row>
    <row r="115" spans="1:8" ht="13.2" x14ac:dyDescent="0.2">
      <c r="A115" s="8">
        <v>118</v>
      </c>
      <c r="B115" s="8" t="s">
        <v>1669</v>
      </c>
      <c r="C115" s="29"/>
      <c r="D115" s="29" t="s">
        <v>6145</v>
      </c>
      <c r="E115" s="29" t="s">
        <v>6465</v>
      </c>
      <c r="F115" s="78" t="s">
        <v>12060</v>
      </c>
      <c r="G115" s="16"/>
      <c r="H115" s="75"/>
    </row>
    <row r="116" spans="1:8" ht="13.2" x14ac:dyDescent="0.2">
      <c r="A116" s="8">
        <v>119</v>
      </c>
      <c r="B116" s="8" t="s">
        <v>1669</v>
      </c>
      <c r="C116" s="29"/>
      <c r="D116" s="29" t="s">
        <v>6146</v>
      </c>
      <c r="E116" s="29" t="s">
        <v>6562</v>
      </c>
      <c r="F116" s="78" t="s">
        <v>12061</v>
      </c>
      <c r="G116" s="16"/>
      <c r="H116" s="75"/>
    </row>
    <row r="117" spans="1:8" ht="36" x14ac:dyDescent="0.2">
      <c r="A117" s="8">
        <v>120</v>
      </c>
      <c r="B117" s="8" t="s">
        <v>1669</v>
      </c>
      <c r="C117" s="29"/>
      <c r="D117" s="29" t="s">
        <v>6147</v>
      </c>
      <c r="E117" s="37" t="s">
        <v>6563</v>
      </c>
      <c r="F117" s="91" t="s">
        <v>12062</v>
      </c>
      <c r="G117" s="16"/>
      <c r="H117" s="75"/>
    </row>
    <row r="118" spans="1:8" ht="13.2" x14ac:dyDescent="0.2">
      <c r="A118" s="8">
        <v>121</v>
      </c>
      <c r="B118" s="8" t="s">
        <v>1669</v>
      </c>
      <c r="C118" s="29"/>
      <c r="D118" s="29" t="s">
        <v>6148</v>
      </c>
      <c r="E118" s="29" t="s">
        <v>6564</v>
      </c>
      <c r="F118" s="78" t="s">
        <v>12063</v>
      </c>
      <c r="G118" s="16"/>
      <c r="H118" s="75"/>
    </row>
    <row r="119" spans="1:8" ht="39.6" x14ac:dyDescent="0.2">
      <c r="A119" s="8">
        <v>122</v>
      </c>
      <c r="B119" s="8" t="s">
        <v>1669</v>
      </c>
      <c r="C119" s="29"/>
      <c r="D119" s="29" t="s">
        <v>6162</v>
      </c>
      <c r="E119" s="37" t="s">
        <v>6565</v>
      </c>
      <c r="F119" s="91" t="s">
        <v>12064</v>
      </c>
      <c r="G119" s="16"/>
      <c r="H119" s="75"/>
    </row>
    <row r="120" spans="1:8" ht="36" x14ac:dyDescent="0.2">
      <c r="A120" s="8">
        <v>123</v>
      </c>
      <c r="B120" s="8" t="s">
        <v>1669</v>
      </c>
      <c r="C120" s="29"/>
      <c r="D120" s="29" t="s">
        <v>12065</v>
      </c>
      <c r="E120" s="37" t="s">
        <v>6566</v>
      </c>
      <c r="F120" s="91" t="s">
        <v>12066</v>
      </c>
      <c r="G120" s="16"/>
      <c r="H120" s="75"/>
    </row>
    <row r="121" spans="1:8" ht="36" x14ac:dyDescent="0.2">
      <c r="A121" s="8">
        <v>124</v>
      </c>
      <c r="B121" s="8" t="s">
        <v>1669</v>
      </c>
      <c r="C121" s="29"/>
      <c r="D121" s="29" t="s">
        <v>6149</v>
      </c>
      <c r="E121" s="37" t="s">
        <v>8384</v>
      </c>
      <c r="F121" s="91" t="s">
        <v>12067</v>
      </c>
      <c r="G121" s="16"/>
      <c r="H121" s="75"/>
    </row>
    <row r="122" spans="1:8" ht="24" x14ac:dyDescent="0.2">
      <c r="A122" s="8">
        <v>125</v>
      </c>
      <c r="B122" s="8" t="s">
        <v>1669</v>
      </c>
      <c r="C122" s="40">
        <f>C123</f>
        <v>100</v>
      </c>
      <c r="D122" s="40" t="str">
        <f>目次!D$49</f>
        <v>6.空調機械室内ダクト施工図の書き方</v>
      </c>
      <c r="E122" s="40" t="str">
        <f>目次!E$49</f>
        <v>6. How to make duct inside air-conditioning machine room workshop drawing</v>
      </c>
      <c r="F122" s="101" t="s">
        <v>11956</v>
      </c>
      <c r="G122" s="16"/>
      <c r="H122" s="75"/>
    </row>
    <row r="123" spans="1:8" ht="13.2" x14ac:dyDescent="0.2">
      <c r="A123" s="8">
        <v>126</v>
      </c>
      <c r="B123" s="8" t="s">
        <v>1669</v>
      </c>
      <c r="C123" s="40">
        <f>目次!C$54</f>
        <v>100</v>
      </c>
      <c r="D123" s="40" t="str">
        <f>目次!D$54</f>
        <v>6-5.図面の仕上げ</v>
      </c>
      <c r="E123" s="40" t="str">
        <f>目次!E$54</f>
        <v>6-5. Drawing finish</v>
      </c>
      <c r="F123" s="101" t="s">
        <v>10348</v>
      </c>
      <c r="G123" s="16"/>
      <c r="H123" s="75"/>
    </row>
    <row r="124" spans="1:8" ht="13.2" x14ac:dyDescent="0.2">
      <c r="A124" s="8">
        <v>127</v>
      </c>
      <c r="B124" s="8" t="s">
        <v>1669</v>
      </c>
      <c r="C124" s="29"/>
      <c r="D124" s="40" t="str">
        <f>目次!D$54</f>
        <v>6-5.図面の仕上げ</v>
      </c>
      <c r="E124" s="40" t="str">
        <f>目次!E$54</f>
        <v>6-5. Drawing finish</v>
      </c>
      <c r="F124" s="101" t="s">
        <v>10348</v>
      </c>
      <c r="G124" s="16"/>
      <c r="H124" s="75"/>
    </row>
    <row r="125" spans="1:8" ht="24" x14ac:dyDescent="0.2">
      <c r="A125" s="8">
        <v>128</v>
      </c>
      <c r="B125" s="8" t="s">
        <v>1669</v>
      </c>
      <c r="C125" s="29"/>
      <c r="D125" s="29" t="s">
        <v>12069</v>
      </c>
      <c r="E125" s="37" t="s">
        <v>12068</v>
      </c>
      <c r="F125" s="92" t="s">
        <v>14946</v>
      </c>
      <c r="G125" s="16"/>
      <c r="H125" s="75"/>
    </row>
    <row r="126" spans="1:8" ht="13.2" x14ac:dyDescent="0.2">
      <c r="A126" s="8">
        <v>129</v>
      </c>
      <c r="B126" s="8" t="s">
        <v>1669</v>
      </c>
      <c r="C126" s="29"/>
      <c r="D126" s="29" t="s">
        <v>6150</v>
      </c>
      <c r="E126" s="37" t="s">
        <v>6678</v>
      </c>
      <c r="F126" s="91" t="s">
        <v>14947</v>
      </c>
      <c r="G126" s="16"/>
      <c r="H126" s="75"/>
    </row>
    <row r="127" spans="1:8" ht="13.2" x14ac:dyDescent="0.2">
      <c r="A127" s="8">
        <v>130</v>
      </c>
      <c r="B127" s="8" t="s">
        <v>1669</v>
      </c>
      <c r="C127" s="29"/>
      <c r="D127" s="29" t="s">
        <v>6151</v>
      </c>
      <c r="E127" s="37" t="s">
        <v>6747</v>
      </c>
      <c r="F127" s="91" t="s">
        <v>14948</v>
      </c>
      <c r="G127" s="16"/>
      <c r="H127" s="75"/>
    </row>
    <row r="128" spans="1:8" ht="13.2" x14ac:dyDescent="0.2">
      <c r="A128" s="8">
        <v>131</v>
      </c>
      <c r="B128" s="8" t="s">
        <v>1669</v>
      </c>
      <c r="C128" s="29"/>
      <c r="D128" s="29" t="s">
        <v>12070</v>
      </c>
      <c r="E128" s="37" t="s">
        <v>6553</v>
      </c>
      <c r="F128" s="91" t="s">
        <v>14949</v>
      </c>
      <c r="G128" s="16"/>
      <c r="H128" s="75"/>
    </row>
    <row r="129" spans="1:8" ht="24" x14ac:dyDescent="0.2">
      <c r="A129" s="8">
        <v>132</v>
      </c>
      <c r="B129" s="8" t="s">
        <v>1669</v>
      </c>
      <c r="C129" s="29"/>
      <c r="D129" s="29" t="s">
        <v>6152</v>
      </c>
      <c r="E129" s="37" t="s">
        <v>8385</v>
      </c>
      <c r="F129" s="92" t="s">
        <v>14950</v>
      </c>
      <c r="G129" s="16"/>
      <c r="H129" s="75"/>
    </row>
    <row r="130" spans="1:8" ht="26.4" x14ac:dyDescent="0.2">
      <c r="A130" s="8">
        <v>133</v>
      </c>
      <c r="B130" s="8" t="s">
        <v>1669</v>
      </c>
      <c r="C130" s="29"/>
      <c r="D130" s="29" t="s">
        <v>6153</v>
      </c>
      <c r="E130" s="37" t="s">
        <v>6554</v>
      </c>
      <c r="F130" s="91" t="s">
        <v>14951</v>
      </c>
      <c r="G130" s="16"/>
      <c r="H130" s="75"/>
    </row>
    <row r="131" spans="1:8" ht="24" x14ac:dyDescent="0.2">
      <c r="A131" s="8">
        <v>134</v>
      </c>
      <c r="B131" s="8" t="s">
        <v>1669</v>
      </c>
      <c r="C131" s="29"/>
      <c r="D131" s="29" t="s">
        <v>12071</v>
      </c>
      <c r="E131" s="37" t="s">
        <v>6555</v>
      </c>
      <c r="F131" s="91" t="s">
        <v>12072</v>
      </c>
      <c r="G131" s="16"/>
      <c r="H131" s="75"/>
    </row>
    <row r="132" spans="1:8" ht="26.4" x14ac:dyDescent="0.2">
      <c r="A132" s="8">
        <v>135</v>
      </c>
      <c r="B132" s="8" t="s">
        <v>1669</v>
      </c>
      <c r="C132" s="29"/>
      <c r="D132" s="29" t="s">
        <v>6154</v>
      </c>
      <c r="E132" s="37" t="s">
        <v>6556</v>
      </c>
      <c r="F132" s="91" t="s">
        <v>12073</v>
      </c>
      <c r="G132" s="16"/>
      <c r="H132" s="75"/>
    </row>
    <row r="133" spans="1:8" ht="13.2" x14ac:dyDescent="0.2">
      <c r="A133" s="8">
        <v>136</v>
      </c>
      <c r="B133" s="8" t="s">
        <v>1669</v>
      </c>
      <c r="C133" s="29"/>
      <c r="D133" s="29" t="s">
        <v>6155</v>
      </c>
      <c r="E133" s="37" t="s">
        <v>6557</v>
      </c>
      <c r="F133" s="91" t="s">
        <v>12074</v>
      </c>
      <c r="G133" s="16"/>
      <c r="H133" s="75"/>
    </row>
    <row r="134" spans="1:8" ht="13.2" x14ac:dyDescent="0.2">
      <c r="A134" s="8">
        <v>137</v>
      </c>
      <c r="B134" s="8" t="s">
        <v>1669</v>
      </c>
      <c r="C134" s="29"/>
      <c r="D134" s="29" t="s">
        <v>6156</v>
      </c>
      <c r="E134" s="37" t="s">
        <v>6558</v>
      </c>
      <c r="F134" s="91" t="s">
        <v>14952</v>
      </c>
      <c r="G134" s="16"/>
      <c r="H134" s="75"/>
    </row>
    <row r="135" spans="1:8" ht="13.2" x14ac:dyDescent="0.2">
      <c r="A135" s="8">
        <v>138</v>
      </c>
      <c r="B135" s="8" t="s">
        <v>1669</v>
      </c>
      <c r="C135" s="29"/>
      <c r="D135" s="29" t="s">
        <v>6157</v>
      </c>
      <c r="E135" s="29" t="s">
        <v>6161</v>
      </c>
      <c r="F135" s="78" t="s">
        <v>12075</v>
      </c>
      <c r="G135" s="16"/>
      <c r="H135" s="75"/>
    </row>
    <row r="136" spans="1:8" ht="13.2" x14ac:dyDescent="0.2">
      <c r="A136" s="8">
        <v>139</v>
      </c>
      <c r="B136" s="8" t="s">
        <v>1669</v>
      </c>
      <c r="C136" s="29"/>
      <c r="D136" s="29" t="s">
        <v>12076</v>
      </c>
      <c r="E136" s="29" t="s">
        <v>6159</v>
      </c>
      <c r="F136" s="78" t="s">
        <v>12077</v>
      </c>
      <c r="G136" s="16"/>
      <c r="H136" s="75"/>
    </row>
    <row r="137" spans="1:8" ht="13.2" x14ac:dyDescent="0.2">
      <c r="A137" s="8">
        <v>140</v>
      </c>
      <c r="B137" s="8" t="s">
        <v>1669</v>
      </c>
      <c r="C137" s="29"/>
      <c r="D137" s="40" t="str">
        <f>D$69</f>
        <v>A-A'断面図</v>
      </c>
      <c r="E137" s="40" t="str">
        <f>E$69</f>
        <v>A-A' Sectional drawing</v>
      </c>
      <c r="F137" s="74" t="s">
        <v>12009</v>
      </c>
      <c r="G137" s="16"/>
      <c r="H137" s="75"/>
    </row>
    <row r="138" spans="1:8" ht="13.2" x14ac:dyDescent="0.2">
      <c r="A138" s="8"/>
      <c r="B138" s="8"/>
      <c r="C138" s="29"/>
      <c r="D138" s="29"/>
      <c r="E138" s="29"/>
      <c r="F138" s="78"/>
      <c r="G138" s="16"/>
      <c r="H138" s="75"/>
    </row>
  </sheetData>
  <autoFilter ref="A1:H138" xr:uid="{00000000-0009-0000-0000-00000A000000}"/>
  <phoneticPr fontId="1"/>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dimension ref="A1:H387"/>
  <sheetViews>
    <sheetView zoomScaleNormal="100"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39" t="str">
        <f>目次!D$55</f>
        <v>7.一般配管施工図の書き方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6690</v>
      </c>
      <c r="H3" s="73"/>
    </row>
    <row r="4" spans="1:8" ht="13.2" x14ac:dyDescent="0.2">
      <c r="A4" s="8">
        <v>1</v>
      </c>
      <c r="B4" s="8" t="s">
        <v>6843</v>
      </c>
      <c r="C4" s="40">
        <f>目次!C$55</f>
        <v>103</v>
      </c>
      <c r="D4" s="40" t="str">
        <f>目次!D$55</f>
        <v>7.一般配管施工図の書き方</v>
      </c>
      <c r="E4" s="40" t="str">
        <f>目次!E$55</f>
        <v>7. How to make general piping workshop drawing</v>
      </c>
      <c r="F4" s="40" t="str">
        <f>目次!F$55</f>
        <v>7. Cách dựng bản vẽ thi công đường ống thông thường</v>
      </c>
      <c r="G4" s="8"/>
      <c r="H4" s="75"/>
    </row>
    <row r="5" spans="1:8" ht="13.2" x14ac:dyDescent="0.2">
      <c r="A5" s="8">
        <v>2</v>
      </c>
      <c r="B5" s="8" t="s">
        <v>6843</v>
      </c>
      <c r="C5" s="8"/>
      <c r="D5" s="40" t="str">
        <f>目次!D$56</f>
        <v>7-1.配管材料(1)～(3)</v>
      </c>
      <c r="E5" s="40" t="str">
        <f>目次!E$56</f>
        <v>7-1. Piping material (1) - (3)</v>
      </c>
      <c r="F5" s="40" t="str">
        <f>目次!F$56</f>
        <v>7-1. Vật liệu đường ống (1) (3)</v>
      </c>
      <c r="G5" s="16"/>
      <c r="H5" s="75"/>
    </row>
    <row r="6" spans="1:8" ht="13.2" x14ac:dyDescent="0.2">
      <c r="A6" s="8">
        <v>3</v>
      </c>
      <c r="B6" s="8" t="s">
        <v>6843</v>
      </c>
      <c r="C6" s="8"/>
      <c r="D6" s="40" t="str">
        <f>目次!D$57</f>
        <v>7-2.配管の接続方法</v>
      </c>
      <c r="E6" s="40" t="str">
        <f>目次!E$57</f>
        <v>7-2. How to connect piping</v>
      </c>
      <c r="F6" s="40" t="str">
        <f>目次!F$57</f>
        <v>7-2. Phương thức kết nối đường ống</v>
      </c>
      <c r="G6" s="16"/>
      <c r="H6" s="75"/>
    </row>
    <row r="7" spans="1:8" ht="13.2" x14ac:dyDescent="0.2">
      <c r="A7" s="8">
        <v>4</v>
      </c>
      <c r="B7" s="8" t="s">
        <v>6843</v>
      </c>
      <c r="C7" s="8"/>
      <c r="D7" s="40" t="str">
        <f>目次!D$58</f>
        <v>7-3.配管の作図(1)～(3)</v>
      </c>
      <c r="E7" s="40" t="str">
        <f>目次!E$58</f>
        <v>7-3. Making piping drawing (1) - (3)</v>
      </c>
      <c r="F7" s="40" t="str">
        <f>目次!F$58</f>
        <v>7-3. Sơ đồ đường ống (1) (3)</v>
      </c>
      <c r="G7" s="16"/>
      <c r="H7" s="75"/>
    </row>
    <row r="8" spans="1:8" ht="13.2" x14ac:dyDescent="0.2">
      <c r="A8" s="8">
        <v>5</v>
      </c>
      <c r="B8" s="8" t="s">
        <v>6843</v>
      </c>
      <c r="C8" s="8"/>
      <c r="D8" s="40" t="str">
        <f>目次!D$59</f>
        <v>7-4.冷温水配管の施工(1)～(4)</v>
      </c>
      <c r="E8" s="40" t="str">
        <f>目次!E$59</f>
        <v>7-4. Cooling and heating piping installation (1) - (4)</v>
      </c>
      <c r="F8" s="40" t="str">
        <f>目次!F$59</f>
        <v>7-4. Thi công đường ống nước nóng lạnh (1) (4)</v>
      </c>
      <c r="G8" s="16"/>
      <c r="H8" s="75"/>
    </row>
    <row r="9" spans="1:8" ht="13.2" x14ac:dyDescent="0.2">
      <c r="A9" s="8">
        <v>6</v>
      </c>
      <c r="B9" s="8" t="s">
        <v>6843</v>
      </c>
      <c r="C9" s="8"/>
      <c r="D9" s="40" t="str">
        <f>目次!D$60</f>
        <v>7-5.冷媒配管の施工</v>
      </c>
      <c r="E9" s="40" t="str">
        <f>目次!E$60</f>
        <v>7-5. Refrigerant piping installation</v>
      </c>
      <c r="F9" s="40" t="str">
        <f>目次!F$60</f>
        <v>7-5. Thi công đường ống dẫn môi chất lạnh</v>
      </c>
      <c r="G9" s="16"/>
      <c r="H9" s="75"/>
    </row>
    <row r="10" spans="1:8" ht="13.2" x14ac:dyDescent="0.2">
      <c r="A10" s="8">
        <v>7</v>
      </c>
      <c r="B10" s="8" t="s">
        <v>6843</v>
      </c>
      <c r="C10" s="40">
        <f>C11</f>
        <v>104</v>
      </c>
      <c r="D10" s="40" t="str">
        <f>目次!D$55</f>
        <v>7.一般配管施工図の書き方</v>
      </c>
      <c r="E10" s="40" t="str">
        <f>目次!E$55</f>
        <v>7. How to make general piping workshop drawing</v>
      </c>
      <c r="F10" s="40" t="str">
        <f>目次!F$55</f>
        <v>7. Cách dựng bản vẽ thi công đường ống thông thường</v>
      </c>
      <c r="G10" s="16"/>
      <c r="H10" s="75"/>
    </row>
    <row r="11" spans="1:8" ht="13.2" x14ac:dyDescent="0.2">
      <c r="A11" s="8">
        <v>8</v>
      </c>
      <c r="B11" s="8" t="s">
        <v>6843</v>
      </c>
      <c r="C11" s="40">
        <f>目次!C$56</f>
        <v>104</v>
      </c>
      <c r="D11" s="29" t="s">
        <v>6169</v>
      </c>
      <c r="E11" s="29" t="s">
        <v>6170</v>
      </c>
      <c r="F11" s="91" t="s">
        <v>12078</v>
      </c>
      <c r="G11" s="16"/>
      <c r="H11" s="75"/>
    </row>
    <row r="12" spans="1:8" ht="13.2" x14ac:dyDescent="0.2">
      <c r="A12" s="8">
        <v>9</v>
      </c>
      <c r="B12" s="8" t="s">
        <v>6843</v>
      </c>
      <c r="C12" s="8"/>
      <c r="D12" s="29" t="s">
        <v>6171</v>
      </c>
      <c r="E12" s="29" t="s">
        <v>6172</v>
      </c>
      <c r="F12" s="91" t="s">
        <v>12079</v>
      </c>
      <c r="G12" s="16"/>
      <c r="H12" s="75"/>
    </row>
    <row r="13" spans="1:8" ht="48" x14ac:dyDescent="0.2">
      <c r="A13" s="8">
        <v>10</v>
      </c>
      <c r="B13" s="8" t="s">
        <v>6843</v>
      </c>
      <c r="C13" s="29"/>
      <c r="D13" s="29" t="s">
        <v>12080</v>
      </c>
      <c r="E13" s="29" t="s">
        <v>8348</v>
      </c>
      <c r="F13" s="78" t="s">
        <v>12081</v>
      </c>
      <c r="G13" s="29"/>
      <c r="H13" s="78"/>
    </row>
    <row r="14" spans="1:8" ht="13.2" x14ac:dyDescent="0.2">
      <c r="A14" s="8">
        <v>11</v>
      </c>
      <c r="B14" s="8" t="s">
        <v>6843</v>
      </c>
      <c r="C14" s="29"/>
      <c r="D14" s="29" t="s">
        <v>6173</v>
      </c>
      <c r="E14" s="29" t="s">
        <v>6174</v>
      </c>
      <c r="F14" s="78" t="s">
        <v>12082</v>
      </c>
      <c r="G14" s="29"/>
      <c r="H14" s="78"/>
    </row>
    <row r="15" spans="1:8" ht="36" x14ac:dyDescent="0.2">
      <c r="A15" s="8">
        <v>12</v>
      </c>
      <c r="B15" s="8" t="s">
        <v>6843</v>
      </c>
      <c r="C15" s="29"/>
      <c r="D15" s="29" t="s">
        <v>6176</v>
      </c>
      <c r="E15" s="29" t="s">
        <v>6692</v>
      </c>
      <c r="F15" s="78" t="s">
        <v>12083</v>
      </c>
      <c r="G15" s="29"/>
      <c r="H15" s="78"/>
    </row>
    <row r="16" spans="1:8" ht="26.4" x14ac:dyDescent="0.2">
      <c r="A16" s="8">
        <v>13</v>
      </c>
      <c r="B16" s="8" t="s">
        <v>6843</v>
      </c>
      <c r="C16" s="29"/>
      <c r="D16" s="29" t="s">
        <v>6175</v>
      </c>
      <c r="E16" s="29" t="s">
        <v>6693</v>
      </c>
      <c r="F16" s="78" t="s">
        <v>12084</v>
      </c>
      <c r="G16" s="29"/>
      <c r="H16" s="78"/>
    </row>
    <row r="17" spans="1:8" ht="13.2" x14ac:dyDescent="0.2">
      <c r="A17" s="8">
        <v>14</v>
      </c>
      <c r="B17" s="8" t="s">
        <v>6843</v>
      </c>
      <c r="C17" s="29"/>
      <c r="D17" s="29" t="s">
        <v>12085</v>
      </c>
      <c r="E17" s="29" t="s">
        <v>6177</v>
      </c>
      <c r="F17" s="78" t="s">
        <v>12086</v>
      </c>
      <c r="G17" s="29"/>
      <c r="H17" s="78"/>
    </row>
    <row r="18" spans="1:8" ht="26.4" x14ac:dyDescent="0.2">
      <c r="A18" s="8">
        <v>15</v>
      </c>
      <c r="B18" s="8" t="s">
        <v>6843</v>
      </c>
      <c r="C18" s="29"/>
      <c r="D18" s="29" t="s">
        <v>6178</v>
      </c>
      <c r="E18" s="29" t="s">
        <v>6694</v>
      </c>
      <c r="F18" s="78" t="s">
        <v>12087</v>
      </c>
      <c r="G18" s="29"/>
      <c r="H18" s="78"/>
    </row>
    <row r="19" spans="1:8" ht="24" x14ac:dyDescent="0.2">
      <c r="A19" s="8">
        <v>16</v>
      </c>
      <c r="B19" s="8" t="s">
        <v>6843</v>
      </c>
      <c r="C19" s="29"/>
      <c r="D19" s="29" t="s">
        <v>6179</v>
      </c>
      <c r="E19" s="29" t="s">
        <v>6695</v>
      </c>
      <c r="F19" s="78" t="s">
        <v>12150</v>
      </c>
      <c r="G19" s="29"/>
      <c r="H19" s="78"/>
    </row>
    <row r="20" spans="1:8" ht="13.2" x14ac:dyDescent="0.2">
      <c r="A20" s="8">
        <v>17</v>
      </c>
      <c r="B20" s="8" t="s">
        <v>6843</v>
      </c>
      <c r="C20" s="29"/>
      <c r="D20" s="29" t="s">
        <v>6180</v>
      </c>
      <c r="E20" s="29" t="s">
        <v>8349</v>
      </c>
      <c r="F20" s="78" t="s">
        <v>12088</v>
      </c>
      <c r="G20" s="29"/>
      <c r="H20" s="78"/>
    </row>
    <row r="21" spans="1:8" ht="13.2" x14ac:dyDescent="0.2">
      <c r="A21" s="8">
        <v>18</v>
      </c>
      <c r="B21" s="8" t="s">
        <v>6843</v>
      </c>
      <c r="C21" s="29"/>
      <c r="D21" s="29" t="s">
        <v>6181</v>
      </c>
      <c r="E21" s="29" t="s">
        <v>6412</v>
      </c>
      <c r="F21" s="78" t="s">
        <v>12152</v>
      </c>
      <c r="G21" s="29"/>
      <c r="H21" s="78"/>
    </row>
    <row r="22" spans="1:8" ht="13.2" x14ac:dyDescent="0.2">
      <c r="A22" s="8">
        <v>19</v>
      </c>
      <c r="B22" s="8" t="s">
        <v>6843</v>
      </c>
      <c r="C22" s="29"/>
      <c r="D22" s="29" t="s">
        <v>6182</v>
      </c>
      <c r="E22" s="29" t="s">
        <v>6413</v>
      </c>
      <c r="F22" s="78" t="s">
        <v>11171</v>
      </c>
      <c r="G22" s="29"/>
      <c r="H22" s="78"/>
    </row>
    <row r="23" spans="1:8" ht="13.2" x14ac:dyDescent="0.2">
      <c r="A23" s="8">
        <v>20</v>
      </c>
      <c r="B23" s="8" t="s">
        <v>6843</v>
      </c>
      <c r="C23" s="29"/>
      <c r="D23" s="29" t="s">
        <v>6183</v>
      </c>
      <c r="E23" s="29" t="s">
        <v>6696</v>
      </c>
      <c r="F23" s="78" t="s">
        <v>12090</v>
      </c>
      <c r="G23" s="29"/>
      <c r="H23" s="78"/>
    </row>
    <row r="24" spans="1:8" ht="13.2" x14ac:dyDescent="0.2">
      <c r="A24" s="8">
        <v>21</v>
      </c>
      <c r="B24" s="8" t="s">
        <v>6843</v>
      </c>
      <c r="C24" s="29"/>
      <c r="D24" s="29" t="s">
        <v>6184</v>
      </c>
      <c r="E24" s="29" t="s">
        <v>6403</v>
      </c>
      <c r="F24" s="78" t="s">
        <v>12091</v>
      </c>
      <c r="G24" s="29"/>
      <c r="H24" s="78"/>
    </row>
    <row r="25" spans="1:8" ht="13.2" x14ac:dyDescent="0.2">
      <c r="A25" s="8">
        <v>22</v>
      </c>
      <c r="B25" s="8" t="s">
        <v>6843</v>
      </c>
      <c r="C25" s="29"/>
      <c r="D25" s="29" t="s">
        <v>11262</v>
      </c>
      <c r="E25" s="29" t="s">
        <v>6404</v>
      </c>
      <c r="F25" s="78" t="s">
        <v>11263</v>
      </c>
      <c r="G25" s="29"/>
      <c r="H25" s="78"/>
    </row>
    <row r="26" spans="1:8" ht="13.2" x14ac:dyDescent="0.2">
      <c r="A26" s="8">
        <v>23</v>
      </c>
      <c r="B26" s="8" t="s">
        <v>6843</v>
      </c>
      <c r="C26" s="29"/>
      <c r="D26" s="29" t="s">
        <v>6185</v>
      </c>
      <c r="E26" s="29" t="s">
        <v>6405</v>
      </c>
      <c r="F26" s="78" t="s">
        <v>12092</v>
      </c>
      <c r="G26" s="29"/>
      <c r="H26" s="78"/>
    </row>
    <row r="27" spans="1:8" ht="13.2" x14ac:dyDescent="0.2">
      <c r="A27" s="8">
        <v>24</v>
      </c>
      <c r="B27" s="8" t="s">
        <v>6843</v>
      </c>
      <c r="C27" s="29"/>
      <c r="D27" s="29" t="s">
        <v>6186</v>
      </c>
      <c r="E27" s="29" t="s">
        <v>6406</v>
      </c>
      <c r="F27" s="78" t="s">
        <v>15149</v>
      </c>
      <c r="G27" s="29"/>
      <c r="H27" s="78"/>
    </row>
    <row r="28" spans="1:8" ht="13.2" x14ac:dyDescent="0.2">
      <c r="A28" s="8">
        <v>25</v>
      </c>
      <c r="B28" s="8" t="s">
        <v>6843</v>
      </c>
      <c r="C28" s="29"/>
      <c r="D28" s="29" t="s">
        <v>12093</v>
      </c>
      <c r="E28" s="29" t="s">
        <v>8350</v>
      </c>
      <c r="F28" s="78" t="s">
        <v>15150</v>
      </c>
      <c r="G28" s="29"/>
      <c r="H28" s="78"/>
    </row>
    <row r="29" spans="1:8" ht="13.2" x14ac:dyDescent="0.2">
      <c r="A29" s="8">
        <v>26</v>
      </c>
      <c r="B29" s="8" t="s">
        <v>6843</v>
      </c>
      <c r="C29" s="29">
        <v>105</v>
      </c>
      <c r="D29" s="40" t="str">
        <f>D$21</f>
        <v>ねじ込み</v>
      </c>
      <c r="E29" s="40" t="str">
        <f>E$21</f>
        <v>Screwed</v>
      </c>
      <c r="F29" s="74" t="s">
        <v>12089</v>
      </c>
      <c r="G29" s="29"/>
      <c r="H29" s="78"/>
    </row>
    <row r="30" spans="1:8" ht="13.2" x14ac:dyDescent="0.2">
      <c r="A30" s="8">
        <v>27</v>
      </c>
      <c r="B30" s="8" t="s">
        <v>6843</v>
      </c>
      <c r="C30" s="29"/>
      <c r="D30" s="40" t="str">
        <f>D$22</f>
        <v>溶接</v>
      </c>
      <c r="E30" s="40" t="str">
        <f>E$22</f>
        <v>Welded</v>
      </c>
      <c r="F30" s="74" t="s">
        <v>11171</v>
      </c>
      <c r="G30" s="29"/>
      <c r="H30" s="78"/>
    </row>
    <row r="31" spans="1:8" ht="13.2" x14ac:dyDescent="0.2">
      <c r="A31" s="8">
        <v>28</v>
      </c>
      <c r="B31" s="8" t="s">
        <v>6843</v>
      </c>
      <c r="C31" s="29"/>
      <c r="D31" s="40" t="str">
        <f>D$23</f>
        <v>接着</v>
      </c>
      <c r="E31" s="40" t="str">
        <f>E$23</f>
        <v>Adhered</v>
      </c>
      <c r="F31" s="74" t="s">
        <v>12090</v>
      </c>
      <c r="G31" s="29"/>
      <c r="H31" s="78"/>
    </row>
    <row r="32" spans="1:8" ht="13.2" x14ac:dyDescent="0.2">
      <c r="A32" s="8">
        <v>29</v>
      </c>
      <c r="B32" s="8" t="s">
        <v>6843</v>
      </c>
      <c r="C32" s="29"/>
      <c r="D32" s="29" t="s">
        <v>12094</v>
      </c>
      <c r="E32" s="29" t="s">
        <v>6407</v>
      </c>
      <c r="F32" s="88" t="s">
        <v>14953</v>
      </c>
      <c r="G32" s="29"/>
      <c r="H32" s="78"/>
    </row>
    <row r="33" spans="1:8" ht="13.2" x14ac:dyDescent="0.2">
      <c r="A33" s="8">
        <v>30</v>
      </c>
      <c r="B33" s="8" t="s">
        <v>6843</v>
      </c>
      <c r="C33" s="29"/>
      <c r="D33" s="29" t="s">
        <v>6187</v>
      </c>
      <c r="E33" s="29" t="s">
        <v>6408</v>
      </c>
      <c r="F33" s="88" t="s">
        <v>14954</v>
      </c>
      <c r="G33" s="29"/>
      <c r="H33" s="78"/>
    </row>
    <row r="34" spans="1:8" ht="13.2" x14ac:dyDescent="0.2">
      <c r="A34" s="8">
        <v>31</v>
      </c>
      <c r="B34" s="8" t="s">
        <v>6843</v>
      </c>
      <c r="C34" s="29"/>
      <c r="D34" s="29" t="s">
        <v>6188</v>
      </c>
      <c r="E34" s="29" t="s">
        <v>6409</v>
      </c>
      <c r="F34" s="88" t="s">
        <v>12095</v>
      </c>
      <c r="G34" s="29"/>
      <c r="H34" s="78"/>
    </row>
    <row r="35" spans="1:8" ht="13.2" x14ac:dyDescent="0.2">
      <c r="A35" s="8">
        <v>32</v>
      </c>
      <c r="B35" s="8" t="s">
        <v>6843</v>
      </c>
      <c r="C35" s="29"/>
      <c r="D35" s="29" t="s">
        <v>6189</v>
      </c>
      <c r="E35" s="29" t="s">
        <v>6410</v>
      </c>
      <c r="F35" s="88" t="s">
        <v>10422</v>
      </c>
      <c r="G35" s="29"/>
      <c r="H35" s="78"/>
    </row>
    <row r="36" spans="1:8" ht="13.2" x14ac:dyDescent="0.2">
      <c r="A36" s="8">
        <v>33</v>
      </c>
      <c r="B36" s="8" t="s">
        <v>6843</v>
      </c>
      <c r="C36" s="29"/>
      <c r="D36" s="29" t="s">
        <v>6190</v>
      </c>
      <c r="E36" s="29" t="s">
        <v>6411</v>
      </c>
      <c r="F36" s="88" t="s">
        <v>15151</v>
      </c>
      <c r="G36" s="29"/>
      <c r="H36" s="78"/>
    </row>
    <row r="37" spans="1:8" ht="13.2" x14ac:dyDescent="0.2">
      <c r="A37" s="8">
        <v>34</v>
      </c>
      <c r="B37" s="8" t="s">
        <v>6843</v>
      </c>
      <c r="C37" s="40">
        <f>C38</f>
        <v>106</v>
      </c>
      <c r="D37" s="40" t="str">
        <f>目次!D$55</f>
        <v>7.一般配管施工図の書き方</v>
      </c>
      <c r="E37" s="40" t="str">
        <f>目次!E$55</f>
        <v>7. How to make general piping workshop drawing</v>
      </c>
      <c r="F37" s="40" t="str">
        <f>目次!F$55</f>
        <v>7. Cách dựng bản vẽ thi công đường ống thông thường</v>
      </c>
      <c r="G37" s="29"/>
      <c r="H37" s="78"/>
    </row>
    <row r="38" spans="1:8" ht="13.2" x14ac:dyDescent="0.2">
      <c r="A38" s="8">
        <v>35</v>
      </c>
      <c r="B38" s="8" t="s">
        <v>6843</v>
      </c>
      <c r="C38" s="29">
        <v>106</v>
      </c>
      <c r="D38" s="29" t="s">
        <v>6191</v>
      </c>
      <c r="E38" s="29" t="s">
        <v>6192</v>
      </c>
      <c r="F38" s="91" t="s">
        <v>12096</v>
      </c>
      <c r="G38" s="29"/>
      <c r="H38" s="78"/>
    </row>
    <row r="39" spans="1:8" ht="13.2" x14ac:dyDescent="0.2">
      <c r="A39" s="8">
        <v>36</v>
      </c>
      <c r="B39" s="8" t="s">
        <v>6843</v>
      </c>
      <c r="C39" s="29"/>
      <c r="D39" s="29" t="s">
        <v>6193</v>
      </c>
      <c r="E39" s="29" t="s">
        <v>6414</v>
      </c>
      <c r="F39" s="78" t="s">
        <v>12097</v>
      </c>
      <c r="G39" s="29"/>
      <c r="H39" s="78"/>
    </row>
    <row r="40" spans="1:8" ht="26.4" x14ac:dyDescent="0.2">
      <c r="A40" s="8">
        <v>37</v>
      </c>
      <c r="B40" s="8" t="s">
        <v>6843</v>
      </c>
      <c r="C40" s="29"/>
      <c r="D40" s="29" t="s">
        <v>6194</v>
      </c>
      <c r="E40" s="29" t="s">
        <v>6697</v>
      </c>
      <c r="F40" s="78" t="s">
        <v>12098</v>
      </c>
      <c r="G40" s="29"/>
      <c r="H40" s="78"/>
    </row>
    <row r="41" spans="1:8" ht="13.2" x14ac:dyDescent="0.2">
      <c r="A41" s="8">
        <v>38</v>
      </c>
      <c r="B41" s="8" t="s">
        <v>6843</v>
      </c>
      <c r="C41" s="29"/>
      <c r="D41" s="29" t="s">
        <v>6195</v>
      </c>
      <c r="E41" s="29" t="s">
        <v>8094</v>
      </c>
      <c r="F41" s="78" t="s">
        <v>12099</v>
      </c>
      <c r="G41" s="29"/>
      <c r="H41" s="78"/>
    </row>
    <row r="42" spans="1:8" ht="13.2" x14ac:dyDescent="0.2">
      <c r="A42" s="8">
        <v>39</v>
      </c>
      <c r="B42" s="8" t="s">
        <v>6843</v>
      </c>
      <c r="C42" s="29"/>
      <c r="D42" s="29" t="s">
        <v>6196</v>
      </c>
      <c r="E42" s="29" t="s">
        <v>12100</v>
      </c>
      <c r="F42" s="78" t="s">
        <v>10976</v>
      </c>
      <c r="G42" s="29"/>
      <c r="H42" s="78"/>
    </row>
    <row r="43" spans="1:8" ht="26.4" x14ac:dyDescent="0.2">
      <c r="A43" s="8">
        <v>40</v>
      </c>
      <c r="B43" s="8" t="s">
        <v>6843</v>
      </c>
      <c r="C43" s="29"/>
      <c r="D43" s="29" t="s">
        <v>6197</v>
      </c>
      <c r="E43" s="29" t="s">
        <v>8351</v>
      </c>
      <c r="F43" s="78" t="s">
        <v>12101</v>
      </c>
      <c r="G43" s="29"/>
      <c r="H43" s="78"/>
    </row>
    <row r="44" spans="1:8" ht="13.2" x14ac:dyDescent="0.2">
      <c r="A44" s="8">
        <v>41</v>
      </c>
      <c r="B44" s="8" t="s">
        <v>6843</v>
      </c>
      <c r="C44" s="29"/>
      <c r="D44" s="29" t="s">
        <v>6198</v>
      </c>
      <c r="E44" s="29" t="s">
        <v>6415</v>
      </c>
      <c r="F44" s="78" t="s">
        <v>12102</v>
      </c>
      <c r="G44" s="29"/>
      <c r="H44" s="78"/>
    </row>
    <row r="45" spans="1:8" ht="24" x14ac:dyDescent="0.2">
      <c r="A45" s="8">
        <v>42</v>
      </c>
      <c r="B45" s="8" t="s">
        <v>6843</v>
      </c>
      <c r="C45" s="29"/>
      <c r="D45" s="29" t="s">
        <v>6199</v>
      </c>
      <c r="E45" s="29" t="s">
        <v>6698</v>
      </c>
      <c r="F45" s="78" t="s">
        <v>12103</v>
      </c>
      <c r="G45" s="29"/>
      <c r="H45" s="78"/>
    </row>
    <row r="46" spans="1:8" ht="13.2" x14ac:dyDescent="0.2">
      <c r="A46" s="8">
        <v>43</v>
      </c>
      <c r="B46" s="8" t="s">
        <v>6843</v>
      </c>
      <c r="C46" s="29"/>
      <c r="D46" s="29" t="s">
        <v>6200</v>
      </c>
      <c r="E46" s="29" t="s">
        <v>6416</v>
      </c>
      <c r="F46" s="78" t="s">
        <v>10983</v>
      </c>
      <c r="G46" s="29"/>
      <c r="H46" s="78"/>
    </row>
    <row r="47" spans="1:8" ht="26.4" x14ac:dyDescent="0.2">
      <c r="A47" s="8">
        <v>44</v>
      </c>
      <c r="B47" s="8" t="s">
        <v>6843</v>
      </c>
      <c r="C47" s="29"/>
      <c r="D47" s="29" t="s">
        <v>6201</v>
      </c>
      <c r="E47" s="29" t="s">
        <v>8352</v>
      </c>
      <c r="F47" s="78" t="s">
        <v>12104</v>
      </c>
      <c r="G47" s="29"/>
      <c r="H47" s="78"/>
    </row>
    <row r="48" spans="1:8" ht="13.2" x14ac:dyDescent="0.2">
      <c r="A48" s="8">
        <v>45</v>
      </c>
      <c r="B48" s="8" t="s">
        <v>6843</v>
      </c>
      <c r="C48" s="29"/>
      <c r="D48" s="29" t="s">
        <v>6202</v>
      </c>
      <c r="E48" s="29" t="s">
        <v>6417</v>
      </c>
      <c r="F48" s="78" t="s">
        <v>10988</v>
      </c>
      <c r="G48" s="29"/>
      <c r="H48" s="78"/>
    </row>
    <row r="49" spans="1:8" ht="36" x14ac:dyDescent="0.2">
      <c r="A49" s="8">
        <v>46</v>
      </c>
      <c r="B49" s="8" t="s">
        <v>6843</v>
      </c>
      <c r="C49" s="29"/>
      <c r="D49" s="29" t="s">
        <v>6203</v>
      </c>
      <c r="E49" s="29" t="s">
        <v>8353</v>
      </c>
      <c r="F49" s="78" t="s">
        <v>12105</v>
      </c>
      <c r="G49" s="29"/>
      <c r="H49" s="78"/>
    </row>
    <row r="50" spans="1:8" ht="13.2" x14ac:dyDescent="0.2">
      <c r="A50" s="8">
        <v>47</v>
      </c>
      <c r="B50" s="8" t="s">
        <v>6843</v>
      </c>
      <c r="C50" s="29"/>
      <c r="D50" s="29" t="s">
        <v>6204</v>
      </c>
      <c r="E50" s="29" t="s">
        <v>6418</v>
      </c>
      <c r="F50" s="78" t="s">
        <v>11001</v>
      </c>
      <c r="G50" s="29"/>
      <c r="H50" s="78"/>
    </row>
    <row r="51" spans="1:8" ht="26.4" x14ac:dyDescent="0.2">
      <c r="A51" s="8">
        <v>48</v>
      </c>
      <c r="B51" s="8" t="s">
        <v>6843</v>
      </c>
      <c r="C51" s="29"/>
      <c r="D51" s="29" t="s">
        <v>6205</v>
      </c>
      <c r="E51" s="29" t="s">
        <v>6699</v>
      </c>
      <c r="F51" s="78" t="s">
        <v>12106</v>
      </c>
      <c r="G51" s="29"/>
      <c r="H51" s="78"/>
    </row>
    <row r="52" spans="1:8" ht="13.2" x14ac:dyDescent="0.2">
      <c r="A52" s="8">
        <v>49</v>
      </c>
      <c r="B52" s="8" t="s">
        <v>6843</v>
      </c>
      <c r="C52" s="29">
        <v>107</v>
      </c>
      <c r="D52" s="29" t="s">
        <v>6206</v>
      </c>
      <c r="E52" s="29" t="s">
        <v>12107</v>
      </c>
      <c r="F52" s="78" t="s">
        <v>10498</v>
      </c>
      <c r="G52" s="29"/>
      <c r="H52" s="78"/>
    </row>
    <row r="53" spans="1:8" ht="39.6" x14ac:dyDescent="0.2">
      <c r="A53" s="8">
        <v>50</v>
      </c>
      <c r="B53" s="8" t="s">
        <v>6843</v>
      </c>
      <c r="C53" s="29"/>
      <c r="D53" s="29" t="s">
        <v>6207</v>
      </c>
      <c r="E53" s="29" t="s">
        <v>8354</v>
      </c>
      <c r="F53" s="78" t="s">
        <v>12108</v>
      </c>
      <c r="G53" s="29"/>
      <c r="H53" s="78"/>
    </row>
    <row r="54" spans="1:8" ht="13.2" x14ac:dyDescent="0.2">
      <c r="A54" s="8">
        <v>51</v>
      </c>
      <c r="B54" s="8" t="s">
        <v>6843</v>
      </c>
      <c r="C54" s="29"/>
      <c r="D54" s="29" t="s">
        <v>6208</v>
      </c>
      <c r="E54" s="29" t="s">
        <v>4818</v>
      </c>
      <c r="F54" s="78" t="s">
        <v>11043</v>
      </c>
      <c r="G54" s="29"/>
      <c r="H54" s="78"/>
    </row>
    <row r="55" spans="1:8" ht="24" x14ac:dyDescent="0.2">
      <c r="A55" s="8">
        <v>52</v>
      </c>
      <c r="B55" s="8" t="s">
        <v>6843</v>
      </c>
      <c r="C55" s="29"/>
      <c r="D55" s="29" t="s">
        <v>6209</v>
      </c>
      <c r="E55" s="29" t="s">
        <v>6897</v>
      </c>
      <c r="F55" s="78" t="s">
        <v>12109</v>
      </c>
      <c r="G55" s="29"/>
      <c r="H55" s="78"/>
    </row>
    <row r="56" spans="1:8" ht="13.2" x14ac:dyDescent="0.2">
      <c r="A56" s="8">
        <v>53</v>
      </c>
      <c r="B56" s="8" t="s">
        <v>6843</v>
      </c>
      <c r="C56" s="29"/>
      <c r="D56" s="29" t="s">
        <v>12110</v>
      </c>
      <c r="E56" s="29" t="s">
        <v>6419</v>
      </c>
      <c r="F56" s="78" t="s">
        <v>14958</v>
      </c>
      <c r="G56" s="29"/>
      <c r="H56" s="78"/>
    </row>
    <row r="57" spans="1:8" ht="39.6" x14ac:dyDescent="0.2">
      <c r="A57" s="8">
        <v>54</v>
      </c>
      <c r="B57" s="8" t="s">
        <v>6843</v>
      </c>
      <c r="C57" s="29"/>
      <c r="D57" s="29" t="s">
        <v>6210</v>
      </c>
      <c r="E57" s="29" t="s">
        <v>8355</v>
      </c>
      <c r="F57" s="78" t="s">
        <v>14959</v>
      </c>
      <c r="G57" s="29"/>
      <c r="H57" s="78"/>
    </row>
    <row r="58" spans="1:8" ht="13.2" x14ac:dyDescent="0.2">
      <c r="A58" s="8">
        <v>55</v>
      </c>
      <c r="B58" s="8" t="s">
        <v>6843</v>
      </c>
      <c r="C58" s="40">
        <f>C59</f>
        <v>108</v>
      </c>
      <c r="D58" s="40" t="str">
        <f>目次!D$55</f>
        <v>7.一般配管施工図の書き方</v>
      </c>
      <c r="E58" s="40" t="str">
        <f>目次!E$55</f>
        <v>7. How to make general piping workshop drawing</v>
      </c>
      <c r="F58" s="101" t="s">
        <v>9400</v>
      </c>
      <c r="G58" s="29"/>
      <c r="H58" s="78"/>
    </row>
    <row r="59" spans="1:8" ht="13.2" x14ac:dyDescent="0.2">
      <c r="A59" s="8">
        <v>56</v>
      </c>
      <c r="B59" s="8" t="s">
        <v>6843</v>
      </c>
      <c r="C59" s="29">
        <v>108</v>
      </c>
      <c r="D59" s="29" t="s">
        <v>6211</v>
      </c>
      <c r="E59" s="29" t="s">
        <v>6212</v>
      </c>
      <c r="F59" s="78" t="s">
        <v>12112</v>
      </c>
      <c r="G59" s="29"/>
      <c r="H59" s="78"/>
    </row>
    <row r="60" spans="1:8" ht="13.2" x14ac:dyDescent="0.2">
      <c r="A60" s="8">
        <v>57</v>
      </c>
      <c r="B60" s="8" t="s">
        <v>6843</v>
      </c>
      <c r="C60" s="29"/>
      <c r="D60" s="29" t="s">
        <v>6213</v>
      </c>
      <c r="E60" s="29" t="s">
        <v>6700</v>
      </c>
      <c r="F60" s="78" t="s">
        <v>12113</v>
      </c>
      <c r="G60" s="29"/>
      <c r="H60" s="78"/>
    </row>
    <row r="61" spans="1:8" ht="36" x14ac:dyDescent="0.2">
      <c r="A61" s="8">
        <v>58</v>
      </c>
      <c r="B61" s="8" t="s">
        <v>6843</v>
      </c>
      <c r="C61" s="29"/>
      <c r="D61" s="29" t="s">
        <v>6816</v>
      </c>
      <c r="E61" s="29" t="s">
        <v>6817</v>
      </c>
      <c r="F61" s="78" t="s">
        <v>12114</v>
      </c>
      <c r="G61" s="29"/>
      <c r="H61" s="78"/>
    </row>
    <row r="62" spans="1:8" ht="26.4" x14ac:dyDescent="0.2">
      <c r="A62" s="8">
        <v>59</v>
      </c>
      <c r="B62" s="8" t="s">
        <v>6843</v>
      </c>
      <c r="C62" s="29"/>
      <c r="D62" s="29" t="s">
        <v>6701</v>
      </c>
      <c r="E62" s="29" t="s">
        <v>8356</v>
      </c>
      <c r="F62" s="78" t="s">
        <v>12115</v>
      </c>
      <c r="G62" s="29"/>
      <c r="H62" s="78"/>
    </row>
    <row r="63" spans="1:8" ht="26.4" x14ac:dyDescent="0.2">
      <c r="A63" s="8">
        <v>60</v>
      </c>
      <c r="B63" s="8" t="s">
        <v>6843</v>
      </c>
      <c r="C63" s="29"/>
      <c r="D63" s="29" t="s">
        <v>6702</v>
      </c>
      <c r="E63" s="29" t="s">
        <v>6818</v>
      </c>
      <c r="F63" s="78" t="s">
        <v>12117</v>
      </c>
      <c r="G63" s="29"/>
      <c r="H63" s="78"/>
    </row>
    <row r="64" spans="1:8" ht="13.2" x14ac:dyDescent="0.2">
      <c r="A64" s="8">
        <v>61</v>
      </c>
      <c r="B64" s="8" t="s">
        <v>6843</v>
      </c>
      <c r="C64" s="29"/>
      <c r="D64" s="29" t="s">
        <v>6214</v>
      </c>
      <c r="E64" s="37" t="s">
        <v>6910</v>
      </c>
      <c r="F64" s="91" t="s">
        <v>12116</v>
      </c>
      <c r="G64" s="29"/>
      <c r="H64" s="78"/>
    </row>
    <row r="65" spans="1:8" ht="13.2" x14ac:dyDescent="0.2">
      <c r="A65" s="8">
        <v>62</v>
      </c>
      <c r="B65" s="8" t="s">
        <v>6843</v>
      </c>
      <c r="C65" s="29"/>
      <c r="D65" s="29" t="s">
        <v>6215</v>
      </c>
      <c r="E65" s="37" t="s">
        <v>6911</v>
      </c>
      <c r="F65" s="91" t="s">
        <v>12118</v>
      </c>
      <c r="G65" s="29"/>
      <c r="H65" s="78"/>
    </row>
    <row r="66" spans="1:8" ht="36" x14ac:dyDescent="0.2">
      <c r="A66" s="8">
        <v>63</v>
      </c>
      <c r="B66" s="8" t="s">
        <v>6843</v>
      </c>
      <c r="C66" s="29"/>
      <c r="D66" s="29" t="s">
        <v>6216</v>
      </c>
      <c r="E66" s="29" t="s">
        <v>6819</v>
      </c>
      <c r="F66" s="78" t="s">
        <v>12119</v>
      </c>
      <c r="G66" s="29"/>
      <c r="H66" s="78"/>
    </row>
    <row r="67" spans="1:8" ht="26.4" x14ac:dyDescent="0.2">
      <c r="A67" s="8">
        <v>64</v>
      </c>
      <c r="B67" s="8" t="s">
        <v>6843</v>
      </c>
      <c r="C67" s="29"/>
      <c r="D67" s="29" t="s">
        <v>6217</v>
      </c>
      <c r="E67" s="37" t="s">
        <v>6820</v>
      </c>
      <c r="F67" s="91" t="s">
        <v>12120</v>
      </c>
      <c r="G67" s="29"/>
      <c r="H67" s="78"/>
    </row>
    <row r="68" spans="1:8" ht="13.2" x14ac:dyDescent="0.2">
      <c r="A68" s="8">
        <v>65</v>
      </c>
      <c r="B68" s="8" t="s">
        <v>6843</v>
      </c>
      <c r="C68" s="29"/>
      <c r="D68" s="29" t="s">
        <v>6218</v>
      </c>
      <c r="E68" s="29" t="s">
        <v>4817</v>
      </c>
      <c r="F68" s="78" t="s">
        <v>11023</v>
      </c>
      <c r="G68" s="29"/>
      <c r="H68" s="78"/>
    </row>
    <row r="69" spans="1:8" ht="13.2" x14ac:dyDescent="0.2">
      <c r="A69" s="8">
        <v>66</v>
      </c>
      <c r="B69" s="8" t="s">
        <v>6843</v>
      </c>
      <c r="C69" s="29"/>
      <c r="D69" s="29" t="s">
        <v>6219</v>
      </c>
      <c r="E69" s="29" t="s">
        <v>6421</v>
      </c>
      <c r="F69" s="78" t="s">
        <v>14960</v>
      </c>
      <c r="G69" s="29"/>
      <c r="H69" s="78"/>
    </row>
    <row r="70" spans="1:8" ht="13.2" x14ac:dyDescent="0.2">
      <c r="A70" s="8">
        <v>67</v>
      </c>
      <c r="B70" s="8" t="s">
        <v>6843</v>
      </c>
      <c r="C70" s="29"/>
      <c r="D70" s="29" t="s">
        <v>6220</v>
      </c>
      <c r="E70" s="37" t="s">
        <v>6420</v>
      </c>
      <c r="F70" s="91" t="s">
        <v>12121</v>
      </c>
      <c r="G70" s="29"/>
      <c r="H70" s="78"/>
    </row>
    <row r="71" spans="1:8" ht="13.2" x14ac:dyDescent="0.2">
      <c r="A71" s="8">
        <v>68</v>
      </c>
      <c r="B71" s="8" t="s">
        <v>6843</v>
      </c>
      <c r="C71" s="40">
        <f>C72</f>
        <v>109</v>
      </c>
      <c r="D71" s="40" t="str">
        <f>目次!D$55</f>
        <v>7.一般配管施工図の書き方</v>
      </c>
      <c r="E71" s="40" t="str">
        <f>目次!E$55</f>
        <v>7. How to make general piping workshop drawing</v>
      </c>
      <c r="F71" s="101" t="s">
        <v>9400</v>
      </c>
      <c r="G71" s="29"/>
      <c r="H71" s="78"/>
    </row>
    <row r="72" spans="1:8" ht="13.2" x14ac:dyDescent="0.2">
      <c r="A72" s="8">
        <v>69</v>
      </c>
      <c r="B72" s="8" t="s">
        <v>6843</v>
      </c>
      <c r="C72" s="40">
        <f>目次!C$57</f>
        <v>109</v>
      </c>
      <c r="D72" s="40" t="str">
        <f>目次!D$57</f>
        <v>7-2.配管の接続方法</v>
      </c>
      <c r="E72" s="40" t="str">
        <f>目次!E$57</f>
        <v>7-2. How to connect piping</v>
      </c>
      <c r="F72" s="101" t="s">
        <v>9402</v>
      </c>
      <c r="G72" s="29"/>
      <c r="H72" s="78"/>
    </row>
    <row r="73" spans="1:8" ht="13.2" x14ac:dyDescent="0.2">
      <c r="A73" s="8">
        <v>70</v>
      </c>
      <c r="B73" s="8" t="s">
        <v>6843</v>
      </c>
      <c r="C73" s="29"/>
      <c r="D73" s="29" t="s">
        <v>6221</v>
      </c>
      <c r="E73" s="40" t="str">
        <f>目次!E$57</f>
        <v>7-2. How to connect piping</v>
      </c>
      <c r="F73" s="101" t="s">
        <v>9402</v>
      </c>
      <c r="G73" s="29"/>
      <c r="H73" s="78"/>
    </row>
    <row r="74" spans="1:8" ht="26.4" x14ac:dyDescent="0.2">
      <c r="A74" s="8">
        <v>71</v>
      </c>
      <c r="B74" s="8" t="s">
        <v>6843</v>
      </c>
      <c r="C74" s="29"/>
      <c r="D74" s="29" t="s">
        <v>6222</v>
      </c>
      <c r="E74" s="37" t="s">
        <v>6821</v>
      </c>
      <c r="F74" s="91" t="s">
        <v>12122</v>
      </c>
      <c r="G74" s="29"/>
      <c r="H74" s="78"/>
    </row>
    <row r="75" spans="1:8" ht="36" x14ac:dyDescent="0.2">
      <c r="A75" s="8">
        <v>72</v>
      </c>
      <c r="B75" s="8" t="s">
        <v>6843</v>
      </c>
      <c r="C75" s="29"/>
      <c r="D75" s="29" t="s">
        <v>6227</v>
      </c>
      <c r="E75" s="29" t="s">
        <v>8357</v>
      </c>
      <c r="F75" s="78" t="s">
        <v>12123</v>
      </c>
      <c r="G75" s="29"/>
      <c r="H75" s="78"/>
    </row>
    <row r="76" spans="1:8" ht="13.2" x14ac:dyDescent="0.2">
      <c r="A76" s="8">
        <v>73</v>
      </c>
      <c r="B76" s="8" t="s">
        <v>6843</v>
      </c>
      <c r="C76" s="29"/>
      <c r="D76" s="29" t="s">
        <v>6223</v>
      </c>
      <c r="E76" s="37" t="s">
        <v>6422</v>
      </c>
      <c r="F76" s="91" t="s">
        <v>12124</v>
      </c>
      <c r="G76" s="29"/>
      <c r="H76" s="78"/>
    </row>
    <row r="77" spans="1:8" ht="36" x14ac:dyDescent="0.2">
      <c r="A77" s="8">
        <v>74</v>
      </c>
      <c r="B77" s="8" t="s">
        <v>6843</v>
      </c>
      <c r="C77" s="29"/>
      <c r="D77" s="29" t="s">
        <v>6224</v>
      </c>
      <c r="E77" s="29" t="s">
        <v>8358</v>
      </c>
      <c r="F77" s="78" t="s">
        <v>12151</v>
      </c>
      <c r="G77" s="29"/>
      <c r="H77" s="78"/>
    </row>
    <row r="78" spans="1:8" ht="13.2" x14ac:dyDescent="0.2">
      <c r="A78" s="8">
        <v>75</v>
      </c>
      <c r="B78" s="8" t="s">
        <v>6843</v>
      </c>
      <c r="C78" s="29"/>
      <c r="D78" s="29" t="s">
        <v>6225</v>
      </c>
      <c r="E78" s="29" t="s">
        <v>6423</v>
      </c>
      <c r="F78" s="78" t="s">
        <v>12126</v>
      </c>
      <c r="G78" s="29"/>
      <c r="H78" s="78"/>
    </row>
    <row r="79" spans="1:8" ht="36" x14ac:dyDescent="0.2">
      <c r="A79" s="8">
        <v>76</v>
      </c>
      <c r="B79" s="8" t="s">
        <v>6843</v>
      </c>
      <c r="C79" s="29"/>
      <c r="D79" s="29" t="s">
        <v>6226</v>
      </c>
      <c r="E79" s="29" t="s">
        <v>6822</v>
      </c>
      <c r="F79" s="78" t="s">
        <v>12125</v>
      </c>
      <c r="G79" s="29"/>
      <c r="H79" s="78"/>
    </row>
    <row r="80" spans="1:8" ht="13.2" x14ac:dyDescent="0.2">
      <c r="A80" s="8">
        <v>77</v>
      </c>
      <c r="B80" s="8" t="s">
        <v>6843</v>
      </c>
      <c r="C80" s="29"/>
      <c r="D80" s="29" t="s">
        <v>6228</v>
      </c>
      <c r="E80" s="37" t="s">
        <v>6424</v>
      </c>
      <c r="F80" s="91" t="s">
        <v>12127</v>
      </c>
      <c r="G80" s="29"/>
      <c r="H80" s="78"/>
    </row>
    <row r="81" spans="1:8" ht="60" x14ac:dyDescent="0.2">
      <c r="A81" s="8">
        <v>78</v>
      </c>
      <c r="B81" s="8" t="s">
        <v>6843</v>
      </c>
      <c r="C81" s="29"/>
      <c r="D81" s="29" t="s">
        <v>6229</v>
      </c>
      <c r="E81" s="29" t="s">
        <v>8359</v>
      </c>
      <c r="F81" s="78" t="s">
        <v>12128</v>
      </c>
      <c r="G81" s="29"/>
      <c r="H81" s="78"/>
    </row>
    <row r="82" spans="1:8" ht="13.2" x14ac:dyDescent="0.2">
      <c r="A82" s="8">
        <v>79</v>
      </c>
      <c r="B82" s="8" t="s">
        <v>6843</v>
      </c>
      <c r="C82" s="40">
        <f>C83</f>
        <v>110</v>
      </c>
      <c r="D82" s="40" t="str">
        <f>目次!D$55</f>
        <v>7.一般配管施工図の書き方</v>
      </c>
      <c r="E82" s="40" t="str">
        <f>目次!E$55</f>
        <v>7. How to make general piping workshop drawing</v>
      </c>
      <c r="F82" s="101" t="s">
        <v>9400</v>
      </c>
      <c r="G82" s="29"/>
      <c r="H82" s="78"/>
    </row>
    <row r="83" spans="1:8" ht="13.2" x14ac:dyDescent="0.2">
      <c r="A83" s="8">
        <v>80</v>
      </c>
      <c r="B83" s="8" t="s">
        <v>6843</v>
      </c>
      <c r="C83" s="40">
        <f>目次!C$58</f>
        <v>110</v>
      </c>
      <c r="D83" s="29" t="s">
        <v>6230</v>
      </c>
      <c r="E83" s="29" t="s">
        <v>6231</v>
      </c>
      <c r="F83" s="91" t="s">
        <v>12129</v>
      </c>
      <c r="G83" s="29"/>
      <c r="H83" s="78"/>
    </row>
    <row r="84" spans="1:8" ht="13.2" x14ac:dyDescent="0.2">
      <c r="A84" s="8">
        <v>81</v>
      </c>
      <c r="B84" s="8" t="s">
        <v>6843</v>
      </c>
      <c r="C84" s="29"/>
      <c r="D84" s="29" t="s">
        <v>12130</v>
      </c>
      <c r="E84" s="29" t="s">
        <v>6232</v>
      </c>
      <c r="F84" s="91" t="s">
        <v>12131</v>
      </c>
      <c r="G84" s="29"/>
      <c r="H84" s="78"/>
    </row>
    <row r="85" spans="1:8" ht="13.2" x14ac:dyDescent="0.2">
      <c r="A85" s="8">
        <v>82</v>
      </c>
      <c r="B85" s="8" t="s">
        <v>6843</v>
      </c>
      <c r="C85" s="29"/>
      <c r="D85" s="29" t="s">
        <v>6233</v>
      </c>
      <c r="E85" s="29" t="s">
        <v>6823</v>
      </c>
      <c r="F85" s="78" t="s">
        <v>12132</v>
      </c>
      <c r="G85" s="29"/>
      <c r="H85" s="78"/>
    </row>
    <row r="86" spans="1:8" ht="39.6" x14ac:dyDescent="0.2">
      <c r="A86" s="8">
        <v>83</v>
      </c>
      <c r="B86" s="8" t="s">
        <v>6843</v>
      </c>
      <c r="C86" s="29"/>
      <c r="D86" s="29" t="s">
        <v>12133</v>
      </c>
      <c r="E86" s="37" t="s">
        <v>6824</v>
      </c>
      <c r="F86" s="91" t="s">
        <v>12134</v>
      </c>
      <c r="G86" s="29"/>
      <c r="H86" s="78"/>
    </row>
    <row r="87" spans="1:8" ht="24" x14ac:dyDescent="0.2">
      <c r="A87" s="8">
        <v>84</v>
      </c>
      <c r="B87" s="8" t="s">
        <v>6843</v>
      </c>
      <c r="C87" s="29"/>
      <c r="D87" s="29" t="s">
        <v>6234</v>
      </c>
      <c r="E87" s="37" t="s">
        <v>6825</v>
      </c>
      <c r="F87" s="91" t="s">
        <v>12135</v>
      </c>
      <c r="G87" s="29"/>
      <c r="H87" s="78"/>
    </row>
    <row r="88" spans="1:8" ht="36" x14ac:dyDescent="0.2">
      <c r="A88" s="8">
        <v>85</v>
      </c>
      <c r="B88" s="8" t="s">
        <v>6843</v>
      </c>
      <c r="C88" s="29"/>
      <c r="D88" s="29" t="s">
        <v>6235</v>
      </c>
      <c r="E88" s="37" t="s">
        <v>8360</v>
      </c>
      <c r="F88" s="91" t="s">
        <v>12136</v>
      </c>
      <c r="G88" s="29"/>
      <c r="H88" s="78"/>
    </row>
    <row r="89" spans="1:8" ht="13.2" x14ac:dyDescent="0.2">
      <c r="A89" s="8">
        <v>86</v>
      </c>
      <c r="B89" s="8" t="s">
        <v>6843</v>
      </c>
      <c r="C89" s="29"/>
      <c r="D89" s="29" t="s">
        <v>6236</v>
      </c>
      <c r="E89" s="29" t="s">
        <v>6826</v>
      </c>
      <c r="F89" s="78" t="s">
        <v>12137</v>
      </c>
      <c r="G89" s="29"/>
      <c r="H89" s="78"/>
    </row>
    <row r="90" spans="1:8" ht="26.4" x14ac:dyDescent="0.2">
      <c r="A90" s="8">
        <v>87</v>
      </c>
      <c r="B90" s="8" t="s">
        <v>6843</v>
      </c>
      <c r="C90" s="29"/>
      <c r="D90" s="29" t="s">
        <v>6237</v>
      </c>
      <c r="E90" s="29" t="s">
        <v>6839</v>
      </c>
      <c r="F90" s="78" t="s">
        <v>12138</v>
      </c>
      <c r="G90" s="29"/>
      <c r="H90" s="78"/>
    </row>
    <row r="91" spans="1:8" ht="13.2" x14ac:dyDescent="0.2">
      <c r="A91" s="8">
        <v>88</v>
      </c>
      <c r="B91" s="8" t="s">
        <v>6843</v>
      </c>
      <c r="C91" s="29"/>
      <c r="D91" s="29" t="s">
        <v>6239</v>
      </c>
      <c r="E91" s="29" t="s">
        <v>6827</v>
      </c>
      <c r="F91" s="78" t="s">
        <v>12139</v>
      </c>
      <c r="G91" s="29"/>
      <c r="H91" s="78"/>
    </row>
    <row r="92" spans="1:8" ht="13.2" x14ac:dyDescent="0.2">
      <c r="A92" s="8">
        <v>89</v>
      </c>
      <c r="B92" s="8" t="s">
        <v>6843</v>
      </c>
      <c r="C92" s="29"/>
      <c r="D92" s="29" t="s">
        <v>6238</v>
      </c>
      <c r="E92" s="29" t="s">
        <v>6828</v>
      </c>
      <c r="F92" s="78" t="s">
        <v>12140</v>
      </c>
      <c r="G92" s="29"/>
      <c r="H92" s="78"/>
    </row>
    <row r="93" spans="1:8" ht="13.2" x14ac:dyDescent="0.2">
      <c r="A93" s="8">
        <v>90</v>
      </c>
      <c r="B93" s="8" t="s">
        <v>6843</v>
      </c>
      <c r="C93" s="29"/>
      <c r="D93" s="29" t="s">
        <v>6240</v>
      </c>
      <c r="E93" s="29" t="s">
        <v>6425</v>
      </c>
      <c r="F93" s="78" t="s">
        <v>12141</v>
      </c>
      <c r="G93" s="29"/>
      <c r="H93" s="78"/>
    </row>
    <row r="94" spans="1:8" ht="13.2" x14ac:dyDescent="0.2">
      <c r="A94" s="8">
        <v>91</v>
      </c>
      <c r="B94" s="8" t="s">
        <v>6843</v>
      </c>
      <c r="C94" s="29"/>
      <c r="D94" s="29" t="s">
        <v>6241</v>
      </c>
      <c r="E94" s="29" t="s">
        <v>6426</v>
      </c>
      <c r="F94" s="78" t="s">
        <v>12142</v>
      </c>
      <c r="G94" s="29"/>
      <c r="H94" s="78"/>
    </row>
    <row r="95" spans="1:8" ht="13.2" x14ac:dyDescent="0.2">
      <c r="A95" s="8">
        <v>92</v>
      </c>
      <c r="B95" s="8" t="s">
        <v>6843</v>
      </c>
      <c r="C95" s="29"/>
      <c r="D95" s="29" t="s">
        <v>6242</v>
      </c>
      <c r="E95" s="37" t="s">
        <v>6428</v>
      </c>
      <c r="F95" s="92" t="s">
        <v>14955</v>
      </c>
      <c r="G95" s="29"/>
      <c r="H95" s="78"/>
    </row>
    <row r="96" spans="1:8" ht="13.2" x14ac:dyDescent="0.2">
      <c r="A96" s="8">
        <v>93</v>
      </c>
      <c r="B96" s="8" t="s">
        <v>6843</v>
      </c>
      <c r="C96" s="29"/>
      <c r="D96" s="29" t="s">
        <v>6243</v>
      </c>
      <c r="E96" s="29" t="s">
        <v>6427</v>
      </c>
      <c r="F96" s="78" t="s">
        <v>12143</v>
      </c>
      <c r="G96" s="29"/>
      <c r="H96" s="78"/>
    </row>
    <row r="97" spans="1:8" ht="13.2" x14ac:dyDescent="0.2">
      <c r="A97" s="8">
        <v>94</v>
      </c>
      <c r="B97" s="8" t="s">
        <v>6843</v>
      </c>
      <c r="C97" s="29"/>
      <c r="D97" s="29" t="s">
        <v>6244</v>
      </c>
      <c r="E97" s="29" t="s">
        <v>6829</v>
      </c>
      <c r="F97" s="78" t="s">
        <v>12144</v>
      </c>
      <c r="G97" s="29"/>
      <c r="H97" s="78"/>
    </row>
    <row r="98" spans="1:8" ht="13.2" x14ac:dyDescent="0.2">
      <c r="A98" s="8">
        <v>95</v>
      </c>
      <c r="B98" s="8" t="s">
        <v>6843</v>
      </c>
      <c r="C98" s="29">
        <v>111</v>
      </c>
      <c r="D98" s="29" t="s">
        <v>6245</v>
      </c>
      <c r="E98" s="29" t="s">
        <v>6831</v>
      </c>
      <c r="F98" s="78" t="s">
        <v>12146</v>
      </c>
      <c r="G98" s="29"/>
      <c r="H98" s="78"/>
    </row>
    <row r="99" spans="1:8" ht="39.6" x14ac:dyDescent="0.2">
      <c r="A99" s="8">
        <v>96</v>
      </c>
      <c r="B99" s="8" t="s">
        <v>6843</v>
      </c>
      <c r="C99" s="29"/>
      <c r="D99" s="29" t="s">
        <v>6246</v>
      </c>
      <c r="E99" s="29" t="s">
        <v>6830</v>
      </c>
      <c r="F99" s="78" t="s">
        <v>12145</v>
      </c>
      <c r="G99" s="29"/>
      <c r="H99" s="78"/>
    </row>
    <row r="100" spans="1:8" ht="13.2" x14ac:dyDescent="0.2">
      <c r="A100" s="8">
        <v>97</v>
      </c>
      <c r="B100" s="8" t="s">
        <v>6843</v>
      </c>
      <c r="C100" s="29"/>
      <c r="D100" s="29" t="s">
        <v>6247</v>
      </c>
      <c r="E100" s="29" t="s">
        <v>8095</v>
      </c>
      <c r="F100" s="78" t="s">
        <v>12147</v>
      </c>
      <c r="G100" s="29"/>
      <c r="H100" s="78"/>
    </row>
    <row r="101" spans="1:8" ht="13.2" x14ac:dyDescent="0.2">
      <c r="A101" s="8">
        <v>98</v>
      </c>
      <c r="B101" s="8" t="s">
        <v>6843</v>
      </c>
      <c r="C101" s="29"/>
      <c r="D101" s="29" t="s">
        <v>6248</v>
      </c>
      <c r="E101" s="29" t="s">
        <v>6429</v>
      </c>
      <c r="F101" s="78" t="s">
        <v>12149</v>
      </c>
      <c r="G101" s="29"/>
      <c r="H101" s="78"/>
    </row>
    <row r="102" spans="1:8" ht="13.2" x14ac:dyDescent="0.2">
      <c r="A102" s="8">
        <v>99</v>
      </c>
      <c r="B102" s="8" t="s">
        <v>6843</v>
      </c>
      <c r="C102" s="29"/>
      <c r="D102" s="29" t="s">
        <v>6249</v>
      </c>
      <c r="E102" s="29" t="s">
        <v>6430</v>
      </c>
      <c r="F102" s="78" t="s">
        <v>12148</v>
      </c>
      <c r="G102" s="29"/>
      <c r="H102" s="78"/>
    </row>
    <row r="103" spans="1:8" ht="13.2" x14ac:dyDescent="0.2">
      <c r="A103" s="8">
        <v>100</v>
      </c>
      <c r="B103" s="8" t="s">
        <v>6843</v>
      </c>
      <c r="C103" s="29"/>
      <c r="D103" s="40" t="str">
        <f>D$21</f>
        <v>ねじ込み</v>
      </c>
      <c r="E103" s="40" t="str">
        <f t="shared" ref="E103:F103" si="0">E$21</f>
        <v>Screwed</v>
      </c>
      <c r="F103" s="40" t="str">
        <f t="shared" si="0"/>
        <v>Kết nối bằng ren</v>
      </c>
      <c r="G103" s="29"/>
      <c r="H103" s="78"/>
    </row>
    <row r="104" spans="1:8" ht="13.2" x14ac:dyDescent="0.2">
      <c r="A104" s="8">
        <v>101</v>
      </c>
      <c r="B104" s="8" t="s">
        <v>6843</v>
      </c>
      <c r="C104" s="29"/>
      <c r="D104" s="40" t="str">
        <f>D$22</f>
        <v>溶接</v>
      </c>
      <c r="E104" s="40" t="str">
        <f t="shared" ref="E104:F104" si="1">E$22</f>
        <v>Welded</v>
      </c>
      <c r="F104" s="40" t="str">
        <f t="shared" si="1"/>
        <v>Hàn</v>
      </c>
      <c r="G104" s="29"/>
      <c r="H104" s="78"/>
    </row>
    <row r="105" spans="1:8" ht="13.2" x14ac:dyDescent="0.2">
      <c r="A105" s="8">
        <v>102</v>
      </c>
      <c r="B105" s="8" t="s">
        <v>6843</v>
      </c>
      <c r="C105" s="29"/>
      <c r="D105" s="29" t="s">
        <v>6250</v>
      </c>
      <c r="E105" s="29" t="s">
        <v>6431</v>
      </c>
      <c r="F105" s="78" t="s">
        <v>12153</v>
      </c>
      <c r="G105" s="29"/>
      <c r="H105" s="78"/>
    </row>
    <row r="106" spans="1:8" ht="13.2" x14ac:dyDescent="0.2">
      <c r="A106" s="8">
        <v>103</v>
      </c>
      <c r="B106" s="8" t="s">
        <v>6843</v>
      </c>
      <c r="C106" s="29"/>
      <c r="D106" s="29" t="s">
        <v>12154</v>
      </c>
      <c r="E106" s="29" t="s">
        <v>6832</v>
      </c>
      <c r="F106" s="88" t="s">
        <v>12155</v>
      </c>
      <c r="G106" s="29"/>
      <c r="H106" s="78"/>
    </row>
    <row r="107" spans="1:8" ht="13.2" x14ac:dyDescent="0.2">
      <c r="A107" s="8">
        <v>104</v>
      </c>
      <c r="B107" s="8" t="s">
        <v>6843</v>
      </c>
      <c r="C107" s="29"/>
      <c r="D107" s="29" t="s">
        <v>6252</v>
      </c>
      <c r="E107" s="29" t="s">
        <v>6833</v>
      </c>
      <c r="F107" s="88" t="s">
        <v>12156</v>
      </c>
      <c r="G107" s="29"/>
      <c r="H107" s="78"/>
    </row>
    <row r="108" spans="1:8" ht="13.2" x14ac:dyDescent="0.2">
      <c r="A108" s="8">
        <v>105</v>
      </c>
      <c r="B108" s="8" t="s">
        <v>6843</v>
      </c>
      <c r="C108" s="29"/>
      <c r="D108" s="29" t="s">
        <v>6253</v>
      </c>
      <c r="E108" s="29" t="s">
        <v>6834</v>
      </c>
      <c r="F108" s="88" t="s">
        <v>12157</v>
      </c>
      <c r="G108" s="29"/>
      <c r="H108" s="78"/>
    </row>
    <row r="109" spans="1:8" ht="13.2" x14ac:dyDescent="0.2">
      <c r="A109" s="8">
        <v>106</v>
      </c>
      <c r="B109" s="8" t="s">
        <v>6843</v>
      </c>
      <c r="C109" s="29"/>
      <c r="D109" s="29" t="s">
        <v>6254</v>
      </c>
      <c r="E109" s="29" t="s">
        <v>6705</v>
      </c>
      <c r="F109" s="78" t="s">
        <v>12161</v>
      </c>
      <c r="G109" s="29"/>
      <c r="H109" s="78"/>
    </row>
    <row r="110" spans="1:8" ht="13.2" x14ac:dyDescent="0.2">
      <c r="A110" s="8">
        <v>107</v>
      </c>
      <c r="B110" s="8" t="s">
        <v>6843</v>
      </c>
      <c r="C110" s="29"/>
      <c r="D110" s="29" t="s">
        <v>6255</v>
      </c>
      <c r="E110" s="29" t="s">
        <v>6703</v>
      </c>
      <c r="F110" s="78" t="s">
        <v>12158</v>
      </c>
      <c r="G110" s="29"/>
      <c r="H110" s="78"/>
    </row>
    <row r="111" spans="1:8" ht="13.2" x14ac:dyDescent="0.2">
      <c r="A111" s="8">
        <v>108</v>
      </c>
      <c r="B111" s="8" t="s">
        <v>6843</v>
      </c>
      <c r="C111" s="29"/>
      <c r="D111" s="29" t="s">
        <v>6256</v>
      </c>
      <c r="E111" s="29" t="s">
        <v>6432</v>
      </c>
      <c r="F111" s="78" t="s">
        <v>12159</v>
      </c>
      <c r="G111" s="29"/>
      <c r="H111" s="78"/>
    </row>
    <row r="112" spans="1:8" ht="13.2" x14ac:dyDescent="0.2">
      <c r="A112" s="8">
        <v>109</v>
      </c>
      <c r="B112" s="8" t="s">
        <v>6843</v>
      </c>
      <c r="C112" s="29"/>
      <c r="D112" s="29" t="s">
        <v>6257</v>
      </c>
      <c r="E112" s="29" t="s">
        <v>6704</v>
      </c>
      <c r="F112" s="78" t="s">
        <v>12160</v>
      </c>
      <c r="G112" s="29"/>
      <c r="H112" s="78"/>
    </row>
    <row r="113" spans="1:8" ht="13.2" x14ac:dyDescent="0.2">
      <c r="A113" s="8">
        <v>110</v>
      </c>
      <c r="B113" s="8" t="s">
        <v>6843</v>
      </c>
      <c r="C113" s="29"/>
      <c r="D113" s="29" t="s">
        <v>6258</v>
      </c>
      <c r="E113" s="29" t="s">
        <v>6706</v>
      </c>
      <c r="F113" s="78" t="s">
        <v>12162</v>
      </c>
      <c r="G113" s="29"/>
      <c r="H113" s="78"/>
    </row>
    <row r="114" spans="1:8" ht="13.2" x14ac:dyDescent="0.2">
      <c r="A114" s="8">
        <v>111</v>
      </c>
      <c r="B114" s="8" t="s">
        <v>6843</v>
      </c>
      <c r="C114" s="29"/>
      <c r="D114" s="40" t="str">
        <f>D$110</f>
        <v>平面</v>
      </c>
      <c r="E114" s="40" t="str">
        <f>E$110</f>
        <v>Floor</v>
      </c>
      <c r="F114" s="74" t="s">
        <v>12158</v>
      </c>
      <c r="G114" s="29"/>
      <c r="H114" s="78"/>
    </row>
    <row r="115" spans="1:8" ht="13.2" x14ac:dyDescent="0.2">
      <c r="A115" s="8">
        <v>112</v>
      </c>
      <c r="B115" s="8" t="s">
        <v>6843</v>
      </c>
      <c r="C115" s="29"/>
      <c r="D115" s="40" t="str">
        <f>D$111</f>
        <v>断面</v>
      </c>
      <c r="E115" s="40" t="str">
        <f>E$111</f>
        <v>Section</v>
      </c>
      <c r="F115" s="74" t="s">
        <v>12159</v>
      </c>
      <c r="G115" s="29"/>
      <c r="H115" s="78"/>
    </row>
    <row r="116" spans="1:8" ht="13.2" x14ac:dyDescent="0.2">
      <c r="A116" s="8">
        <v>113</v>
      </c>
      <c r="B116" s="8" t="s">
        <v>6843</v>
      </c>
      <c r="C116" s="29"/>
      <c r="D116" s="40" t="str">
        <f>D$112</f>
        <v>継手の位置を合わせる</v>
      </c>
      <c r="E116" s="40" t="str">
        <f>E$112</f>
        <v>The fitting location should be same in both drawings..</v>
      </c>
      <c r="F116" s="74" t="s">
        <v>12160</v>
      </c>
      <c r="G116" s="29"/>
      <c r="H116" s="78"/>
    </row>
    <row r="117" spans="1:8" ht="13.2" x14ac:dyDescent="0.2">
      <c r="A117" s="8">
        <v>114</v>
      </c>
      <c r="B117" s="8" t="s">
        <v>6843</v>
      </c>
      <c r="C117" s="40">
        <f>C118</f>
        <v>112</v>
      </c>
      <c r="D117" s="40" t="str">
        <f>目次!D$55</f>
        <v>7.一般配管施工図の書き方</v>
      </c>
      <c r="E117" s="40" t="str">
        <f>目次!E$55</f>
        <v>7. How to make general piping workshop drawing</v>
      </c>
      <c r="F117" s="101" t="s">
        <v>9400</v>
      </c>
      <c r="G117" s="29"/>
      <c r="H117" s="78"/>
    </row>
    <row r="118" spans="1:8" ht="13.2" x14ac:dyDescent="0.2">
      <c r="A118" s="8">
        <v>115</v>
      </c>
      <c r="B118" s="8" t="s">
        <v>6843</v>
      </c>
      <c r="C118" s="29">
        <v>112</v>
      </c>
      <c r="D118" s="29" t="s">
        <v>6259</v>
      </c>
      <c r="E118" s="29" t="s">
        <v>6260</v>
      </c>
      <c r="F118" s="91" t="s">
        <v>12163</v>
      </c>
      <c r="G118" s="29"/>
      <c r="H118" s="78"/>
    </row>
    <row r="119" spans="1:8" ht="13.2" x14ac:dyDescent="0.2">
      <c r="A119" s="8">
        <v>116</v>
      </c>
      <c r="B119" s="8" t="s">
        <v>6843</v>
      </c>
      <c r="C119" s="29"/>
      <c r="D119" s="29" t="s">
        <v>12164</v>
      </c>
      <c r="E119" s="29" t="s">
        <v>6835</v>
      </c>
      <c r="F119" s="78" t="s">
        <v>12165</v>
      </c>
      <c r="G119" s="29"/>
      <c r="H119" s="78"/>
    </row>
    <row r="120" spans="1:8" ht="26.4" x14ac:dyDescent="0.2">
      <c r="A120" s="8">
        <v>117</v>
      </c>
      <c r="B120" s="8" t="s">
        <v>6843</v>
      </c>
      <c r="C120" s="29"/>
      <c r="D120" s="29" t="s">
        <v>6710</v>
      </c>
      <c r="E120" s="29" t="s">
        <v>6836</v>
      </c>
      <c r="F120" s="78" t="s">
        <v>12166</v>
      </c>
      <c r="G120" s="29"/>
      <c r="H120" s="78"/>
    </row>
    <row r="121" spans="1:8" ht="13.2" x14ac:dyDescent="0.2">
      <c r="A121" s="8">
        <v>118</v>
      </c>
      <c r="B121" s="8" t="s">
        <v>6843</v>
      </c>
      <c r="C121" s="29"/>
      <c r="D121" s="40" t="str">
        <f>D$101</f>
        <v>単線</v>
      </c>
      <c r="E121" s="40" t="str">
        <f t="shared" ref="E121:F121" si="2">E$101</f>
        <v>Single line</v>
      </c>
      <c r="F121" s="40" t="str">
        <f t="shared" si="2"/>
        <v>Đường đơn</v>
      </c>
      <c r="G121" s="29"/>
      <c r="H121" s="78"/>
    </row>
    <row r="122" spans="1:8" ht="13.2" x14ac:dyDescent="0.2">
      <c r="A122" s="8">
        <v>119</v>
      </c>
      <c r="B122" s="8" t="s">
        <v>6843</v>
      </c>
      <c r="C122" s="29"/>
      <c r="D122" s="40" t="str">
        <f>D$102</f>
        <v>複線</v>
      </c>
      <c r="E122" s="40" t="str">
        <f t="shared" ref="E122:F122" si="3">E$102</f>
        <v>Double line</v>
      </c>
      <c r="F122" s="40" t="str">
        <f t="shared" si="3"/>
        <v>Đường đôi</v>
      </c>
      <c r="G122" s="29"/>
      <c r="H122" s="78"/>
    </row>
    <row r="123" spans="1:8" ht="13.2" x14ac:dyDescent="0.2">
      <c r="A123" s="8">
        <v>120</v>
      </c>
      <c r="B123" s="8" t="s">
        <v>6843</v>
      </c>
      <c r="C123" s="29"/>
      <c r="D123" s="40" t="str">
        <f>D$21</f>
        <v>ねじ込み</v>
      </c>
      <c r="E123" s="40" t="str">
        <f t="shared" ref="E123:F123" si="4">E$21</f>
        <v>Screwed</v>
      </c>
      <c r="F123" s="40" t="str">
        <f t="shared" si="4"/>
        <v>Kết nối bằng ren</v>
      </c>
      <c r="G123" s="29"/>
      <c r="H123" s="78"/>
    </row>
    <row r="124" spans="1:8" ht="13.2" x14ac:dyDescent="0.2">
      <c r="A124" s="8">
        <v>121</v>
      </c>
      <c r="B124" s="8" t="s">
        <v>6843</v>
      </c>
      <c r="C124" s="29"/>
      <c r="D124" s="40" t="str">
        <f>D$22</f>
        <v>溶接</v>
      </c>
      <c r="E124" s="40" t="str">
        <f t="shared" ref="E124:F124" si="5">E$22</f>
        <v>Welded</v>
      </c>
      <c r="F124" s="40" t="str">
        <f t="shared" si="5"/>
        <v>Hàn</v>
      </c>
      <c r="G124" s="29"/>
      <c r="H124" s="78"/>
    </row>
    <row r="125" spans="1:8" ht="13.2" x14ac:dyDescent="0.2">
      <c r="A125" s="8">
        <v>122</v>
      </c>
      <c r="B125" s="8" t="s">
        <v>6843</v>
      </c>
      <c r="C125" s="29"/>
      <c r="D125" s="29" t="s">
        <v>6711</v>
      </c>
      <c r="E125" s="29" t="s">
        <v>6731</v>
      </c>
      <c r="F125" s="78" t="s">
        <v>12167</v>
      </c>
      <c r="G125" s="29"/>
      <c r="H125" s="78"/>
    </row>
    <row r="126" spans="1:8" ht="13.2" x14ac:dyDescent="0.2">
      <c r="A126" s="8">
        <v>123</v>
      </c>
      <c r="B126" s="8" t="s">
        <v>6843</v>
      </c>
      <c r="C126" s="29"/>
      <c r="D126" s="29" t="s">
        <v>6712</v>
      </c>
      <c r="E126" s="29" t="s">
        <v>6733</v>
      </c>
      <c r="F126" s="78" t="s">
        <v>12168</v>
      </c>
      <c r="G126" s="29"/>
      <c r="H126" s="78"/>
    </row>
    <row r="127" spans="1:8" ht="13.2" x14ac:dyDescent="0.2">
      <c r="A127" s="8">
        <v>124</v>
      </c>
      <c r="B127" s="8" t="s">
        <v>6843</v>
      </c>
      <c r="C127" s="29"/>
      <c r="D127" s="29" t="s">
        <v>6713</v>
      </c>
      <c r="E127" s="29" t="s">
        <v>6732</v>
      </c>
      <c r="F127" s="78" t="s">
        <v>12169</v>
      </c>
      <c r="G127" s="29"/>
      <c r="H127" s="78"/>
    </row>
    <row r="128" spans="1:8" ht="13.2" x14ac:dyDescent="0.2">
      <c r="A128" s="8">
        <v>125</v>
      </c>
      <c r="B128" s="8" t="s">
        <v>6843</v>
      </c>
      <c r="C128" s="29"/>
      <c r="D128" s="29" t="s">
        <v>6714</v>
      </c>
      <c r="E128" s="29" t="s">
        <v>6837</v>
      </c>
      <c r="F128" s="78" t="s">
        <v>12170</v>
      </c>
      <c r="G128" s="29"/>
      <c r="H128" s="78"/>
    </row>
    <row r="129" spans="1:8" ht="13.2" x14ac:dyDescent="0.2">
      <c r="A129" s="8">
        <v>126</v>
      </c>
      <c r="B129" s="8" t="s">
        <v>6843</v>
      </c>
      <c r="C129" s="29"/>
      <c r="D129" s="40" t="str">
        <f>D$126</f>
        <v>下の部分を消去する</v>
      </c>
      <c r="E129" s="40" t="str">
        <f>E$126</f>
        <v>Erase the lower piping.</v>
      </c>
      <c r="F129" s="74" t="s">
        <v>12168</v>
      </c>
      <c r="G129" s="29"/>
      <c r="H129" s="78"/>
    </row>
    <row r="130" spans="1:8" ht="13.2" x14ac:dyDescent="0.2">
      <c r="A130" s="8">
        <v>127</v>
      </c>
      <c r="B130" s="8" t="s">
        <v>6843</v>
      </c>
      <c r="C130" s="29"/>
      <c r="D130" s="29" t="s">
        <v>6715</v>
      </c>
      <c r="E130" s="29" t="s">
        <v>6734</v>
      </c>
      <c r="F130" s="78" t="s">
        <v>12171</v>
      </c>
      <c r="G130" s="29"/>
      <c r="H130" s="78"/>
    </row>
    <row r="131" spans="1:8" ht="13.2" x14ac:dyDescent="0.2">
      <c r="A131" s="8">
        <v>128</v>
      </c>
      <c r="B131" s="8" t="s">
        <v>6843</v>
      </c>
      <c r="C131" s="29"/>
      <c r="D131" s="29" t="s">
        <v>6716</v>
      </c>
      <c r="E131" s="29" t="s">
        <v>6838</v>
      </c>
      <c r="F131" s="78" t="s">
        <v>12173</v>
      </c>
      <c r="G131" s="29"/>
      <c r="H131" s="78"/>
    </row>
    <row r="132" spans="1:8" ht="13.2" x14ac:dyDescent="0.2">
      <c r="A132" s="8">
        <v>129</v>
      </c>
      <c r="B132" s="8" t="s">
        <v>6843</v>
      </c>
      <c r="C132" s="29"/>
      <c r="D132" s="29" t="s">
        <v>12175</v>
      </c>
      <c r="E132" s="37" t="s">
        <v>12172</v>
      </c>
      <c r="F132" s="91" t="s">
        <v>12176</v>
      </c>
      <c r="G132" s="29"/>
      <c r="H132" s="78"/>
    </row>
    <row r="133" spans="1:8" ht="13.2" x14ac:dyDescent="0.2">
      <c r="A133" s="8">
        <v>130</v>
      </c>
      <c r="B133" s="8" t="s">
        <v>6843</v>
      </c>
      <c r="C133" s="29"/>
      <c r="D133" s="29" t="s">
        <v>6717</v>
      </c>
      <c r="E133" s="29" t="s">
        <v>6736</v>
      </c>
      <c r="F133" s="78" t="s">
        <v>12177</v>
      </c>
      <c r="G133" s="29"/>
      <c r="H133" s="78"/>
    </row>
    <row r="134" spans="1:8" ht="26.4" x14ac:dyDescent="0.2">
      <c r="A134" s="8">
        <v>131</v>
      </c>
      <c r="B134" s="8" t="s">
        <v>6843</v>
      </c>
      <c r="C134" s="29"/>
      <c r="D134" s="29" t="s">
        <v>6718</v>
      </c>
      <c r="E134" s="29" t="s">
        <v>6840</v>
      </c>
      <c r="F134" s="78" t="s">
        <v>12178</v>
      </c>
      <c r="G134" s="29"/>
      <c r="H134" s="78"/>
    </row>
    <row r="135" spans="1:8" ht="13.2" x14ac:dyDescent="0.2">
      <c r="A135" s="8">
        <v>132</v>
      </c>
      <c r="B135" s="8" t="s">
        <v>6843</v>
      </c>
      <c r="C135" s="29"/>
      <c r="D135" s="29" t="s">
        <v>6719</v>
      </c>
      <c r="E135" s="37" t="s">
        <v>12179</v>
      </c>
      <c r="F135" s="91" t="s">
        <v>12111</v>
      </c>
      <c r="G135" s="29"/>
      <c r="H135" s="78"/>
    </row>
    <row r="136" spans="1:8" ht="13.2" x14ac:dyDescent="0.2">
      <c r="A136" s="8">
        <v>133</v>
      </c>
      <c r="B136" s="8" t="s">
        <v>6843</v>
      </c>
      <c r="C136" s="29"/>
      <c r="D136" s="29" t="s">
        <v>6720</v>
      </c>
      <c r="E136" s="29" t="s">
        <v>6735</v>
      </c>
      <c r="F136" s="78" t="s">
        <v>12180</v>
      </c>
      <c r="G136" s="29"/>
      <c r="H136" s="78"/>
    </row>
    <row r="137" spans="1:8" ht="13.2" x14ac:dyDescent="0.2">
      <c r="A137" s="8">
        <v>134</v>
      </c>
      <c r="B137" s="8" t="s">
        <v>6843</v>
      </c>
      <c r="C137" s="29"/>
      <c r="D137" s="29" t="s">
        <v>6721</v>
      </c>
      <c r="E137" s="29" t="s">
        <v>6841</v>
      </c>
      <c r="F137" s="78" t="s">
        <v>12181</v>
      </c>
      <c r="G137" s="29"/>
      <c r="H137" s="78"/>
    </row>
    <row r="138" spans="1:8" ht="26.4" x14ac:dyDescent="0.2">
      <c r="A138" s="8">
        <v>135</v>
      </c>
      <c r="B138" s="8" t="s">
        <v>6843</v>
      </c>
      <c r="C138" s="29"/>
      <c r="D138" s="29" t="s">
        <v>12183</v>
      </c>
      <c r="E138" s="29" t="s">
        <v>6842</v>
      </c>
      <c r="F138" s="88" t="s">
        <v>14956</v>
      </c>
      <c r="G138" s="29"/>
      <c r="H138" s="78"/>
    </row>
    <row r="139" spans="1:8" ht="13.2" x14ac:dyDescent="0.2">
      <c r="A139" s="8">
        <v>136</v>
      </c>
      <c r="B139" s="8" t="s">
        <v>6843</v>
      </c>
      <c r="C139" s="29"/>
      <c r="D139" s="29" t="s">
        <v>6722</v>
      </c>
      <c r="E139" s="29" t="s">
        <v>6724</v>
      </c>
      <c r="F139" s="78" t="s">
        <v>9517</v>
      </c>
      <c r="G139" s="29"/>
      <c r="H139" s="78"/>
    </row>
    <row r="140" spans="1:8" ht="13.2" x14ac:dyDescent="0.2">
      <c r="A140" s="8">
        <v>137</v>
      </c>
      <c r="B140" s="8" t="s">
        <v>6843</v>
      </c>
      <c r="C140" s="29"/>
      <c r="D140" s="29" t="s">
        <v>6723</v>
      </c>
      <c r="E140" s="29" t="s">
        <v>6725</v>
      </c>
      <c r="F140" s="78" t="s">
        <v>9523</v>
      </c>
      <c r="G140" s="29"/>
      <c r="H140" s="78"/>
    </row>
    <row r="141" spans="1:8" ht="13.2" x14ac:dyDescent="0.2">
      <c r="A141" s="8">
        <v>138</v>
      </c>
      <c r="B141" s="8" t="s">
        <v>6843</v>
      </c>
      <c r="C141" s="29"/>
      <c r="D141" s="29" t="s">
        <v>6726</v>
      </c>
      <c r="E141" s="29" t="s">
        <v>4952</v>
      </c>
      <c r="F141" s="78" t="s">
        <v>11266</v>
      </c>
      <c r="G141" s="29"/>
      <c r="H141" s="78"/>
    </row>
    <row r="142" spans="1:8" ht="13.2" x14ac:dyDescent="0.2">
      <c r="A142" s="8">
        <v>139</v>
      </c>
      <c r="B142" s="8" t="s">
        <v>6843</v>
      </c>
      <c r="C142" s="29"/>
      <c r="D142" s="29" t="s">
        <v>6727</v>
      </c>
      <c r="E142" s="29" t="s">
        <v>6728</v>
      </c>
      <c r="F142" s="78" t="s">
        <v>12174</v>
      </c>
      <c r="G142" s="29"/>
      <c r="H142" s="78"/>
    </row>
    <row r="143" spans="1:8" ht="13.2" x14ac:dyDescent="0.2">
      <c r="A143" s="8">
        <v>140</v>
      </c>
      <c r="B143" s="8" t="s">
        <v>6843</v>
      </c>
      <c r="C143" s="29"/>
      <c r="D143" s="40" t="str">
        <f>D$56</f>
        <v>ストレーナー</v>
      </c>
      <c r="E143" s="40" t="str">
        <f t="shared" ref="E143:F143" si="6">E$56</f>
        <v>Strainer</v>
      </c>
      <c r="F143" s="40" t="str">
        <f t="shared" si="6"/>
        <v>Khớp lọc chữ Y</v>
      </c>
      <c r="G143" s="29"/>
      <c r="H143" s="78"/>
    </row>
    <row r="144" spans="1:8" ht="13.2" x14ac:dyDescent="0.2">
      <c r="A144" s="8">
        <v>141</v>
      </c>
      <c r="B144" s="8" t="s">
        <v>6843</v>
      </c>
      <c r="C144" s="29"/>
      <c r="D144" s="29" t="s">
        <v>6729</v>
      </c>
      <c r="E144" s="29" t="s">
        <v>6730</v>
      </c>
      <c r="F144" s="78" t="s">
        <v>12182</v>
      </c>
      <c r="G144" s="29"/>
      <c r="H144" s="78"/>
    </row>
    <row r="145" spans="1:8" ht="13.2" x14ac:dyDescent="0.2">
      <c r="A145" s="8">
        <v>142</v>
      </c>
      <c r="B145" s="8" t="s">
        <v>6843</v>
      </c>
      <c r="C145" s="29"/>
      <c r="D145" s="29" t="s">
        <v>12747</v>
      </c>
      <c r="E145" s="29" t="s">
        <v>12748</v>
      </c>
      <c r="F145" s="88" t="s">
        <v>14957</v>
      </c>
      <c r="G145" s="29"/>
      <c r="H145" s="78"/>
    </row>
    <row r="146" spans="1:8" ht="13.2" x14ac:dyDescent="0.2">
      <c r="A146" s="8">
        <v>143</v>
      </c>
      <c r="B146" s="8" t="s">
        <v>6843</v>
      </c>
      <c r="C146" s="29">
        <v>113</v>
      </c>
      <c r="D146" s="29" t="s">
        <v>12184</v>
      </c>
      <c r="E146" s="37" t="s">
        <v>6844</v>
      </c>
      <c r="F146" s="91" t="s">
        <v>12189</v>
      </c>
      <c r="G146" s="29"/>
      <c r="H146" s="78"/>
    </row>
    <row r="147" spans="1:8" ht="13.2" x14ac:dyDescent="0.2">
      <c r="A147" s="8">
        <v>144</v>
      </c>
      <c r="B147" s="8" t="s">
        <v>6843</v>
      </c>
      <c r="C147" s="29"/>
      <c r="D147" s="29" t="s">
        <v>6737</v>
      </c>
      <c r="E147" s="29" t="s">
        <v>6789</v>
      </c>
      <c r="F147" s="78" t="s">
        <v>12185</v>
      </c>
      <c r="G147" s="29"/>
      <c r="H147" s="78"/>
    </row>
    <row r="148" spans="1:8" ht="24" x14ac:dyDescent="0.2">
      <c r="A148" s="8">
        <v>145</v>
      </c>
      <c r="B148" s="8" t="s">
        <v>6843</v>
      </c>
      <c r="C148" s="29"/>
      <c r="D148" s="29" t="s">
        <v>6738</v>
      </c>
      <c r="E148" s="37" t="s">
        <v>6847</v>
      </c>
      <c r="F148" s="91" t="s">
        <v>12186</v>
      </c>
      <c r="G148" s="29"/>
      <c r="H148" s="78"/>
    </row>
    <row r="149" spans="1:8" ht="26.4" x14ac:dyDescent="0.2">
      <c r="A149" s="8">
        <v>146</v>
      </c>
      <c r="B149" s="8" t="s">
        <v>6843</v>
      </c>
      <c r="C149" s="29"/>
      <c r="D149" s="29" t="s">
        <v>6739</v>
      </c>
      <c r="E149" s="37" t="s">
        <v>6848</v>
      </c>
      <c r="F149" s="91" t="s">
        <v>12187</v>
      </c>
      <c r="G149" s="29"/>
      <c r="H149" s="78"/>
    </row>
    <row r="150" spans="1:8" ht="26.4" x14ac:dyDescent="0.2">
      <c r="A150" s="8">
        <v>147</v>
      </c>
      <c r="B150" s="8" t="s">
        <v>6843</v>
      </c>
      <c r="C150" s="29"/>
      <c r="D150" s="29" t="s">
        <v>6740</v>
      </c>
      <c r="E150" s="29" t="s">
        <v>6849</v>
      </c>
      <c r="F150" s="78" t="s">
        <v>12188</v>
      </c>
      <c r="G150" s="29"/>
      <c r="H150" s="78"/>
    </row>
    <row r="151" spans="1:8" ht="26.4" x14ac:dyDescent="0.2">
      <c r="A151" s="8">
        <v>148</v>
      </c>
      <c r="B151" s="8" t="s">
        <v>6843</v>
      </c>
      <c r="C151" s="29"/>
      <c r="D151" s="29" t="s">
        <v>6741</v>
      </c>
      <c r="E151" s="37" t="s">
        <v>6850</v>
      </c>
      <c r="F151" s="91" t="s">
        <v>12199</v>
      </c>
      <c r="G151" s="29"/>
      <c r="H151" s="78"/>
    </row>
    <row r="152" spans="1:8" ht="26.4" x14ac:dyDescent="0.2">
      <c r="A152" s="8">
        <v>149</v>
      </c>
      <c r="B152" s="8" t="s">
        <v>6843</v>
      </c>
      <c r="C152" s="29"/>
      <c r="D152" s="29" t="s">
        <v>6742</v>
      </c>
      <c r="E152" s="37" t="s">
        <v>8361</v>
      </c>
      <c r="F152" s="91" t="s">
        <v>14961</v>
      </c>
      <c r="G152" s="29"/>
      <c r="H152" s="78"/>
    </row>
    <row r="153" spans="1:8" ht="13.2" x14ac:dyDescent="0.2">
      <c r="A153" s="8">
        <v>150</v>
      </c>
      <c r="B153" s="8" t="s">
        <v>6843</v>
      </c>
      <c r="C153" s="29"/>
      <c r="D153" s="40" t="str">
        <f>D$139</f>
        <v>平面図</v>
      </c>
      <c r="E153" s="40" t="str">
        <f>E$139</f>
        <v>Floor drawing</v>
      </c>
      <c r="F153" s="74" t="s">
        <v>9517</v>
      </c>
      <c r="G153" s="29"/>
      <c r="H153" s="78"/>
    </row>
    <row r="154" spans="1:8" ht="13.2" x14ac:dyDescent="0.2">
      <c r="A154" s="8">
        <v>151</v>
      </c>
      <c r="B154" s="8" t="s">
        <v>6843</v>
      </c>
      <c r="C154" s="29"/>
      <c r="D154" s="29" t="s">
        <v>6743</v>
      </c>
      <c r="E154" s="29" t="s">
        <v>6744</v>
      </c>
      <c r="F154" s="78" t="s">
        <v>12200</v>
      </c>
      <c r="G154" s="29"/>
      <c r="H154" s="78"/>
    </row>
    <row r="155" spans="1:8" ht="13.2" x14ac:dyDescent="0.2">
      <c r="A155" s="8">
        <v>152</v>
      </c>
      <c r="B155" s="8" t="s">
        <v>6843</v>
      </c>
      <c r="C155" s="29"/>
      <c r="D155" s="29" t="s">
        <v>6745</v>
      </c>
      <c r="E155" s="29" t="s">
        <v>6746</v>
      </c>
      <c r="F155" s="78" t="s">
        <v>12201</v>
      </c>
      <c r="G155" s="29"/>
      <c r="H155" s="78"/>
    </row>
    <row r="156" spans="1:8" ht="13.2" x14ac:dyDescent="0.2">
      <c r="A156" s="8">
        <v>153</v>
      </c>
      <c r="B156" s="8" t="s">
        <v>6843</v>
      </c>
      <c r="C156" s="29"/>
      <c r="D156" s="40" t="str">
        <f>D$140</f>
        <v>断面図</v>
      </c>
      <c r="E156" s="40" t="str">
        <f>E$140</f>
        <v>Sectional drawing</v>
      </c>
      <c r="F156" s="74" t="s">
        <v>9523</v>
      </c>
      <c r="G156" s="29"/>
      <c r="H156" s="78"/>
    </row>
    <row r="157" spans="1:8" ht="13.2" x14ac:dyDescent="0.2">
      <c r="A157" s="8">
        <v>154</v>
      </c>
      <c r="B157" s="8" t="s">
        <v>6843</v>
      </c>
      <c r="C157" s="40">
        <f>C158</f>
        <v>114</v>
      </c>
      <c r="D157" s="40" t="str">
        <f>目次!D$55</f>
        <v>7.一般配管施工図の書き方</v>
      </c>
      <c r="E157" s="40" t="str">
        <f>目次!E$55</f>
        <v>7. How to make general piping workshop drawing</v>
      </c>
      <c r="F157" s="101" t="s">
        <v>9400</v>
      </c>
      <c r="G157" s="29"/>
      <c r="H157" s="78"/>
    </row>
    <row r="158" spans="1:8" ht="13.2" x14ac:dyDescent="0.2">
      <c r="A158" s="8">
        <v>155</v>
      </c>
      <c r="B158" s="8" t="s">
        <v>6843</v>
      </c>
      <c r="C158" s="29">
        <v>114</v>
      </c>
      <c r="D158" s="29" t="s">
        <v>6708</v>
      </c>
      <c r="E158" s="29" t="s">
        <v>6709</v>
      </c>
      <c r="F158" s="91" t="s">
        <v>12202</v>
      </c>
      <c r="G158" s="29"/>
      <c r="H158" s="78"/>
    </row>
    <row r="159" spans="1:8" ht="13.2" x14ac:dyDescent="0.2">
      <c r="A159" s="8">
        <v>156</v>
      </c>
      <c r="B159" s="8" t="s">
        <v>6843</v>
      </c>
      <c r="C159" s="29"/>
      <c r="D159" s="40" t="str">
        <f>D$141</f>
        <v>竪管</v>
      </c>
      <c r="E159" s="40" t="str">
        <f>E$141</f>
        <v>Vertical pipe</v>
      </c>
      <c r="F159" s="74" t="s">
        <v>11266</v>
      </c>
      <c r="G159" s="29"/>
      <c r="H159" s="78"/>
    </row>
    <row r="160" spans="1:8" ht="24" x14ac:dyDescent="0.2">
      <c r="A160" s="8">
        <v>157</v>
      </c>
      <c r="B160" s="8" t="s">
        <v>6843</v>
      </c>
      <c r="C160" s="29"/>
      <c r="D160" s="29" t="s">
        <v>6262</v>
      </c>
      <c r="E160" s="37" t="s">
        <v>6851</v>
      </c>
      <c r="F160" s="91" t="s">
        <v>12203</v>
      </c>
      <c r="G160" s="29"/>
      <c r="H160" s="78"/>
    </row>
    <row r="161" spans="1:8" ht="39.6" x14ac:dyDescent="0.2">
      <c r="A161" s="8">
        <v>158</v>
      </c>
      <c r="B161" s="8" t="s">
        <v>6843</v>
      </c>
      <c r="C161" s="29"/>
      <c r="D161" s="29" t="s">
        <v>12206</v>
      </c>
      <c r="E161" s="37" t="s">
        <v>8362</v>
      </c>
      <c r="F161" s="91" t="s">
        <v>14962</v>
      </c>
      <c r="G161" s="29"/>
      <c r="H161" s="78"/>
    </row>
    <row r="162" spans="1:8" ht="26.4" x14ac:dyDescent="0.2">
      <c r="A162" s="8">
        <v>159</v>
      </c>
      <c r="B162" s="8" t="s">
        <v>6843</v>
      </c>
      <c r="C162" s="29"/>
      <c r="D162" s="29" t="s">
        <v>12204</v>
      </c>
      <c r="E162" s="37" t="s">
        <v>8096</v>
      </c>
      <c r="F162" s="91" t="s">
        <v>12205</v>
      </c>
      <c r="G162" s="29"/>
      <c r="H162" s="78"/>
    </row>
    <row r="163" spans="1:8" ht="13.2" x14ac:dyDescent="0.2">
      <c r="A163" s="8">
        <v>160</v>
      </c>
      <c r="B163" s="8" t="s">
        <v>6843</v>
      </c>
      <c r="C163" s="29"/>
      <c r="D163" s="29" t="s">
        <v>6263</v>
      </c>
      <c r="E163" s="29" t="s">
        <v>6434</v>
      </c>
      <c r="F163" s="78" t="s">
        <v>12207</v>
      </c>
      <c r="G163" s="29"/>
      <c r="H163" s="78"/>
    </row>
    <row r="164" spans="1:8" ht="13.2" x14ac:dyDescent="0.2">
      <c r="A164" s="8">
        <v>161</v>
      </c>
      <c r="B164" s="8" t="s">
        <v>6843</v>
      </c>
      <c r="C164" s="29"/>
      <c r="D164" s="29" t="s">
        <v>6264</v>
      </c>
      <c r="E164" s="37" t="s">
        <v>6852</v>
      </c>
      <c r="F164" s="91" t="s">
        <v>12208</v>
      </c>
      <c r="G164" s="29"/>
      <c r="H164" s="78"/>
    </row>
    <row r="165" spans="1:8" ht="24" x14ac:dyDescent="0.2">
      <c r="A165" s="8">
        <v>162</v>
      </c>
      <c r="B165" s="8" t="s">
        <v>6843</v>
      </c>
      <c r="C165" s="29"/>
      <c r="D165" s="29" t="s">
        <v>6707</v>
      </c>
      <c r="E165" s="29" t="s">
        <v>8363</v>
      </c>
      <c r="F165" s="78" t="s">
        <v>14963</v>
      </c>
      <c r="G165" s="29"/>
      <c r="H165" s="78"/>
    </row>
    <row r="166" spans="1:8" ht="13.2" x14ac:dyDescent="0.2">
      <c r="A166" s="8">
        <v>163</v>
      </c>
      <c r="B166" s="8" t="s">
        <v>6843</v>
      </c>
      <c r="C166" s="29"/>
      <c r="D166" s="29" t="s">
        <v>6265</v>
      </c>
      <c r="E166" s="29" t="s">
        <v>6435</v>
      </c>
      <c r="F166" s="78" t="s">
        <v>12209</v>
      </c>
      <c r="G166" s="29"/>
      <c r="H166" s="78"/>
    </row>
    <row r="167" spans="1:8" ht="13.2" x14ac:dyDescent="0.2">
      <c r="A167" s="8">
        <v>164</v>
      </c>
      <c r="B167" s="8" t="s">
        <v>6843</v>
      </c>
      <c r="C167" s="29"/>
      <c r="D167" s="29" t="s">
        <v>6266</v>
      </c>
      <c r="E167" s="29" t="s">
        <v>6436</v>
      </c>
      <c r="F167" s="78" t="s">
        <v>9517</v>
      </c>
      <c r="G167" s="29"/>
      <c r="H167" s="78"/>
    </row>
    <row r="168" spans="1:8" ht="13.2" x14ac:dyDescent="0.2">
      <c r="A168" s="8">
        <v>165</v>
      </c>
      <c r="B168" s="8" t="s">
        <v>6843</v>
      </c>
      <c r="C168" s="29"/>
      <c r="D168" s="29" t="s">
        <v>6267</v>
      </c>
      <c r="E168" s="29" t="s">
        <v>6752</v>
      </c>
      <c r="F168" s="78" t="s">
        <v>12210</v>
      </c>
      <c r="G168" s="29"/>
      <c r="H168" s="78"/>
    </row>
    <row r="169" spans="1:8" ht="13.2" x14ac:dyDescent="0.2">
      <c r="A169" s="8">
        <v>166</v>
      </c>
      <c r="B169" s="8" t="s">
        <v>6843</v>
      </c>
      <c r="C169" s="29"/>
      <c r="D169" s="40" t="str">
        <f>D$105</f>
        <v>分岐</v>
      </c>
      <c r="E169" s="40" t="str">
        <f>E$105</f>
        <v>Branch</v>
      </c>
      <c r="F169" s="74" t="s">
        <v>12153</v>
      </c>
      <c r="G169" s="29"/>
      <c r="H169" s="78"/>
    </row>
    <row r="170" spans="1:8" ht="26.4" x14ac:dyDescent="0.2">
      <c r="A170" s="8">
        <v>167</v>
      </c>
      <c r="B170" s="8" t="s">
        <v>6843</v>
      </c>
      <c r="C170" s="29"/>
      <c r="D170" s="29" t="s">
        <v>6268</v>
      </c>
      <c r="E170" s="29" t="s">
        <v>6853</v>
      </c>
      <c r="F170" s="78" t="s">
        <v>12211</v>
      </c>
      <c r="G170" s="29"/>
      <c r="H170" s="78"/>
    </row>
    <row r="171" spans="1:8" ht="13.2" x14ac:dyDescent="0.2">
      <c r="A171" s="8">
        <v>168</v>
      </c>
      <c r="B171" s="8" t="s">
        <v>6843</v>
      </c>
      <c r="C171" s="29"/>
      <c r="D171" s="29" t="s">
        <v>6269</v>
      </c>
      <c r="E171" s="29" t="s">
        <v>6749</v>
      </c>
      <c r="F171" s="78" t="s">
        <v>12213</v>
      </c>
      <c r="G171" s="29"/>
      <c r="H171" s="78"/>
    </row>
    <row r="172" spans="1:8" ht="13.2" x14ac:dyDescent="0.2">
      <c r="A172" s="8">
        <v>169</v>
      </c>
      <c r="B172" s="8" t="s">
        <v>6843</v>
      </c>
      <c r="C172" s="29"/>
      <c r="D172" s="29" t="s">
        <v>6270</v>
      </c>
      <c r="E172" s="29" t="s">
        <v>6751</v>
      </c>
      <c r="F172" s="78" t="s">
        <v>12212</v>
      </c>
      <c r="G172" s="29"/>
      <c r="H172" s="78"/>
    </row>
    <row r="173" spans="1:8" ht="13.2" x14ac:dyDescent="0.2">
      <c r="A173" s="8">
        <v>170</v>
      </c>
      <c r="B173" s="8" t="s">
        <v>6843</v>
      </c>
      <c r="C173" s="29"/>
      <c r="D173" s="29" t="s">
        <v>6271</v>
      </c>
      <c r="E173" s="29" t="s">
        <v>6750</v>
      </c>
      <c r="F173" s="78" t="s">
        <v>12214</v>
      </c>
      <c r="G173" s="29"/>
      <c r="H173" s="78"/>
    </row>
    <row r="174" spans="1:8" ht="13.2" x14ac:dyDescent="0.2">
      <c r="A174" s="8">
        <v>171</v>
      </c>
      <c r="B174" s="8" t="s">
        <v>6843</v>
      </c>
      <c r="C174" s="29"/>
      <c r="D174" s="29" t="s">
        <v>6272</v>
      </c>
      <c r="E174" s="29" t="s">
        <v>6437</v>
      </c>
      <c r="F174" s="78" t="s">
        <v>9523</v>
      </c>
      <c r="G174" s="29"/>
      <c r="H174" s="78"/>
    </row>
    <row r="175" spans="1:8" ht="13.2" x14ac:dyDescent="0.2">
      <c r="A175" s="8">
        <v>172</v>
      </c>
      <c r="B175" s="8" t="s">
        <v>6843</v>
      </c>
      <c r="C175" s="29"/>
      <c r="D175" s="29" t="s">
        <v>12215</v>
      </c>
      <c r="E175" s="37" t="s">
        <v>6748</v>
      </c>
      <c r="F175" s="91" t="s">
        <v>12216</v>
      </c>
      <c r="G175" s="29"/>
      <c r="H175" s="78"/>
    </row>
    <row r="176" spans="1:8" ht="13.2" x14ac:dyDescent="0.2">
      <c r="A176" s="8">
        <v>173</v>
      </c>
      <c r="B176" s="8" t="s">
        <v>6843</v>
      </c>
      <c r="C176" s="40">
        <f>C177</f>
        <v>115</v>
      </c>
      <c r="D176" s="40" t="str">
        <f>目次!D$55</f>
        <v>7.一般配管施工図の書き方</v>
      </c>
      <c r="E176" s="40" t="str">
        <f>目次!E$55</f>
        <v>7. How to make general piping workshop drawing</v>
      </c>
      <c r="F176" s="40" t="str">
        <f>目次!F$55</f>
        <v>7. Cách dựng bản vẽ thi công đường ống thông thường</v>
      </c>
      <c r="G176" s="29"/>
      <c r="H176" s="78"/>
    </row>
    <row r="177" spans="1:8" ht="13.2" x14ac:dyDescent="0.2">
      <c r="A177" s="8">
        <v>174</v>
      </c>
      <c r="B177" s="8" t="s">
        <v>6843</v>
      </c>
      <c r="C177" s="40">
        <f>目次!C$59</f>
        <v>115</v>
      </c>
      <c r="D177" s="29" t="s">
        <v>6273</v>
      </c>
      <c r="E177" s="29" t="s">
        <v>6274</v>
      </c>
      <c r="F177" s="78" t="s">
        <v>12218</v>
      </c>
      <c r="G177" s="29"/>
      <c r="H177" s="78"/>
    </row>
    <row r="178" spans="1:8" ht="13.2" x14ac:dyDescent="0.2">
      <c r="A178" s="8">
        <v>175</v>
      </c>
      <c r="B178" s="8" t="s">
        <v>6843</v>
      </c>
      <c r="C178" s="29"/>
      <c r="D178" s="29" t="s">
        <v>6275</v>
      </c>
      <c r="E178" s="29" t="s">
        <v>6857</v>
      </c>
      <c r="F178" s="78" t="s">
        <v>12217</v>
      </c>
      <c r="G178" s="29"/>
      <c r="H178" s="78"/>
    </row>
    <row r="179" spans="1:8" ht="26.4" x14ac:dyDescent="0.2">
      <c r="A179" s="8">
        <v>176</v>
      </c>
      <c r="B179" s="8" t="s">
        <v>6843</v>
      </c>
      <c r="C179" s="29"/>
      <c r="D179" s="29" t="s">
        <v>12219</v>
      </c>
      <c r="E179" s="29" t="s">
        <v>8097</v>
      </c>
      <c r="F179" s="78" t="s">
        <v>12220</v>
      </c>
      <c r="G179" s="29"/>
      <c r="H179" s="78"/>
    </row>
    <row r="180" spans="1:8" ht="36" x14ac:dyDescent="0.2">
      <c r="A180" s="8">
        <v>177</v>
      </c>
      <c r="B180" s="8" t="s">
        <v>6843</v>
      </c>
      <c r="C180" s="29"/>
      <c r="D180" s="29" t="s">
        <v>12221</v>
      </c>
      <c r="E180" s="37" t="s">
        <v>6858</v>
      </c>
      <c r="F180" s="91" t="s">
        <v>12222</v>
      </c>
      <c r="G180" s="29"/>
      <c r="H180" s="78"/>
    </row>
    <row r="181" spans="1:8" ht="26.4" x14ac:dyDescent="0.2">
      <c r="A181" s="8">
        <v>178</v>
      </c>
      <c r="B181" s="8" t="s">
        <v>6843</v>
      </c>
      <c r="C181" s="29"/>
      <c r="D181" s="29" t="s">
        <v>6276</v>
      </c>
      <c r="E181" s="37" t="s">
        <v>6854</v>
      </c>
      <c r="F181" s="91" t="s">
        <v>12223</v>
      </c>
      <c r="G181" s="29"/>
      <c r="H181" s="78"/>
    </row>
    <row r="182" spans="1:8" ht="26.4" x14ac:dyDescent="0.2">
      <c r="A182" s="8">
        <v>179</v>
      </c>
      <c r="B182" s="8" t="s">
        <v>6843</v>
      </c>
      <c r="C182" s="29"/>
      <c r="D182" s="29" t="s">
        <v>12224</v>
      </c>
      <c r="E182" s="37" t="s">
        <v>6855</v>
      </c>
      <c r="F182" s="91" t="s">
        <v>12225</v>
      </c>
      <c r="G182" s="29"/>
      <c r="H182" s="78"/>
    </row>
    <row r="183" spans="1:8" ht="24" x14ac:dyDescent="0.2">
      <c r="A183" s="8">
        <v>180</v>
      </c>
      <c r="B183" s="8" t="s">
        <v>6843</v>
      </c>
      <c r="C183" s="29"/>
      <c r="D183" s="29" t="s">
        <v>12226</v>
      </c>
      <c r="E183" s="37" t="s">
        <v>6856</v>
      </c>
      <c r="F183" s="78" t="s">
        <v>12227</v>
      </c>
      <c r="G183" s="29"/>
      <c r="H183" s="78"/>
    </row>
    <row r="184" spans="1:8" ht="26.4" x14ac:dyDescent="0.2">
      <c r="A184" s="8">
        <v>181</v>
      </c>
      <c r="B184" s="8" t="s">
        <v>6843</v>
      </c>
      <c r="C184" s="29"/>
      <c r="D184" s="29" t="s">
        <v>12228</v>
      </c>
      <c r="E184" s="29" t="s">
        <v>6859</v>
      </c>
      <c r="F184" s="88" t="s">
        <v>15094</v>
      </c>
      <c r="G184" s="29"/>
      <c r="H184" s="78"/>
    </row>
    <row r="185" spans="1:8" ht="26.4" x14ac:dyDescent="0.2">
      <c r="A185" s="8">
        <v>182</v>
      </c>
      <c r="B185" s="8" t="s">
        <v>6843</v>
      </c>
      <c r="C185" s="29"/>
      <c r="D185" s="29" t="s">
        <v>12229</v>
      </c>
      <c r="E185" s="37" t="s">
        <v>8364</v>
      </c>
      <c r="F185" s="91" t="s">
        <v>12230</v>
      </c>
      <c r="G185" s="29"/>
      <c r="H185" s="78"/>
    </row>
    <row r="186" spans="1:8" ht="13.2" x14ac:dyDescent="0.2">
      <c r="A186" s="8">
        <v>183</v>
      </c>
      <c r="B186" s="8" t="s">
        <v>6843</v>
      </c>
      <c r="C186" s="29"/>
      <c r="D186" s="40" t="str">
        <f>D$163</f>
        <v>配管サイズ</v>
      </c>
      <c r="E186" s="40" t="str">
        <f>E$163</f>
        <v>Pipe size</v>
      </c>
      <c r="F186" s="74" t="s">
        <v>12207</v>
      </c>
      <c r="G186" s="29"/>
      <c r="H186" s="78"/>
    </row>
    <row r="187" spans="1:8" ht="13.2" x14ac:dyDescent="0.2">
      <c r="A187" s="8">
        <v>184</v>
      </c>
      <c r="B187" s="8" t="s">
        <v>6843</v>
      </c>
      <c r="C187" s="29"/>
      <c r="D187" s="29" t="s">
        <v>6277</v>
      </c>
      <c r="E187" s="29" t="s">
        <v>6439</v>
      </c>
      <c r="F187" s="78" t="s">
        <v>9894</v>
      </c>
      <c r="G187" s="29"/>
      <c r="H187" s="78"/>
    </row>
    <row r="188" spans="1:8" ht="13.2" x14ac:dyDescent="0.2">
      <c r="A188" s="8">
        <v>185</v>
      </c>
      <c r="B188" s="8" t="s">
        <v>6843</v>
      </c>
      <c r="C188" s="29"/>
      <c r="D188" s="29" t="s">
        <v>6279</v>
      </c>
      <c r="E188" s="29" t="s">
        <v>6753</v>
      </c>
      <c r="F188" s="78" t="s">
        <v>14964</v>
      </c>
      <c r="G188" s="29"/>
      <c r="H188" s="78"/>
    </row>
    <row r="189" spans="1:8" ht="13.2" x14ac:dyDescent="0.2">
      <c r="A189" s="8">
        <v>186</v>
      </c>
      <c r="B189" s="8" t="s">
        <v>6843</v>
      </c>
      <c r="C189" s="29"/>
      <c r="D189" s="29" t="s">
        <v>6278</v>
      </c>
      <c r="E189" s="29" t="s">
        <v>6438</v>
      </c>
      <c r="F189" s="78" t="s">
        <v>15095</v>
      </c>
      <c r="G189" s="29"/>
      <c r="H189" s="78"/>
    </row>
    <row r="190" spans="1:8" ht="13.2" x14ac:dyDescent="0.2">
      <c r="A190" s="8">
        <v>187</v>
      </c>
      <c r="B190" s="8" t="s">
        <v>6843</v>
      </c>
      <c r="C190" s="29"/>
      <c r="D190" s="29" t="s">
        <v>12231</v>
      </c>
      <c r="E190" s="29" t="s">
        <v>6754</v>
      </c>
      <c r="F190" s="78" t="s">
        <v>14965</v>
      </c>
      <c r="G190" s="29"/>
      <c r="H190" s="78"/>
    </row>
    <row r="191" spans="1:8" ht="13.2" x14ac:dyDescent="0.2">
      <c r="A191" s="8">
        <v>188</v>
      </c>
      <c r="B191" s="8" t="s">
        <v>6843</v>
      </c>
      <c r="C191" s="29"/>
      <c r="D191" s="29" t="s">
        <v>6280</v>
      </c>
      <c r="E191" s="29" t="s">
        <v>6440</v>
      </c>
      <c r="F191" s="78" t="s">
        <v>12232</v>
      </c>
      <c r="G191" s="29"/>
      <c r="H191" s="78"/>
    </row>
    <row r="192" spans="1:8" ht="26.4" x14ac:dyDescent="0.2">
      <c r="A192" s="8">
        <v>189</v>
      </c>
      <c r="B192" s="8" t="s">
        <v>6843</v>
      </c>
      <c r="C192" s="29"/>
      <c r="D192" s="29" t="s">
        <v>6281</v>
      </c>
      <c r="E192" s="29" t="s">
        <v>6860</v>
      </c>
      <c r="F192" s="78" t="s">
        <v>12243</v>
      </c>
      <c r="G192" s="29"/>
      <c r="H192" s="78"/>
    </row>
    <row r="193" spans="1:8" ht="13.2" x14ac:dyDescent="0.2">
      <c r="A193" s="8">
        <v>190</v>
      </c>
      <c r="B193" s="8" t="s">
        <v>6843</v>
      </c>
      <c r="C193" s="40">
        <f>C194</f>
        <v>116</v>
      </c>
      <c r="D193" s="40" t="str">
        <f>目次!D$55</f>
        <v>7.一般配管施工図の書き方</v>
      </c>
      <c r="E193" s="40" t="str">
        <f>目次!E$55</f>
        <v>7. How to make general piping workshop drawing</v>
      </c>
      <c r="F193" s="101" t="s">
        <v>9400</v>
      </c>
      <c r="G193" s="29"/>
      <c r="H193" s="78"/>
    </row>
    <row r="194" spans="1:8" ht="13.2" x14ac:dyDescent="0.2">
      <c r="A194" s="8">
        <v>191</v>
      </c>
      <c r="B194" s="8" t="s">
        <v>6843</v>
      </c>
      <c r="C194" s="29">
        <v>116</v>
      </c>
      <c r="D194" s="29" t="s">
        <v>6282</v>
      </c>
      <c r="E194" s="29" t="s">
        <v>6283</v>
      </c>
      <c r="F194" s="91" t="s">
        <v>12233</v>
      </c>
      <c r="G194" s="29"/>
      <c r="H194" s="78"/>
    </row>
    <row r="195" spans="1:8" ht="13.2" x14ac:dyDescent="0.2">
      <c r="A195" s="8">
        <v>192</v>
      </c>
      <c r="B195" s="8" t="s">
        <v>6843</v>
      </c>
      <c r="C195" s="29"/>
      <c r="D195" s="29" t="s">
        <v>6284</v>
      </c>
      <c r="E195" s="29" t="s">
        <v>6755</v>
      </c>
      <c r="F195" s="78" t="s">
        <v>12234</v>
      </c>
      <c r="G195" s="29"/>
      <c r="H195" s="78"/>
    </row>
    <row r="196" spans="1:8" ht="24" x14ac:dyDescent="0.2">
      <c r="A196" s="8">
        <v>193</v>
      </c>
      <c r="B196" s="8" t="s">
        <v>6843</v>
      </c>
      <c r="C196" s="29"/>
      <c r="D196" s="29" t="s">
        <v>6285</v>
      </c>
      <c r="E196" s="29" t="s">
        <v>8098</v>
      </c>
      <c r="F196" s="78" t="s">
        <v>12235</v>
      </c>
      <c r="G196" s="29"/>
      <c r="H196" s="78"/>
    </row>
    <row r="197" spans="1:8" ht="13.2" x14ac:dyDescent="0.2">
      <c r="A197" s="8">
        <v>194</v>
      </c>
      <c r="B197" s="8" t="s">
        <v>6843</v>
      </c>
      <c r="C197" s="29"/>
      <c r="D197" s="29" t="s">
        <v>6286</v>
      </c>
      <c r="E197" s="37" t="s">
        <v>6756</v>
      </c>
      <c r="F197" s="91" t="s">
        <v>12236</v>
      </c>
      <c r="G197" s="29"/>
      <c r="H197" s="78"/>
    </row>
    <row r="198" spans="1:8" ht="26.4" x14ac:dyDescent="0.2">
      <c r="A198" s="8">
        <v>195</v>
      </c>
      <c r="B198" s="8" t="s">
        <v>6843</v>
      </c>
      <c r="C198" s="29"/>
      <c r="D198" s="29" t="s">
        <v>12238</v>
      </c>
      <c r="E198" s="29" t="s">
        <v>6861</v>
      </c>
      <c r="F198" s="78" t="s">
        <v>12237</v>
      </c>
      <c r="G198" s="29"/>
      <c r="H198" s="78"/>
    </row>
    <row r="199" spans="1:8" ht="13.2" x14ac:dyDescent="0.2">
      <c r="A199" s="8">
        <v>196</v>
      </c>
      <c r="B199" s="8" t="s">
        <v>6843</v>
      </c>
      <c r="C199" s="29"/>
      <c r="D199" s="29" t="s">
        <v>6287</v>
      </c>
      <c r="E199" s="29" t="s">
        <v>6444</v>
      </c>
      <c r="F199" s="78" t="s">
        <v>12239</v>
      </c>
      <c r="G199" s="29"/>
      <c r="H199" s="78"/>
    </row>
    <row r="200" spans="1:8" ht="13.2" x14ac:dyDescent="0.2">
      <c r="A200" s="8">
        <v>197</v>
      </c>
      <c r="B200" s="8" t="s">
        <v>6843</v>
      </c>
      <c r="C200" s="29"/>
      <c r="D200" s="29" t="s">
        <v>6288</v>
      </c>
      <c r="E200" s="29" t="s">
        <v>6939</v>
      </c>
      <c r="F200" s="78" t="s">
        <v>12240</v>
      </c>
      <c r="G200" s="29"/>
      <c r="H200" s="78"/>
    </row>
    <row r="201" spans="1:8" ht="13.2" x14ac:dyDescent="0.2">
      <c r="A201" s="8">
        <v>198</v>
      </c>
      <c r="B201" s="8" t="s">
        <v>6843</v>
      </c>
      <c r="C201" s="29"/>
      <c r="D201" s="29" t="s">
        <v>6289</v>
      </c>
      <c r="E201" s="29" t="s">
        <v>6295</v>
      </c>
      <c r="F201" s="78" t="s">
        <v>12241</v>
      </c>
      <c r="G201" s="29"/>
      <c r="H201" s="78"/>
    </row>
    <row r="202" spans="1:8" ht="13.2" x14ac:dyDescent="0.2">
      <c r="A202" s="8">
        <v>199</v>
      </c>
      <c r="B202" s="8" t="s">
        <v>6843</v>
      </c>
      <c r="C202" s="29"/>
      <c r="D202" s="29" t="s">
        <v>6290</v>
      </c>
      <c r="E202" s="29" t="s">
        <v>6757</v>
      </c>
      <c r="F202" s="78" t="s">
        <v>12242</v>
      </c>
      <c r="G202" s="29"/>
      <c r="H202" s="78"/>
    </row>
    <row r="203" spans="1:8" ht="13.2" x14ac:dyDescent="0.2">
      <c r="A203" s="8">
        <v>200</v>
      </c>
      <c r="B203" s="8" t="s">
        <v>6843</v>
      </c>
      <c r="C203" s="29"/>
      <c r="D203" s="29" t="s">
        <v>6291</v>
      </c>
      <c r="E203" s="29" t="s">
        <v>6441</v>
      </c>
      <c r="F203" s="78" t="s">
        <v>12245</v>
      </c>
      <c r="G203" s="29"/>
      <c r="H203" s="78"/>
    </row>
    <row r="204" spans="1:8" ht="13.2" x14ac:dyDescent="0.2">
      <c r="A204" s="8">
        <v>201</v>
      </c>
      <c r="B204" s="8" t="s">
        <v>6843</v>
      </c>
      <c r="C204" s="29"/>
      <c r="D204" s="29" t="s">
        <v>6292</v>
      </c>
      <c r="E204" s="29" t="s">
        <v>6294</v>
      </c>
      <c r="F204" s="78" t="s">
        <v>12244</v>
      </c>
      <c r="G204" s="29"/>
      <c r="H204" s="78"/>
    </row>
    <row r="205" spans="1:8" ht="13.2" x14ac:dyDescent="0.2">
      <c r="A205" s="8">
        <v>202</v>
      </c>
      <c r="B205" s="8" t="s">
        <v>6843</v>
      </c>
      <c r="C205" s="29"/>
      <c r="D205" s="40" t="str">
        <f>D$202</f>
        <v>(保温付の場合は仕上がり値)</v>
      </c>
      <c r="E205" s="40" t="str">
        <f>E$202</f>
        <v xml:space="preserve">(Finish value, In case of attaching the heat insulation) </v>
      </c>
      <c r="F205" s="74" t="s">
        <v>12242</v>
      </c>
      <c r="G205" s="29"/>
      <c r="H205" s="78"/>
    </row>
    <row r="206" spans="1:8" ht="13.2" x14ac:dyDescent="0.2">
      <c r="A206" s="8">
        <v>203</v>
      </c>
      <c r="B206" s="8" t="s">
        <v>6843</v>
      </c>
      <c r="C206" s="29"/>
      <c r="D206" s="29" t="s">
        <v>6293</v>
      </c>
      <c r="E206" s="29" t="s">
        <v>6443</v>
      </c>
      <c r="F206" s="78" t="s">
        <v>12246</v>
      </c>
      <c r="G206" s="29"/>
      <c r="H206" s="78"/>
    </row>
    <row r="207" spans="1:8" ht="13.2" x14ac:dyDescent="0.2">
      <c r="A207" s="8">
        <v>204</v>
      </c>
      <c r="B207" s="8" t="s">
        <v>6843</v>
      </c>
      <c r="C207" s="29"/>
      <c r="D207" s="40" t="str">
        <f>D$203</f>
        <v>クロスの場合</v>
      </c>
      <c r="E207" s="40" t="str">
        <f>E$203</f>
        <v>In case of cross</v>
      </c>
      <c r="F207" s="78" t="s">
        <v>12245</v>
      </c>
      <c r="G207" s="29"/>
      <c r="H207" s="78"/>
    </row>
    <row r="208" spans="1:8" ht="13.2" x14ac:dyDescent="0.2">
      <c r="A208" s="8">
        <v>205</v>
      </c>
      <c r="B208" s="8" t="s">
        <v>6843</v>
      </c>
      <c r="C208" s="29"/>
      <c r="D208" s="40" t="str">
        <f>D$204</f>
        <v>50mm以上</v>
      </c>
      <c r="E208" s="40" t="str">
        <f>E$204</f>
        <v>50mm or more</v>
      </c>
      <c r="F208" s="74" t="s">
        <v>12244</v>
      </c>
      <c r="G208" s="29"/>
      <c r="H208" s="78"/>
    </row>
    <row r="209" spans="1:8" ht="13.2" x14ac:dyDescent="0.2">
      <c r="A209" s="8">
        <v>206</v>
      </c>
      <c r="B209" s="8" t="s">
        <v>6843</v>
      </c>
      <c r="C209" s="29"/>
      <c r="D209" s="40" t="str">
        <f>D$202</f>
        <v>(保温付の場合は仕上がり値)</v>
      </c>
      <c r="E209" s="40" t="str">
        <f>E$202</f>
        <v xml:space="preserve">(Finish value, In case of attaching the heat insulation) </v>
      </c>
      <c r="F209" s="74" t="s">
        <v>12242</v>
      </c>
      <c r="G209" s="29"/>
      <c r="H209" s="78"/>
    </row>
    <row r="210" spans="1:8" ht="13.2" x14ac:dyDescent="0.2">
      <c r="A210" s="8">
        <v>207</v>
      </c>
      <c r="B210" s="8" t="s">
        <v>6843</v>
      </c>
      <c r="C210" s="29"/>
      <c r="D210" s="29" t="s">
        <v>6296</v>
      </c>
      <c r="E210" s="29" t="s">
        <v>6758</v>
      </c>
      <c r="F210" s="78" t="s">
        <v>12247</v>
      </c>
      <c r="G210" s="29"/>
      <c r="H210" s="78"/>
    </row>
    <row r="211" spans="1:8" ht="13.2" x14ac:dyDescent="0.2">
      <c r="A211" s="8">
        <v>208</v>
      </c>
      <c r="B211" s="8" t="s">
        <v>6843</v>
      </c>
      <c r="C211" s="29"/>
      <c r="D211" s="29" t="s">
        <v>12248</v>
      </c>
      <c r="E211" s="29" t="s">
        <v>6759</v>
      </c>
      <c r="F211" s="78" t="s">
        <v>12249</v>
      </c>
      <c r="G211" s="29"/>
      <c r="H211" s="78"/>
    </row>
    <row r="212" spans="1:8" ht="13.2" x14ac:dyDescent="0.2">
      <c r="A212" s="8">
        <v>209</v>
      </c>
      <c r="B212" s="8" t="s">
        <v>6843</v>
      </c>
      <c r="C212" s="29"/>
      <c r="D212" s="29" t="s">
        <v>12250</v>
      </c>
      <c r="E212" s="29" t="s">
        <v>6760</v>
      </c>
      <c r="F212" s="78" t="s">
        <v>12267</v>
      </c>
      <c r="G212" s="29"/>
      <c r="H212" s="78"/>
    </row>
    <row r="213" spans="1:8" ht="13.2" x14ac:dyDescent="0.2">
      <c r="A213" s="8">
        <v>210</v>
      </c>
      <c r="B213" s="8" t="s">
        <v>6843</v>
      </c>
      <c r="C213" s="29"/>
      <c r="D213" s="29" t="s">
        <v>6297</v>
      </c>
      <c r="E213" s="29" t="s">
        <v>6761</v>
      </c>
      <c r="F213" s="78" t="s">
        <v>12266</v>
      </c>
      <c r="G213" s="29"/>
      <c r="H213" s="78"/>
    </row>
    <row r="214" spans="1:8" ht="13.2" x14ac:dyDescent="0.2">
      <c r="A214" s="8">
        <v>211</v>
      </c>
      <c r="B214" s="8" t="s">
        <v>6843</v>
      </c>
      <c r="C214" s="29"/>
      <c r="D214" s="29" t="s">
        <v>6298</v>
      </c>
      <c r="E214" s="29" t="s">
        <v>6442</v>
      </c>
      <c r="F214" s="78" t="s">
        <v>12251</v>
      </c>
      <c r="G214" s="29"/>
      <c r="H214" s="78"/>
    </row>
    <row r="215" spans="1:8" ht="13.2" x14ac:dyDescent="0.2">
      <c r="A215" s="8">
        <v>212</v>
      </c>
      <c r="B215" s="8" t="s">
        <v>6843</v>
      </c>
      <c r="C215" s="29"/>
      <c r="D215" s="29" t="s">
        <v>6299</v>
      </c>
      <c r="E215" s="29" t="s">
        <v>6300</v>
      </c>
      <c r="F215" s="78" t="s">
        <v>12252</v>
      </c>
      <c r="G215" s="29"/>
      <c r="H215" s="78"/>
    </row>
    <row r="216" spans="1:8" ht="13.2" x14ac:dyDescent="0.2">
      <c r="A216" s="8">
        <v>213</v>
      </c>
      <c r="B216" s="8" t="s">
        <v>6843</v>
      </c>
      <c r="C216" s="29"/>
      <c r="D216" s="40" t="str">
        <f>D$202</f>
        <v>(保温付の場合は仕上がり値)</v>
      </c>
      <c r="E216" s="40" t="str">
        <f>E$202</f>
        <v xml:space="preserve">(Finish value, In case of attaching the heat insulation) </v>
      </c>
      <c r="F216" s="74" t="s">
        <v>12242</v>
      </c>
      <c r="G216" s="29"/>
      <c r="H216" s="78"/>
    </row>
    <row r="217" spans="1:8" ht="13.2" x14ac:dyDescent="0.2">
      <c r="A217" s="8">
        <v>214</v>
      </c>
      <c r="B217" s="8" t="s">
        <v>6843</v>
      </c>
      <c r="C217" s="29"/>
      <c r="D217" s="29" t="s">
        <v>12253</v>
      </c>
      <c r="E217" s="37" t="s">
        <v>6762</v>
      </c>
      <c r="F217" s="91" t="s">
        <v>12254</v>
      </c>
      <c r="G217" s="29"/>
      <c r="H217" s="78"/>
    </row>
    <row r="218" spans="1:8" ht="13.2" x14ac:dyDescent="0.2">
      <c r="A218" s="8">
        <v>215</v>
      </c>
      <c r="B218" s="8" t="s">
        <v>6843</v>
      </c>
      <c r="C218" s="29"/>
      <c r="D218" s="29" t="s">
        <v>6301</v>
      </c>
      <c r="E218" s="37" t="s">
        <v>6763</v>
      </c>
      <c r="F218" s="91" t="s">
        <v>12255</v>
      </c>
      <c r="G218" s="29"/>
      <c r="H218" s="78"/>
    </row>
    <row r="219" spans="1:8" ht="13.2" x14ac:dyDescent="0.2">
      <c r="A219" s="8">
        <v>216</v>
      </c>
      <c r="B219" s="8" t="s">
        <v>6843</v>
      </c>
      <c r="C219" s="29"/>
      <c r="D219" s="29" t="s">
        <v>6302</v>
      </c>
      <c r="E219" s="37" t="s">
        <v>6764</v>
      </c>
      <c r="F219" s="91" t="s">
        <v>12256</v>
      </c>
      <c r="G219" s="29"/>
      <c r="H219" s="78"/>
    </row>
    <row r="220" spans="1:8" ht="26.4" x14ac:dyDescent="0.2">
      <c r="A220" s="8">
        <v>217</v>
      </c>
      <c r="B220" s="8" t="s">
        <v>6843</v>
      </c>
      <c r="C220" s="29"/>
      <c r="D220" s="29" t="s">
        <v>12257</v>
      </c>
      <c r="E220" s="37" t="s">
        <v>6862</v>
      </c>
      <c r="F220" s="91" t="s">
        <v>12258</v>
      </c>
      <c r="G220" s="29"/>
      <c r="H220" s="78"/>
    </row>
    <row r="221" spans="1:8" ht="13.2" x14ac:dyDescent="0.2">
      <c r="A221" s="8">
        <v>218</v>
      </c>
      <c r="B221" s="8" t="s">
        <v>6843</v>
      </c>
      <c r="C221" s="29"/>
      <c r="D221" s="29" t="s">
        <v>6765</v>
      </c>
      <c r="E221" s="29" t="s">
        <v>6766</v>
      </c>
      <c r="F221" s="78" t="s">
        <v>12259</v>
      </c>
      <c r="G221" s="29"/>
      <c r="H221" s="78"/>
    </row>
    <row r="222" spans="1:8" ht="13.2" x14ac:dyDescent="0.2">
      <c r="A222" s="8">
        <v>219</v>
      </c>
      <c r="B222" s="8" t="s">
        <v>6843</v>
      </c>
      <c r="C222" s="29"/>
      <c r="D222" s="29" t="s">
        <v>6303</v>
      </c>
      <c r="E222" s="29" t="s">
        <v>6304</v>
      </c>
      <c r="F222" s="78" t="s">
        <v>12260</v>
      </c>
      <c r="G222" s="29"/>
      <c r="H222" s="78"/>
    </row>
    <row r="223" spans="1:8" ht="13.2" x14ac:dyDescent="0.2">
      <c r="A223" s="8">
        <v>220</v>
      </c>
      <c r="B223" s="8" t="s">
        <v>6843</v>
      </c>
      <c r="C223" s="29"/>
      <c r="D223" s="40" t="str">
        <f>D$202</f>
        <v>(保温付の場合は仕上がり値)</v>
      </c>
      <c r="E223" s="40" t="str">
        <f>E$202</f>
        <v xml:space="preserve">(Finish value, In case of attaching the heat insulation) </v>
      </c>
      <c r="F223" s="74" t="s">
        <v>12242</v>
      </c>
      <c r="G223" s="29"/>
      <c r="H223" s="78"/>
    </row>
    <row r="224" spans="1:8" ht="13.2" x14ac:dyDescent="0.2">
      <c r="A224" s="8">
        <v>221</v>
      </c>
      <c r="B224" s="8" t="s">
        <v>6843</v>
      </c>
      <c r="C224" s="29"/>
      <c r="D224" s="29" t="s">
        <v>6305</v>
      </c>
      <c r="E224" s="29" t="s">
        <v>6445</v>
      </c>
      <c r="F224" s="78" t="s">
        <v>10059</v>
      </c>
      <c r="G224" s="29"/>
      <c r="H224" s="78"/>
    </row>
    <row r="225" spans="1:8" ht="24" x14ac:dyDescent="0.2">
      <c r="A225" s="8">
        <v>222</v>
      </c>
      <c r="B225" s="8" t="s">
        <v>6843</v>
      </c>
      <c r="C225" s="29"/>
      <c r="D225" s="29" t="s">
        <v>6306</v>
      </c>
      <c r="E225" s="29" t="s">
        <v>8365</v>
      </c>
      <c r="F225" s="78" t="s">
        <v>12264</v>
      </c>
      <c r="G225" s="29"/>
      <c r="H225" s="78"/>
    </row>
    <row r="226" spans="1:8" ht="13.2" x14ac:dyDescent="0.2">
      <c r="A226" s="8">
        <v>223</v>
      </c>
      <c r="B226" s="8" t="s">
        <v>6843</v>
      </c>
      <c r="C226" s="29"/>
      <c r="D226" s="29" t="s">
        <v>6307</v>
      </c>
      <c r="E226" s="29" t="s">
        <v>6767</v>
      </c>
      <c r="F226" s="78" t="s">
        <v>12265</v>
      </c>
      <c r="G226" s="29"/>
      <c r="H226" s="78"/>
    </row>
    <row r="227" spans="1:8" ht="26.4" x14ac:dyDescent="0.2">
      <c r="A227" s="8">
        <v>224</v>
      </c>
      <c r="B227" s="8" t="s">
        <v>6843</v>
      </c>
      <c r="C227" s="29"/>
      <c r="D227" s="29" t="s">
        <v>6308</v>
      </c>
      <c r="E227" s="29" t="s">
        <v>6768</v>
      </c>
      <c r="F227" s="78" t="s">
        <v>12261</v>
      </c>
      <c r="G227" s="29"/>
      <c r="H227" s="78"/>
    </row>
    <row r="228" spans="1:8" ht="13.2" x14ac:dyDescent="0.2">
      <c r="A228" s="8">
        <v>225</v>
      </c>
      <c r="B228" s="8" t="s">
        <v>6843</v>
      </c>
      <c r="C228" s="29"/>
      <c r="D228" s="29" t="s">
        <v>6309</v>
      </c>
      <c r="E228" s="29" t="s">
        <v>6769</v>
      </c>
      <c r="F228" s="78" t="s">
        <v>12263</v>
      </c>
      <c r="G228" s="29"/>
      <c r="H228" s="78"/>
    </row>
    <row r="229" spans="1:8" ht="13.2" x14ac:dyDescent="0.2">
      <c r="A229" s="8">
        <v>226</v>
      </c>
      <c r="B229" s="8" t="s">
        <v>6843</v>
      </c>
      <c r="C229" s="29"/>
      <c r="D229" s="29" t="s">
        <v>6310</v>
      </c>
      <c r="E229" s="29" t="s">
        <v>6770</v>
      </c>
      <c r="F229" s="78" t="s">
        <v>12262</v>
      </c>
      <c r="G229" s="29"/>
      <c r="H229" s="78"/>
    </row>
    <row r="230" spans="1:8" ht="13.2" x14ac:dyDescent="0.2">
      <c r="A230" s="8">
        <v>227</v>
      </c>
      <c r="B230" s="8" t="s">
        <v>6843</v>
      </c>
      <c r="C230" s="29"/>
      <c r="D230" s="29" t="s">
        <v>12268</v>
      </c>
      <c r="E230" s="37" t="s">
        <v>6771</v>
      </c>
      <c r="F230" s="91" t="s">
        <v>12269</v>
      </c>
      <c r="G230" s="29"/>
      <c r="H230" s="78"/>
    </row>
    <row r="231" spans="1:8" ht="13.2" x14ac:dyDescent="0.2">
      <c r="A231" s="8">
        <v>228</v>
      </c>
      <c r="B231" s="8" t="s">
        <v>6843</v>
      </c>
      <c r="C231" s="29"/>
      <c r="D231" s="29" t="s">
        <v>6311</v>
      </c>
      <c r="E231" s="37" t="s">
        <v>6772</v>
      </c>
      <c r="F231" s="91" t="s">
        <v>12270</v>
      </c>
      <c r="G231" s="29"/>
      <c r="H231" s="78"/>
    </row>
    <row r="232" spans="1:8" ht="24" x14ac:dyDescent="0.2">
      <c r="A232" s="8">
        <v>229</v>
      </c>
      <c r="B232" s="8" t="s">
        <v>6843</v>
      </c>
      <c r="C232" s="29"/>
      <c r="D232" s="29" t="s">
        <v>6312</v>
      </c>
      <c r="E232" s="37" t="s">
        <v>6773</v>
      </c>
      <c r="F232" s="91" t="s">
        <v>12271</v>
      </c>
      <c r="G232" s="29"/>
      <c r="H232" s="78"/>
    </row>
    <row r="233" spans="1:8" ht="13.2" x14ac:dyDescent="0.2">
      <c r="A233" s="8">
        <v>230</v>
      </c>
      <c r="B233" s="8" t="s">
        <v>6843</v>
      </c>
      <c r="C233" s="40">
        <f>C234</f>
        <v>118</v>
      </c>
      <c r="D233" s="40" t="str">
        <f>目次!D$55</f>
        <v>7.一般配管施工図の書き方</v>
      </c>
      <c r="E233" s="40" t="str">
        <f>目次!E$55</f>
        <v>7. How to make general piping workshop drawing</v>
      </c>
      <c r="F233" s="101" t="s">
        <v>9400</v>
      </c>
      <c r="G233" s="29"/>
      <c r="H233" s="78"/>
    </row>
    <row r="234" spans="1:8" ht="13.2" x14ac:dyDescent="0.2">
      <c r="A234" s="8">
        <v>231</v>
      </c>
      <c r="B234" s="8" t="s">
        <v>6843</v>
      </c>
      <c r="C234" s="29">
        <v>118</v>
      </c>
      <c r="D234" s="29" t="s">
        <v>12272</v>
      </c>
      <c r="E234" s="29" t="s">
        <v>6313</v>
      </c>
      <c r="F234" s="91" t="s">
        <v>12273</v>
      </c>
      <c r="G234" s="29"/>
      <c r="H234" s="78"/>
    </row>
    <row r="235" spans="1:8" ht="13.2" x14ac:dyDescent="0.2">
      <c r="A235" s="8">
        <v>232</v>
      </c>
      <c r="B235" s="8" t="s">
        <v>6843</v>
      </c>
      <c r="C235" s="29"/>
      <c r="D235" s="29" t="s">
        <v>12274</v>
      </c>
      <c r="E235" s="29" t="s">
        <v>6774</v>
      </c>
      <c r="F235" s="78" t="s">
        <v>12275</v>
      </c>
      <c r="G235" s="29"/>
      <c r="H235" s="78"/>
    </row>
    <row r="236" spans="1:8" ht="24" x14ac:dyDescent="0.2">
      <c r="A236" s="8">
        <v>233</v>
      </c>
      <c r="B236" s="8" t="s">
        <v>6843</v>
      </c>
      <c r="C236" s="29"/>
      <c r="D236" s="29" t="s">
        <v>6314</v>
      </c>
      <c r="E236" s="29" t="s">
        <v>6775</v>
      </c>
      <c r="F236" s="78" t="s">
        <v>12276</v>
      </c>
      <c r="G236" s="29"/>
      <c r="H236" s="78"/>
    </row>
    <row r="237" spans="1:8" ht="26.4" x14ac:dyDescent="0.2">
      <c r="A237" s="8">
        <v>234</v>
      </c>
      <c r="B237" s="8" t="s">
        <v>6843</v>
      </c>
      <c r="C237" s="29"/>
      <c r="D237" s="29" t="s">
        <v>6315</v>
      </c>
      <c r="E237" s="29" t="s">
        <v>6777</v>
      </c>
      <c r="F237" s="78" t="s">
        <v>12277</v>
      </c>
      <c r="G237" s="29"/>
      <c r="H237" s="78"/>
    </row>
    <row r="238" spans="1:8" ht="26.4" x14ac:dyDescent="0.2">
      <c r="A238" s="8">
        <v>235</v>
      </c>
      <c r="B238" s="8" t="s">
        <v>6843</v>
      </c>
      <c r="C238" s="29"/>
      <c r="D238" s="29" t="s">
        <v>12278</v>
      </c>
      <c r="E238" s="29" t="s">
        <v>8366</v>
      </c>
      <c r="F238" s="78" t="s">
        <v>12279</v>
      </c>
      <c r="G238" s="29"/>
      <c r="H238" s="78"/>
    </row>
    <row r="239" spans="1:8" ht="13.2" x14ac:dyDescent="0.2">
      <c r="A239" s="8">
        <v>236</v>
      </c>
      <c r="B239" s="8" t="s">
        <v>6843</v>
      </c>
      <c r="C239" s="29"/>
      <c r="D239" s="29" t="s">
        <v>12280</v>
      </c>
      <c r="E239" s="37" t="s">
        <v>6863</v>
      </c>
      <c r="F239" s="91" t="s">
        <v>12281</v>
      </c>
      <c r="G239" s="29"/>
      <c r="H239" s="78"/>
    </row>
    <row r="240" spans="1:8" ht="13.2" x14ac:dyDescent="0.2">
      <c r="A240" s="8">
        <v>237</v>
      </c>
      <c r="B240" s="8" t="s">
        <v>6843</v>
      </c>
      <c r="C240" s="29"/>
      <c r="D240" s="29" t="s">
        <v>6316</v>
      </c>
      <c r="E240" s="29" t="s">
        <v>6446</v>
      </c>
      <c r="F240" s="78" t="s">
        <v>12282</v>
      </c>
      <c r="G240" s="29"/>
      <c r="H240" s="78"/>
    </row>
    <row r="241" spans="1:8" ht="13.2" x14ac:dyDescent="0.2">
      <c r="A241" s="8">
        <v>238</v>
      </c>
      <c r="B241" s="8" t="s">
        <v>6843</v>
      </c>
      <c r="C241" s="29"/>
      <c r="D241" s="29" t="s">
        <v>6317</v>
      </c>
      <c r="E241" s="29" t="s">
        <v>6778</v>
      </c>
      <c r="F241" s="78" t="s">
        <v>14966</v>
      </c>
      <c r="G241" s="29"/>
      <c r="H241" s="78"/>
    </row>
    <row r="242" spans="1:8" ht="13.2" x14ac:dyDescent="0.2">
      <c r="A242" s="8">
        <v>239</v>
      </c>
      <c r="B242" s="8" t="s">
        <v>6843</v>
      </c>
      <c r="C242" s="29"/>
      <c r="D242" s="29" t="s">
        <v>6266</v>
      </c>
      <c r="E242" s="29" t="s">
        <v>6436</v>
      </c>
      <c r="F242" s="78" t="s">
        <v>9517</v>
      </c>
      <c r="G242" s="29"/>
      <c r="H242" s="78"/>
    </row>
    <row r="243" spans="1:8" ht="13.2" x14ac:dyDescent="0.2">
      <c r="A243" s="8">
        <v>240</v>
      </c>
      <c r="B243" s="8" t="s">
        <v>6843</v>
      </c>
      <c r="C243" s="29">
        <v>119</v>
      </c>
      <c r="D243" s="29" t="s">
        <v>12283</v>
      </c>
      <c r="E243" s="29" t="s">
        <v>12284</v>
      </c>
      <c r="F243" s="78" t="s">
        <v>12234</v>
      </c>
      <c r="G243" s="29"/>
      <c r="H243" s="78"/>
    </row>
    <row r="244" spans="1:8" ht="13.2" x14ac:dyDescent="0.2">
      <c r="A244" s="8">
        <v>241</v>
      </c>
      <c r="B244" s="8" t="s">
        <v>6843</v>
      </c>
      <c r="C244" s="29"/>
      <c r="D244" s="29" t="s">
        <v>6318</v>
      </c>
      <c r="E244" s="29" t="s">
        <v>6779</v>
      </c>
      <c r="F244" s="78" t="s">
        <v>12285</v>
      </c>
      <c r="G244" s="29"/>
      <c r="H244" s="78"/>
    </row>
    <row r="245" spans="1:8" ht="13.2" x14ac:dyDescent="0.2">
      <c r="A245" s="8">
        <v>242</v>
      </c>
      <c r="B245" s="8" t="s">
        <v>6843</v>
      </c>
      <c r="C245" s="29"/>
      <c r="D245" s="29" t="s">
        <v>12286</v>
      </c>
      <c r="E245" s="29" t="s">
        <v>6780</v>
      </c>
      <c r="F245" s="78" t="s">
        <v>12287</v>
      </c>
      <c r="G245" s="29"/>
      <c r="H245" s="78"/>
    </row>
    <row r="246" spans="1:8" ht="13.2" x14ac:dyDescent="0.2">
      <c r="A246" s="8">
        <v>243</v>
      </c>
      <c r="B246" s="8" t="s">
        <v>6843</v>
      </c>
      <c r="C246" s="29"/>
      <c r="D246" s="29" t="s">
        <v>6319</v>
      </c>
      <c r="E246" s="29" t="s">
        <v>6781</v>
      </c>
      <c r="F246" s="78" t="s">
        <v>12752</v>
      </c>
      <c r="G246" s="29"/>
      <c r="H246" s="78"/>
    </row>
    <row r="247" spans="1:8" ht="13.2" x14ac:dyDescent="0.2">
      <c r="A247" s="8">
        <v>244</v>
      </c>
      <c r="B247" s="8" t="s">
        <v>6843</v>
      </c>
      <c r="C247" s="29"/>
      <c r="D247" s="29" t="s">
        <v>6320</v>
      </c>
      <c r="E247" s="29" t="s">
        <v>6447</v>
      </c>
      <c r="F247" s="78" t="s">
        <v>12289</v>
      </c>
      <c r="G247" s="29"/>
      <c r="H247" s="78"/>
    </row>
    <row r="248" spans="1:8" ht="13.2" x14ac:dyDescent="0.2">
      <c r="A248" s="8">
        <v>245</v>
      </c>
      <c r="B248" s="8" t="s">
        <v>6843</v>
      </c>
      <c r="C248" s="29"/>
      <c r="D248" s="29" t="s">
        <v>6321</v>
      </c>
      <c r="E248" s="29" t="s">
        <v>6448</v>
      </c>
      <c r="F248" s="78" t="s">
        <v>12290</v>
      </c>
      <c r="G248" s="29"/>
      <c r="H248" s="78"/>
    </row>
    <row r="249" spans="1:8" ht="13.2" x14ac:dyDescent="0.2">
      <c r="A249" s="8">
        <v>246</v>
      </c>
      <c r="B249" s="8" t="s">
        <v>6843</v>
      </c>
      <c r="C249" s="29"/>
      <c r="D249" s="29" t="s">
        <v>12291</v>
      </c>
      <c r="E249" s="29" t="s">
        <v>6782</v>
      </c>
      <c r="F249" s="78" t="s">
        <v>12292</v>
      </c>
      <c r="G249" s="29"/>
      <c r="H249" s="78"/>
    </row>
    <row r="250" spans="1:8" ht="13.2" x14ac:dyDescent="0.2">
      <c r="A250" s="8">
        <v>247</v>
      </c>
      <c r="B250" s="8" t="s">
        <v>6843</v>
      </c>
      <c r="C250" s="29"/>
      <c r="D250" s="40" t="str">
        <f>D$246</f>
        <v>主管から枝管の分岐</v>
      </c>
      <c r="E250" s="40" t="str">
        <f>E$246</f>
        <v>Branch pipe from main pipe</v>
      </c>
      <c r="F250" s="74" t="s">
        <v>12288</v>
      </c>
      <c r="G250" s="29"/>
      <c r="H250" s="78"/>
    </row>
    <row r="251" spans="1:8" ht="13.2" x14ac:dyDescent="0.2">
      <c r="A251" s="8">
        <v>248</v>
      </c>
      <c r="B251" s="8" t="s">
        <v>6843</v>
      </c>
      <c r="C251" s="29"/>
      <c r="D251" s="29" t="s">
        <v>6322</v>
      </c>
      <c r="E251" s="29" t="s">
        <v>6783</v>
      </c>
      <c r="F251" s="78" t="s">
        <v>12293</v>
      </c>
      <c r="G251" s="29"/>
      <c r="H251" s="78"/>
    </row>
    <row r="252" spans="1:8" ht="13.2" x14ac:dyDescent="0.2">
      <c r="A252" s="8">
        <v>249</v>
      </c>
      <c r="B252" s="8" t="s">
        <v>6843</v>
      </c>
      <c r="C252" s="29"/>
      <c r="D252" s="29" t="s">
        <v>6323</v>
      </c>
      <c r="E252" s="29" t="s">
        <v>6449</v>
      </c>
      <c r="F252" s="78" t="s">
        <v>12294</v>
      </c>
      <c r="G252" s="29"/>
      <c r="H252" s="78"/>
    </row>
    <row r="253" spans="1:8" ht="13.2" x14ac:dyDescent="0.2">
      <c r="A253" s="8">
        <v>250</v>
      </c>
      <c r="B253" s="8" t="s">
        <v>6843</v>
      </c>
      <c r="C253" s="29"/>
      <c r="D253" s="29" t="s">
        <v>6324</v>
      </c>
      <c r="E253" s="29" t="s">
        <v>6450</v>
      </c>
      <c r="F253" s="78" t="s">
        <v>12295</v>
      </c>
      <c r="G253" s="29"/>
      <c r="H253" s="78"/>
    </row>
    <row r="254" spans="1:8" ht="13.2" x14ac:dyDescent="0.2">
      <c r="A254" s="8">
        <v>251</v>
      </c>
      <c r="B254" s="8" t="s">
        <v>6843</v>
      </c>
      <c r="C254" s="29"/>
      <c r="D254" s="29" t="s">
        <v>6325</v>
      </c>
      <c r="E254" s="29" t="s">
        <v>6864</v>
      </c>
      <c r="F254" s="78" t="s">
        <v>12296</v>
      </c>
      <c r="G254" s="29"/>
      <c r="H254" s="78"/>
    </row>
    <row r="255" spans="1:8" ht="13.2" x14ac:dyDescent="0.2">
      <c r="A255" s="8">
        <v>252</v>
      </c>
      <c r="B255" s="8" t="s">
        <v>6843</v>
      </c>
      <c r="C255" s="29"/>
      <c r="D255" s="40" t="str">
        <f>D$246</f>
        <v>主管から枝管の分岐</v>
      </c>
      <c r="E255" s="40" t="str">
        <f>E$246</f>
        <v>Branch pipe from main pipe</v>
      </c>
      <c r="F255" s="74" t="s">
        <v>12288</v>
      </c>
      <c r="G255" s="29"/>
      <c r="H255" s="78"/>
    </row>
    <row r="256" spans="1:8" ht="13.2" x14ac:dyDescent="0.2">
      <c r="A256" s="8">
        <v>253</v>
      </c>
      <c r="B256" s="8" t="s">
        <v>6843</v>
      </c>
      <c r="C256" s="29"/>
      <c r="D256" s="29" t="s">
        <v>6326</v>
      </c>
      <c r="E256" s="29" t="s">
        <v>6784</v>
      </c>
      <c r="F256" s="88" t="s">
        <v>14995</v>
      </c>
      <c r="G256" s="29"/>
      <c r="H256" s="78"/>
    </row>
    <row r="257" spans="1:8" ht="13.2" x14ac:dyDescent="0.2">
      <c r="A257" s="8">
        <v>254</v>
      </c>
      <c r="B257" s="8" t="s">
        <v>6843</v>
      </c>
      <c r="C257" s="29"/>
      <c r="D257" s="40" t="str">
        <f>D$246</f>
        <v>主管から枝管の分岐</v>
      </c>
      <c r="E257" s="40" t="str">
        <f>E$246</f>
        <v>Branch pipe from main pipe</v>
      </c>
      <c r="F257" s="74" t="s">
        <v>12288</v>
      </c>
      <c r="G257" s="29"/>
      <c r="H257" s="78"/>
    </row>
    <row r="258" spans="1:8" ht="13.2" x14ac:dyDescent="0.2">
      <c r="A258" s="8">
        <v>255</v>
      </c>
      <c r="B258" s="8" t="s">
        <v>6843</v>
      </c>
      <c r="C258" s="29"/>
      <c r="D258" s="40" t="str">
        <f>D$256</f>
        <v>逃げを取る。</v>
      </c>
      <c r="E258" s="40" t="str">
        <f t="shared" ref="E258:F258" si="7">E$256</f>
        <v>Keep the offset margin.</v>
      </c>
      <c r="F258" s="40" t="str">
        <f t="shared" si="7"/>
        <v>Đoạn ống dự phòng</v>
      </c>
      <c r="G258" s="29"/>
      <c r="H258" s="78"/>
    </row>
    <row r="259" spans="1:8" ht="13.2" x14ac:dyDescent="0.2">
      <c r="A259" s="8">
        <v>256</v>
      </c>
      <c r="B259" s="8" t="s">
        <v>6843</v>
      </c>
      <c r="C259" s="40">
        <f>C260</f>
        <v>120</v>
      </c>
      <c r="D259" s="40" t="str">
        <f>目次!D$55</f>
        <v>7.一般配管施工図の書き方</v>
      </c>
      <c r="E259" s="40" t="str">
        <f>目次!E$55</f>
        <v>7. How to make general piping workshop drawing</v>
      </c>
      <c r="F259" s="101" t="s">
        <v>9400</v>
      </c>
      <c r="G259" s="29"/>
      <c r="H259" s="78"/>
    </row>
    <row r="260" spans="1:8" ht="13.2" x14ac:dyDescent="0.2">
      <c r="A260" s="8">
        <v>257</v>
      </c>
      <c r="B260" s="8" t="s">
        <v>6843</v>
      </c>
      <c r="C260" s="29">
        <v>120</v>
      </c>
      <c r="D260" s="29" t="s">
        <v>6327</v>
      </c>
      <c r="E260" s="29" t="s">
        <v>6328</v>
      </c>
      <c r="F260" s="91" t="s">
        <v>12297</v>
      </c>
      <c r="G260" s="29"/>
      <c r="H260" s="78"/>
    </row>
    <row r="261" spans="1:8" ht="13.2" x14ac:dyDescent="0.2">
      <c r="A261" s="8">
        <v>258</v>
      </c>
      <c r="B261" s="8" t="s">
        <v>6843</v>
      </c>
      <c r="C261" s="29"/>
      <c r="D261" s="29" t="s">
        <v>12298</v>
      </c>
      <c r="E261" s="29" t="s">
        <v>6785</v>
      </c>
      <c r="F261" s="78" t="s">
        <v>12299</v>
      </c>
      <c r="G261" s="29"/>
      <c r="H261" s="78"/>
    </row>
    <row r="262" spans="1:8" ht="13.2" x14ac:dyDescent="0.2">
      <c r="A262" s="8">
        <v>259</v>
      </c>
      <c r="B262" s="8" t="s">
        <v>6843</v>
      </c>
      <c r="C262" s="29"/>
      <c r="D262" s="29" t="s">
        <v>6329</v>
      </c>
      <c r="E262" s="29" t="s">
        <v>6451</v>
      </c>
      <c r="F262" s="78" t="s">
        <v>10971</v>
      </c>
      <c r="G262" s="29"/>
      <c r="H262" s="78"/>
    </row>
    <row r="263" spans="1:8" ht="26.4" x14ac:dyDescent="0.2">
      <c r="A263" s="8">
        <v>260</v>
      </c>
      <c r="B263" s="8" t="s">
        <v>6843</v>
      </c>
      <c r="C263" s="29"/>
      <c r="D263" s="29" t="s">
        <v>6330</v>
      </c>
      <c r="E263" s="29" t="s">
        <v>12300</v>
      </c>
      <c r="F263" s="78" t="s">
        <v>12301</v>
      </c>
      <c r="G263" s="29"/>
      <c r="H263" s="78"/>
    </row>
    <row r="264" spans="1:8" ht="13.2" x14ac:dyDescent="0.2">
      <c r="A264" s="8">
        <v>261</v>
      </c>
      <c r="B264" s="8" t="s">
        <v>6843</v>
      </c>
      <c r="C264" s="29"/>
      <c r="D264" s="29" t="s">
        <v>6331</v>
      </c>
      <c r="E264" s="37" t="s">
        <v>6452</v>
      </c>
      <c r="F264" s="91" t="s">
        <v>10625</v>
      </c>
      <c r="G264" s="29"/>
      <c r="H264" s="78"/>
    </row>
    <row r="265" spans="1:8" ht="24" x14ac:dyDescent="0.2">
      <c r="A265" s="8">
        <v>262</v>
      </c>
      <c r="B265" s="8" t="s">
        <v>6843</v>
      </c>
      <c r="C265" s="29"/>
      <c r="D265" s="29" t="s">
        <v>6332</v>
      </c>
      <c r="E265" s="29" t="s">
        <v>6786</v>
      </c>
      <c r="F265" s="78" t="s">
        <v>12302</v>
      </c>
      <c r="G265" s="29"/>
      <c r="H265" s="78"/>
    </row>
    <row r="266" spans="1:8" ht="13.2" x14ac:dyDescent="0.2">
      <c r="A266" s="8">
        <v>263</v>
      </c>
      <c r="B266" s="8" t="s">
        <v>6843</v>
      </c>
      <c r="C266" s="29"/>
      <c r="D266" s="29" t="s">
        <v>6333</v>
      </c>
      <c r="E266" s="29" t="s">
        <v>6787</v>
      </c>
      <c r="F266" s="78" t="s">
        <v>12303</v>
      </c>
      <c r="G266" s="29"/>
      <c r="H266" s="78"/>
    </row>
    <row r="267" spans="1:8" ht="13.2" x14ac:dyDescent="0.2">
      <c r="A267" s="8">
        <v>264</v>
      </c>
      <c r="B267" s="8" t="s">
        <v>6843</v>
      </c>
      <c r="C267" s="29"/>
      <c r="D267" s="29" t="s">
        <v>6334</v>
      </c>
      <c r="E267" s="37" t="s">
        <v>6453</v>
      </c>
      <c r="F267" s="91" t="s">
        <v>12304</v>
      </c>
      <c r="G267" s="29"/>
      <c r="H267" s="78"/>
    </row>
    <row r="268" spans="1:8" ht="13.2" x14ac:dyDescent="0.2">
      <c r="A268" s="8">
        <v>265</v>
      </c>
      <c r="B268" s="8" t="s">
        <v>6843</v>
      </c>
      <c r="C268" s="29"/>
      <c r="D268" s="29" t="s">
        <v>6335</v>
      </c>
      <c r="E268" s="29" t="s">
        <v>6788</v>
      </c>
      <c r="F268" s="78" t="s">
        <v>12305</v>
      </c>
      <c r="G268" s="29"/>
      <c r="H268" s="78"/>
    </row>
    <row r="269" spans="1:8" ht="13.2" x14ac:dyDescent="0.2">
      <c r="A269" s="8">
        <v>266</v>
      </c>
      <c r="B269" s="8" t="s">
        <v>6843</v>
      </c>
      <c r="C269" s="29"/>
      <c r="D269" s="29" t="s">
        <v>9860</v>
      </c>
      <c r="E269" s="29" t="s">
        <v>6454</v>
      </c>
      <c r="F269" s="78" t="s">
        <v>9862</v>
      </c>
      <c r="G269" s="29"/>
      <c r="H269" s="78"/>
    </row>
    <row r="270" spans="1:8" ht="26.4" x14ac:dyDescent="0.2">
      <c r="A270" s="8">
        <v>267</v>
      </c>
      <c r="B270" s="8" t="s">
        <v>6843</v>
      </c>
      <c r="C270" s="29"/>
      <c r="D270" s="29" t="s">
        <v>6336</v>
      </c>
      <c r="E270" s="29" t="s">
        <v>6865</v>
      </c>
      <c r="F270" s="78" t="s">
        <v>12307</v>
      </c>
      <c r="G270" s="29"/>
      <c r="H270" s="78"/>
    </row>
    <row r="271" spans="1:8" ht="13.2" x14ac:dyDescent="0.2">
      <c r="A271" s="8">
        <v>268</v>
      </c>
      <c r="B271" s="8" t="s">
        <v>6843</v>
      </c>
      <c r="C271" s="29"/>
      <c r="D271" s="29" t="s">
        <v>6337</v>
      </c>
      <c r="E271" s="29" t="s">
        <v>8367</v>
      </c>
      <c r="F271" s="78" t="s">
        <v>12306</v>
      </c>
      <c r="G271" s="29"/>
      <c r="H271" s="78"/>
    </row>
    <row r="272" spans="1:8" ht="24" x14ac:dyDescent="0.2">
      <c r="A272" s="8">
        <v>269</v>
      </c>
      <c r="B272" s="8" t="s">
        <v>6843</v>
      </c>
      <c r="C272" s="29"/>
      <c r="D272" s="29" t="s">
        <v>6338</v>
      </c>
      <c r="E272" s="29" t="s">
        <v>6790</v>
      </c>
      <c r="F272" s="78" t="s">
        <v>12308</v>
      </c>
      <c r="G272" s="29"/>
      <c r="H272" s="78"/>
    </row>
    <row r="273" spans="1:8" ht="13.2" x14ac:dyDescent="0.2">
      <c r="A273" s="8">
        <v>270</v>
      </c>
      <c r="B273" s="8" t="s">
        <v>6843</v>
      </c>
      <c r="C273" s="29"/>
      <c r="D273" s="29" t="s">
        <v>6339</v>
      </c>
      <c r="E273" s="29" t="s">
        <v>6789</v>
      </c>
      <c r="F273" s="78" t="s">
        <v>12309</v>
      </c>
      <c r="G273" s="29"/>
      <c r="H273" s="78"/>
    </row>
    <row r="274" spans="1:8" ht="13.2" x14ac:dyDescent="0.2">
      <c r="A274" s="8">
        <v>271</v>
      </c>
      <c r="B274" s="8" t="s">
        <v>6843</v>
      </c>
      <c r="C274" s="29"/>
      <c r="D274" s="29" t="s">
        <v>6261</v>
      </c>
      <c r="E274" s="29" t="s">
        <v>6433</v>
      </c>
      <c r="F274" s="78" t="s">
        <v>11266</v>
      </c>
      <c r="G274" s="29"/>
      <c r="H274" s="78"/>
    </row>
    <row r="275" spans="1:8" ht="13.2" x14ac:dyDescent="0.2">
      <c r="A275" s="8">
        <v>272</v>
      </c>
      <c r="B275" s="8" t="s">
        <v>6843</v>
      </c>
      <c r="C275" s="29">
        <v>121</v>
      </c>
      <c r="D275" s="29" t="s">
        <v>12310</v>
      </c>
      <c r="E275" s="29" t="s">
        <v>6455</v>
      </c>
      <c r="F275" s="78" t="s">
        <v>12311</v>
      </c>
      <c r="G275" s="29"/>
      <c r="H275" s="78"/>
    </row>
    <row r="276" spans="1:8" ht="24" x14ac:dyDescent="0.2">
      <c r="A276" s="8">
        <v>273</v>
      </c>
      <c r="B276" s="8" t="s">
        <v>6843</v>
      </c>
      <c r="C276" s="29"/>
      <c r="D276" s="29" t="s">
        <v>12312</v>
      </c>
      <c r="E276" s="37" t="s">
        <v>12313</v>
      </c>
      <c r="F276" s="91" t="s">
        <v>14967</v>
      </c>
      <c r="G276" s="29"/>
      <c r="H276" s="78"/>
    </row>
    <row r="277" spans="1:8" ht="24" x14ac:dyDescent="0.2">
      <c r="A277" s="8">
        <v>274</v>
      </c>
      <c r="B277" s="8" t="s">
        <v>6843</v>
      </c>
      <c r="C277" s="29"/>
      <c r="D277" s="29" t="s">
        <v>12314</v>
      </c>
      <c r="E277" s="37" t="s">
        <v>8099</v>
      </c>
      <c r="F277" s="91" t="s">
        <v>12315</v>
      </c>
      <c r="G277" s="29"/>
      <c r="H277" s="78"/>
    </row>
    <row r="278" spans="1:8" ht="13.2" x14ac:dyDescent="0.2">
      <c r="A278" s="8">
        <v>275</v>
      </c>
      <c r="B278" s="8" t="s">
        <v>6843</v>
      </c>
      <c r="C278" s="29"/>
      <c r="D278" s="29" t="s">
        <v>6340</v>
      </c>
      <c r="E278" s="29" t="s">
        <v>6791</v>
      </c>
      <c r="F278" s="78" t="s">
        <v>14968</v>
      </c>
      <c r="G278" s="29"/>
      <c r="H278" s="78"/>
    </row>
    <row r="279" spans="1:8" ht="24" x14ac:dyDescent="0.2">
      <c r="A279" s="8">
        <v>276</v>
      </c>
      <c r="B279" s="8" t="s">
        <v>6843</v>
      </c>
      <c r="C279" s="29"/>
      <c r="D279" s="29" t="s">
        <v>6341</v>
      </c>
      <c r="E279" s="37" t="s">
        <v>6793</v>
      </c>
      <c r="F279" s="91" t="s">
        <v>14969</v>
      </c>
      <c r="G279" s="29"/>
      <c r="H279" s="78"/>
    </row>
    <row r="280" spans="1:8" ht="13.2" x14ac:dyDescent="0.2">
      <c r="A280" s="8">
        <v>277</v>
      </c>
      <c r="B280" s="8" t="s">
        <v>6843</v>
      </c>
      <c r="C280" s="29"/>
      <c r="D280" s="29" t="s">
        <v>6342</v>
      </c>
      <c r="E280" s="29" t="s">
        <v>6792</v>
      </c>
      <c r="F280" s="78" t="s">
        <v>12316</v>
      </c>
      <c r="G280" s="29"/>
      <c r="H280" s="78"/>
    </row>
    <row r="281" spans="1:8" ht="13.2" x14ac:dyDescent="0.2">
      <c r="A281" s="8">
        <v>278</v>
      </c>
      <c r="B281" s="8" t="s">
        <v>6843</v>
      </c>
      <c r="C281" s="29"/>
      <c r="D281" s="29" t="s">
        <v>6343</v>
      </c>
      <c r="E281" s="29" t="s">
        <v>6874</v>
      </c>
      <c r="F281" s="78" t="s">
        <v>12317</v>
      </c>
      <c r="G281" s="29"/>
      <c r="H281" s="78"/>
    </row>
    <row r="282" spans="1:8" ht="13.2" x14ac:dyDescent="0.2">
      <c r="A282" s="8">
        <v>279</v>
      </c>
      <c r="B282" s="8" t="s">
        <v>6843</v>
      </c>
      <c r="C282" s="29"/>
      <c r="D282" s="29" t="s">
        <v>12319</v>
      </c>
      <c r="E282" s="29" t="s">
        <v>6794</v>
      </c>
      <c r="F282" s="78" t="s">
        <v>12320</v>
      </c>
      <c r="G282" s="29"/>
      <c r="H282" s="78"/>
    </row>
    <row r="283" spans="1:8" ht="26.4" x14ac:dyDescent="0.2">
      <c r="A283" s="8">
        <v>280</v>
      </c>
      <c r="B283" s="8" t="s">
        <v>6843</v>
      </c>
      <c r="C283" s="29"/>
      <c r="D283" s="29" t="s">
        <v>6344</v>
      </c>
      <c r="E283" s="29" t="s">
        <v>8100</v>
      </c>
      <c r="F283" s="78" t="s">
        <v>12318</v>
      </c>
      <c r="G283" s="29"/>
      <c r="H283" s="78"/>
    </row>
    <row r="284" spans="1:8" ht="13.2" x14ac:dyDescent="0.2">
      <c r="A284" s="8">
        <v>281</v>
      </c>
      <c r="B284" s="8" t="s">
        <v>6843</v>
      </c>
      <c r="C284" s="29"/>
      <c r="D284" s="29" t="s">
        <v>12321</v>
      </c>
      <c r="E284" s="37" t="s">
        <v>6875</v>
      </c>
      <c r="F284" s="91" t="s">
        <v>12322</v>
      </c>
      <c r="G284" s="29"/>
      <c r="H284" s="78"/>
    </row>
    <row r="285" spans="1:8" ht="13.2" x14ac:dyDescent="0.2">
      <c r="A285" s="8">
        <v>282</v>
      </c>
      <c r="B285" s="8" t="s">
        <v>6843</v>
      </c>
      <c r="C285" s="29"/>
      <c r="D285" s="29" t="s">
        <v>12323</v>
      </c>
      <c r="E285" s="37" t="s">
        <v>6876</v>
      </c>
      <c r="F285" s="91" t="s">
        <v>12324</v>
      </c>
      <c r="G285" s="29"/>
      <c r="H285" s="78"/>
    </row>
    <row r="286" spans="1:8" ht="24" x14ac:dyDescent="0.2">
      <c r="A286" s="8">
        <v>283</v>
      </c>
      <c r="B286" s="8" t="s">
        <v>6843</v>
      </c>
      <c r="C286" s="29"/>
      <c r="D286" s="29" t="s">
        <v>12325</v>
      </c>
      <c r="E286" s="37" t="s">
        <v>6877</v>
      </c>
      <c r="F286" s="91" t="s">
        <v>12326</v>
      </c>
      <c r="G286" s="29"/>
      <c r="H286" s="78"/>
    </row>
    <row r="287" spans="1:8" ht="24" x14ac:dyDescent="0.2">
      <c r="A287" s="8">
        <v>284</v>
      </c>
      <c r="B287" s="8" t="s">
        <v>6843</v>
      </c>
      <c r="C287" s="29"/>
      <c r="D287" s="29" t="s">
        <v>12327</v>
      </c>
      <c r="E287" s="37" t="s">
        <v>6878</v>
      </c>
      <c r="F287" s="91" t="s">
        <v>12328</v>
      </c>
      <c r="G287" s="29"/>
      <c r="H287" s="78"/>
    </row>
    <row r="288" spans="1:8" ht="13.2" x14ac:dyDescent="0.2">
      <c r="A288" s="8">
        <v>285</v>
      </c>
      <c r="B288" s="8" t="s">
        <v>6843</v>
      </c>
      <c r="C288" s="29"/>
      <c r="D288" s="40" t="str">
        <f>D$68</f>
        <v>伸縮継手</v>
      </c>
      <c r="E288" s="40" t="str">
        <f>E$68</f>
        <v>Expansion joint</v>
      </c>
      <c r="F288" s="74" t="s">
        <v>11023</v>
      </c>
      <c r="G288" s="29"/>
      <c r="H288" s="78"/>
    </row>
    <row r="289" spans="1:8" ht="26.4" x14ac:dyDescent="0.2">
      <c r="A289" s="8">
        <v>286</v>
      </c>
      <c r="B289" s="8" t="s">
        <v>6843</v>
      </c>
      <c r="C289" s="29"/>
      <c r="D289" s="29" t="s">
        <v>6345</v>
      </c>
      <c r="E289" s="29" t="s">
        <v>8372</v>
      </c>
      <c r="F289" s="78" t="s">
        <v>12329</v>
      </c>
      <c r="G289" s="29"/>
      <c r="H289" s="78"/>
    </row>
    <row r="290" spans="1:8" ht="26.4" x14ac:dyDescent="0.2">
      <c r="A290" s="8">
        <v>287</v>
      </c>
      <c r="B290" s="8" t="s">
        <v>6843</v>
      </c>
      <c r="C290" s="29"/>
      <c r="D290" s="29" t="s">
        <v>6346</v>
      </c>
      <c r="E290" s="29" t="s">
        <v>6879</v>
      </c>
      <c r="F290" s="78" t="s">
        <v>12330</v>
      </c>
      <c r="G290" s="29"/>
      <c r="H290" s="78"/>
    </row>
    <row r="291" spans="1:8" ht="13.2" x14ac:dyDescent="0.2">
      <c r="A291" s="8">
        <v>288</v>
      </c>
      <c r="B291" s="8" t="s">
        <v>6843</v>
      </c>
      <c r="C291" s="29"/>
      <c r="D291" s="29" t="s">
        <v>12331</v>
      </c>
      <c r="E291" s="37" t="s">
        <v>8368</v>
      </c>
      <c r="F291" s="91" t="s">
        <v>12332</v>
      </c>
      <c r="G291" s="29"/>
      <c r="H291" s="78"/>
    </row>
    <row r="292" spans="1:8" ht="13.2" x14ac:dyDescent="0.2">
      <c r="A292" s="8">
        <v>289</v>
      </c>
      <c r="B292" s="8" t="s">
        <v>6843</v>
      </c>
      <c r="C292" s="29"/>
      <c r="D292" s="29" t="s">
        <v>6347</v>
      </c>
      <c r="E292" s="37" t="s">
        <v>8369</v>
      </c>
      <c r="F292" s="91" t="s">
        <v>12333</v>
      </c>
      <c r="G292" s="29"/>
      <c r="H292" s="78"/>
    </row>
    <row r="293" spans="1:8" ht="13.2" x14ac:dyDescent="0.2">
      <c r="A293" s="8">
        <v>290</v>
      </c>
      <c r="B293" s="8" t="s">
        <v>6843</v>
      </c>
      <c r="C293" s="29"/>
      <c r="D293" s="29" t="s">
        <v>6348</v>
      </c>
      <c r="E293" s="29" t="s">
        <v>6873</v>
      </c>
      <c r="F293" s="78" t="s">
        <v>12334</v>
      </c>
      <c r="G293" s="29"/>
      <c r="H293" s="78"/>
    </row>
    <row r="294" spans="1:8" ht="13.2" x14ac:dyDescent="0.2">
      <c r="A294" s="8">
        <v>291</v>
      </c>
      <c r="B294" s="8" t="s">
        <v>6843</v>
      </c>
      <c r="C294" s="29"/>
      <c r="D294" s="29" t="s">
        <v>12335</v>
      </c>
      <c r="E294" s="29" t="s">
        <v>6872</v>
      </c>
      <c r="F294" s="88" t="s">
        <v>14970</v>
      </c>
      <c r="G294" s="29"/>
      <c r="H294" s="78"/>
    </row>
    <row r="295" spans="1:8" ht="13.2" x14ac:dyDescent="0.2">
      <c r="A295" s="8">
        <v>292</v>
      </c>
      <c r="B295" s="8" t="s">
        <v>6843</v>
      </c>
      <c r="C295" s="29"/>
      <c r="D295" s="40" t="str">
        <f>D$282</f>
        <v>フレキシブル継手</v>
      </c>
      <c r="E295" s="40" t="str">
        <f>E$282</f>
        <v>Flexible joint</v>
      </c>
      <c r="F295" s="74" t="s">
        <v>12320</v>
      </c>
      <c r="G295" s="29"/>
      <c r="H295" s="78"/>
    </row>
    <row r="296" spans="1:8" ht="13.2" x14ac:dyDescent="0.2">
      <c r="A296" s="8">
        <v>293</v>
      </c>
      <c r="B296" s="8" t="s">
        <v>6843</v>
      </c>
      <c r="C296" s="29"/>
      <c r="D296" s="40" t="str">
        <f>D$264</f>
        <v>バルブ</v>
      </c>
      <c r="E296" s="40" t="str">
        <f>E$264</f>
        <v>Valve</v>
      </c>
      <c r="F296" s="74" t="s">
        <v>10625</v>
      </c>
      <c r="G296" s="29"/>
      <c r="H296" s="78"/>
    </row>
    <row r="297" spans="1:8" ht="13.2" x14ac:dyDescent="0.2">
      <c r="A297" s="8">
        <v>294</v>
      </c>
      <c r="B297" s="8" t="s">
        <v>6843</v>
      </c>
      <c r="C297" s="29"/>
      <c r="D297" s="40" t="str">
        <f>D$256</f>
        <v>逃げを取る。</v>
      </c>
      <c r="E297" s="40" t="str">
        <f t="shared" ref="E297:F297" si="8">E$256</f>
        <v>Keep the offset margin.</v>
      </c>
      <c r="F297" s="40" t="str">
        <f t="shared" si="8"/>
        <v>Đoạn ống dự phòng</v>
      </c>
      <c r="G297" s="29"/>
      <c r="H297" s="78"/>
    </row>
    <row r="298" spans="1:8" ht="13.2" x14ac:dyDescent="0.2">
      <c r="A298" s="8">
        <v>295</v>
      </c>
      <c r="B298" s="8" t="s">
        <v>6843</v>
      </c>
      <c r="C298" s="29"/>
      <c r="D298" s="29" t="s">
        <v>12336</v>
      </c>
      <c r="E298" s="29" t="s">
        <v>6834</v>
      </c>
      <c r="F298" s="88" t="s">
        <v>12337</v>
      </c>
      <c r="G298" s="29"/>
      <c r="H298" s="78"/>
    </row>
    <row r="299" spans="1:8" ht="13.2" x14ac:dyDescent="0.2">
      <c r="A299" s="8">
        <v>296</v>
      </c>
      <c r="B299" s="8" t="s">
        <v>6843</v>
      </c>
      <c r="C299" s="40">
        <f>C300</f>
        <v>122</v>
      </c>
      <c r="D299" s="40" t="str">
        <f>目次!D$55</f>
        <v>7.一般配管施工図の書き方</v>
      </c>
      <c r="E299" s="40" t="str">
        <f>目次!E$55</f>
        <v>7. How to make general piping workshop drawing</v>
      </c>
      <c r="F299" s="40" t="str">
        <f>目次!F$55</f>
        <v>7. Cách dựng bản vẽ thi công đường ống thông thường</v>
      </c>
      <c r="G299" s="29"/>
      <c r="H299" s="78"/>
    </row>
    <row r="300" spans="1:8" ht="13.2" x14ac:dyDescent="0.2">
      <c r="A300" s="8">
        <v>297</v>
      </c>
      <c r="B300" s="8" t="s">
        <v>6843</v>
      </c>
      <c r="C300" s="40">
        <f>目次!C$60</f>
        <v>122</v>
      </c>
      <c r="D300" s="40" t="str">
        <f>目次!D$60</f>
        <v>7-5.冷媒配管の施工</v>
      </c>
      <c r="E300" s="40" t="str">
        <f>目次!E$60</f>
        <v>7-5. Refrigerant piping installation</v>
      </c>
      <c r="F300" s="40" t="str">
        <f>目次!F$60</f>
        <v>7-5. Thi công đường ống dẫn môi chất lạnh</v>
      </c>
      <c r="G300" s="29"/>
      <c r="H300" s="78"/>
    </row>
    <row r="301" spans="1:8" ht="13.2" x14ac:dyDescent="0.2">
      <c r="A301" s="8">
        <v>298</v>
      </c>
      <c r="B301" s="8" t="s">
        <v>6843</v>
      </c>
      <c r="C301" s="29"/>
      <c r="D301" s="29" t="s">
        <v>6349</v>
      </c>
      <c r="E301" s="37" t="s">
        <v>12338</v>
      </c>
      <c r="F301" s="91" t="s">
        <v>12339</v>
      </c>
      <c r="G301" s="29"/>
      <c r="H301" s="78"/>
    </row>
    <row r="302" spans="1:8" ht="13.2" x14ac:dyDescent="0.2">
      <c r="A302" s="8">
        <v>299</v>
      </c>
      <c r="B302" s="8" t="s">
        <v>6843</v>
      </c>
      <c r="C302" s="29"/>
      <c r="D302" s="29" t="s">
        <v>6350</v>
      </c>
      <c r="E302" s="37" t="s">
        <v>12341</v>
      </c>
      <c r="F302" s="91" t="s">
        <v>12341</v>
      </c>
      <c r="G302" s="29"/>
      <c r="H302" s="78"/>
    </row>
    <row r="303" spans="1:8" ht="13.2" x14ac:dyDescent="0.2">
      <c r="A303" s="8">
        <v>300</v>
      </c>
      <c r="B303" s="8" t="s">
        <v>6843</v>
      </c>
      <c r="C303" s="29"/>
      <c r="D303" s="29" t="s">
        <v>6351</v>
      </c>
      <c r="E303" s="37" t="s">
        <v>6456</v>
      </c>
      <c r="F303" s="91" t="s">
        <v>12340</v>
      </c>
      <c r="G303" s="29"/>
      <c r="H303" s="78"/>
    </row>
    <row r="304" spans="1:8" ht="13.2" x14ac:dyDescent="0.2">
      <c r="A304" s="8">
        <v>301</v>
      </c>
      <c r="B304" s="8" t="s">
        <v>6843</v>
      </c>
      <c r="C304" s="29"/>
      <c r="D304" s="29" t="s">
        <v>6352</v>
      </c>
      <c r="E304" s="37" t="s">
        <v>12342</v>
      </c>
      <c r="F304" s="91" t="s">
        <v>12342</v>
      </c>
      <c r="G304" s="29"/>
      <c r="H304" s="78"/>
    </row>
    <row r="305" spans="1:8" ht="13.2" x14ac:dyDescent="0.2">
      <c r="A305" s="8">
        <v>302</v>
      </c>
      <c r="B305" s="8" t="s">
        <v>6843</v>
      </c>
      <c r="C305" s="29"/>
      <c r="D305" s="29" t="s">
        <v>12346</v>
      </c>
      <c r="E305" s="29" t="s">
        <v>6398</v>
      </c>
      <c r="F305" s="78" t="s">
        <v>12357</v>
      </c>
      <c r="G305" s="29"/>
      <c r="H305" s="78"/>
    </row>
    <row r="306" spans="1:8" ht="13.2" x14ac:dyDescent="0.2">
      <c r="A306" s="8">
        <v>303</v>
      </c>
      <c r="B306" s="8" t="s">
        <v>6843</v>
      </c>
      <c r="C306" s="29"/>
      <c r="D306" s="29" t="s">
        <v>6353</v>
      </c>
      <c r="E306" s="37" t="s">
        <v>12343</v>
      </c>
      <c r="F306" s="91" t="s">
        <v>12343</v>
      </c>
      <c r="G306" s="29"/>
      <c r="H306" s="78"/>
    </row>
    <row r="307" spans="1:8" ht="13.2" x14ac:dyDescent="0.2">
      <c r="A307" s="8">
        <v>304</v>
      </c>
      <c r="B307" s="8" t="s">
        <v>6843</v>
      </c>
      <c r="C307" s="29"/>
      <c r="D307" s="29" t="s">
        <v>6354</v>
      </c>
      <c r="E307" s="37" t="s">
        <v>12344</v>
      </c>
      <c r="F307" s="91" t="s">
        <v>12344</v>
      </c>
      <c r="G307" s="29"/>
      <c r="H307" s="78"/>
    </row>
    <row r="308" spans="1:8" ht="13.2" x14ac:dyDescent="0.2">
      <c r="A308" s="8">
        <v>305</v>
      </c>
      <c r="B308" s="8" t="s">
        <v>6843</v>
      </c>
      <c r="C308" s="29"/>
      <c r="D308" s="29" t="s">
        <v>6355</v>
      </c>
      <c r="E308" s="37" t="s">
        <v>12345</v>
      </c>
      <c r="F308" s="91" t="s">
        <v>12345</v>
      </c>
      <c r="G308" s="29"/>
      <c r="H308" s="78"/>
    </row>
    <row r="309" spans="1:8" ht="13.2" x14ac:dyDescent="0.2">
      <c r="A309" s="8">
        <v>306</v>
      </c>
      <c r="B309" s="8" t="s">
        <v>6843</v>
      </c>
      <c r="C309" s="29"/>
      <c r="D309" s="29" t="s">
        <v>12347</v>
      </c>
      <c r="E309" s="29" t="s">
        <v>12348</v>
      </c>
      <c r="F309" s="78" t="s">
        <v>14971</v>
      </c>
      <c r="G309" s="29"/>
      <c r="H309" s="78"/>
    </row>
    <row r="310" spans="1:8" ht="13.2" x14ac:dyDescent="0.2">
      <c r="A310" s="8">
        <v>307</v>
      </c>
      <c r="B310" s="8" t="s">
        <v>6843</v>
      </c>
      <c r="C310" s="29"/>
      <c r="D310" s="29" t="s">
        <v>12350</v>
      </c>
      <c r="E310" s="37" t="s">
        <v>12349</v>
      </c>
      <c r="F310" s="91" t="s">
        <v>12351</v>
      </c>
      <c r="G310" s="29"/>
      <c r="H310" s="78"/>
    </row>
    <row r="311" spans="1:8" ht="13.2" x14ac:dyDescent="0.2">
      <c r="A311" s="8">
        <v>308</v>
      </c>
      <c r="B311" s="8" t="s">
        <v>6843</v>
      </c>
      <c r="C311" s="29"/>
      <c r="D311" s="29" t="s">
        <v>6357</v>
      </c>
      <c r="E311" s="29" t="s">
        <v>6796</v>
      </c>
      <c r="F311" s="78" t="s">
        <v>12352</v>
      </c>
      <c r="G311" s="29"/>
      <c r="H311" s="78"/>
    </row>
    <row r="312" spans="1:8" ht="13.2" x14ac:dyDescent="0.2">
      <c r="A312" s="8">
        <v>309</v>
      </c>
      <c r="B312" s="8" t="s">
        <v>6843</v>
      </c>
      <c r="C312" s="29"/>
      <c r="D312" s="29" t="s">
        <v>12353</v>
      </c>
      <c r="E312" s="29" t="s">
        <v>12354</v>
      </c>
      <c r="F312" s="78" t="s">
        <v>14972</v>
      </c>
      <c r="G312" s="29"/>
      <c r="H312" s="78"/>
    </row>
    <row r="313" spans="1:8" ht="13.2" x14ac:dyDescent="0.2">
      <c r="A313" s="8">
        <v>310</v>
      </c>
      <c r="B313" s="8" t="s">
        <v>6843</v>
      </c>
      <c r="C313" s="29"/>
      <c r="D313" s="29" t="s">
        <v>12355</v>
      </c>
      <c r="E313" s="37" t="s">
        <v>12356</v>
      </c>
      <c r="F313" s="91" t="s">
        <v>14973</v>
      </c>
      <c r="G313" s="29"/>
      <c r="H313" s="78"/>
    </row>
    <row r="314" spans="1:8" ht="13.2" x14ac:dyDescent="0.2">
      <c r="A314" s="8">
        <v>311</v>
      </c>
      <c r="B314" s="8" t="s">
        <v>6843</v>
      </c>
      <c r="C314" s="29"/>
      <c r="D314" s="29" t="s">
        <v>6358</v>
      </c>
      <c r="E314" s="29" t="s">
        <v>6795</v>
      </c>
      <c r="F314" s="78" t="s">
        <v>12358</v>
      </c>
      <c r="G314" s="29"/>
      <c r="H314" s="78"/>
    </row>
    <row r="315" spans="1:8" ht="13.2" x14ac:dyDescent="0.2">
      <c r="A315" s="8">
        <v>312</v>
      </c>
      <c r="B315" s="8" t="s">
        <v>6843</v>
      </c>
      <c r="C315" s="29"/>
      <c r="D315" s="29" t="s">
        <v>6359</v>
      </c>
      <c r="E315" s="29" t="s">
        <v>6399</v>
      </c>
      <c r="F315" s="78" t="s">
        <v>12359</v>
      </c>
      <c r="G315" s="29"/>
      <c r="H315" s="78"/>
    </row>
    <row r="316" spans="1:8" ht="13.2" x14ac:dyDescent="0.2">
      <c r="A316" s="8">
        <v>313</v>
      </c>
      <c r="B316" s="8" t="s">
        <v>6843</v>
      </c>
      <c r="C316" s="29"/>
      <c r="D316" s="29" t="s">
        <v>6360</v>
      </c>
      <c r="E316" s="29" t="s">
        <v>6400</v>
      </c>
      <c r="F316" s="78" t="s">
        <v>12360</v>
      </c>
      <c r="G316" s="29"/>
      <c r="H316" s="78"/>
    </row>
    <row r="317" spans="1:8" ht="13.2" x14ac:dyDescent="0.2">
      <c r="A317" s="8">
        <v>314</v>
      </c>
      <c r="B317" s="8" t="s">
        <v>6843</v>
      </c>
      <c r="C317" s="29"/>
      <c r="D317" s="29" t="s">
        <v>6361</v>
      </c>
      <c r="E317" s="29" t="s">
        <v>6961</v>
      </c>
      <c r="F317" s="78" t="s">
        <v>12368</v>
      </c>
      <c r="G317" s="29"/>
      <c r="H317" s="78"/>
    </row>
    <row r="318" spans="1:8" ht="13.2" x14ac:dyDescent="0.2">
      <c r="A318" s="8">
        <v>315</v>
      </c>
      <c r="B318" s="8" t="s">
        <v>6843</v>
      </c>
      <c r="C318" s="29"/>
      <c r="D318" s="29" t="s">
        <v>12361</v>
      </c>
      <c r="E318" s="29" t="s">
        <v>12362</v>
      </c>
      <c r="F318" s="78" t="s">
        <v>12363</v>
      </c>
      <c r="G318" s="29"/>
      <c r="H318" s="78"/>
    </row>
    <row r="319" spans="1:8" ht="13.2" x14ac:dyDescent="0.2">
      <c r="A319" s="8">
        <v>316</v>
      </c>
      <c r="B319" s="8" t="s">
        <v>6843</v>
      </c>
      <c r="C319" s="29"/>
      <c r="D319" s="29" t="s">
        <v>6362</v>
      </c>
      <c r="E319" s="29" t="s">
        <v>6797</v>
      </c>
      <c r="F319" s="91" t="s">
        <v>12364</v>
      </c>
      <c r="G319" s="29"/>
      <c r="H319" s="78"/>
    </row>
    <row r="320" spans="1:8" ht="13.2" x14ac:dyDescent="0.2">
      <c r="A320" s="8">
        <v>317</v>
      </c>
      <c r="B320" s="8" t="s">
        <v>6843</v>
      </c>
      <c r="C320" s="29"/>
      <c r="D320" s="29" t="s">
        <v>12365</v>
      </c>
      <c r="E320" s="29" t="s">
        <v>8370</v>
      </c>
      <c r="F320" s="78" t="s">
        <v>12366</v>
      </c>
      <c r="G320" s="29"/>
      <c r="H320" s="78"/>
    </row>
    <row r="321" spans="1:8" ht="13.2" x14ac:dyDescent="0.2">
      <c r="A321" s="8">
        <v>318</v>
      </c>
      <c r="B321" s="8" t="s">
        <v>6843</v>
      </c>
      <c r="C321" s="29"/>
      <c r="D321" s="29" t="s">
        <v>6363</v>
      </c>
      <c r="E321" s="29" t="s">
        <v>6401</v>
      </c>
      <c r="F321" s="78" t="s">
        <v>12367</v>
      </c>
      <c r="G321" s="29"/>
      <c r="H321" s="78"/>
    </row>
    <row r="322" spans="1:8" ht="26.4" x14ac:dyDescent="0.2">
      <c r="A322" s="8">
        <v>319</v>
      </c>
      <c r="B322" s="8" t="s">
        <v>6843</v>
      </c>
      <c r="C322" s="29"/>
      <c r="D322" s="29" t="s">
        <v>12370</v>
      </c>
      <c r="E322" s="29" t="s">
        <v>12369</v>
      </c>
      <c r="F322" s="78" t="s">
        <v>12371</v>
      </c>
      <c r="G322" s="29"/>
      <c r="H322" s="78"/>
    </row>
    <row r="323" spans="1:8" ht="13.2" x14ac:dyDescent="0.2">
      <c r="A323" s="8">
        <v>320</v>
      </c>
      <c r="B323" s="8" t="s">
        <v>6843</v>
      </c>
      <c r="C323" s="29"/>
      <c r="D323" s="29" t="s">
        <v>6364</v>
      </c>
      <c r="E323" s="29" t="s">
        <v>6402</v>
      </c>
      <c r="F323" s="78" t="s">
        <v>12372</v>
      </c>
      <c r="G323" s="29"/>
      <c r="H323" s="78"/>
    </row>
    <row r="324" spans="1:8" ht="13.2" x14ac:dyDescent="0.2">
      <c r="A324" s="8">
        <v>321</v>
      </c>
      <c r="B324" s="8" t="s">
        <v>6843</v>
      </c>
      <c r="C324" s="29"/>
      <c r="D324" s="29" t="s">
        <v>6365</v>
      </c>
      <c r="E324" s="29" t="s">
        <v>6803</v>
      </c>
      <c r="F324" s="78" t="s">
        <v>12373</v>
      </c>
      <c r="G324" s="29"/>
      <c r="H324" s="78"/>
    </row>
    <row r="325" spans="1:8" ht="13.2" x14ac:dyDescent="0.2">
      <c r="A325" s="8">
        <v>322</v>
      </c>
      <c r="B325" s="8" t="s">
        <v>6843</v>
      </c>
      <c r="C325" s="29"/>
      <c r="D325" s="29" t="s">
        <v>12374</v>
      </c>
      <c r="E325" s="37" t="s">
        <v>12375</v>
      </c>
      <c r="F325" s="91" t="s">
        <v>12376</v>
      </c>
      <c r="G325" s="29"/>
      <c r="H325" s="78"/>
    </row>
    <row r="326" spans="1:8" ht="13.2" x14ac:dyDescent="0.2">
      <c r="A326" s="8">
        <v>323</v>
      </c>
      <c r="B326" s="8" t="s">
        <v>6843</v>
      </c>
      <c r="C326" s="29"/>
      <c r="D326" s="29" t="s">
        <v>6372</v>
      </c>
      <c r="E326" s="29" t="s">
        <v>12377</v>
      </c>
      <c r="F326" s="88" t="s">
        <v>14974</v>
      </c>
      <c r="G326" s="29"/>
      <c r="H326" s="78"/>
    </row>
    <row r="327" spans="1:8" ht="13.2" x14ac:dyDescent="0.2">
      <c r="A327" s="8">
        <v>324</v>
      </c>
      <c r="B327" s="8" t="s">
        <v>6843</v>
      </c>
      <c r="C327" s="29"/>
      <c r="D327" s="29" t="s">
        <v>12379</v>
      </c>
      <c r="E327" s="29" t="s">
        <v>6845</v>
      </c>
      <c r="F327" s="78" t="s">
        <v>12385</v>
      </c>
      <c r="G327" s="29"/>
      <c r="H327" s="78"/>
    </row>
    <row r="328" spans="1:8" ht="13.2" x14ac:dyDescent="0.2">
      <c r="A328" s="8">
        <v>325</v>
      </c>
      <c r="B328" s="8" t="s">
        <v>6843</v>
      </c>
      <c r="C328" s="29"/>
      <c r="D328" s="29" t="s">
        <v>12380</v>
      </c>
      <c r="E328" s="29" t="s">
        <v>6804</v>
      </c>
      <c r="F328" s="78" t="s">
        <v>12381</v>
      </c>
      <c r="G328" s="29"/>
      <c r="H328" s="78"/>
    </row>
    <row r="329" spans="1:8" ht="13.2" x14ac:dyDescent="0.2">
      <c r="A329" s="8">
        <v>326</v>
      </c>
      <c r="B329" s="8" t="s">
        <v>6843</v>
      </c>
      <c r="C329" s="29"/>
      <c r="D329" s="29" t="s">
        <v>6366</v>
      </c>
      <c r="E329" s="29" t="s">
        <v>6394</v>
      </c>
      <c r="F329" s="78" t="s">
        <v>12382</v>
      </c>
      <c r="G329" s="29"/>
      <c r="H329" s="78"/>
    </row>
    <row r="330" spans="1:8" ht="13.2" x14ac:dyDescent="0.2">
      <c r="A330" s="8">
        <v>327</v>
      </c>
      <c r="B330" s="8" t="s">
        <v>6843</v>
      </c>
      <c r="C330" s="29"/>
      <c r="D330" s="29" t="s">
        <v>6367</v>
      </c>
      <c r="E330" s="29" t="s">
        <v>6395</v>
      </c>
      <c r="F330" s="78" t="s">
        <v>12383</v>
      </c>
      <c r="G330" s="29"/>
      <c r="H330" s="78"/>
    </row>
    <row r="331" spans="1:8" ht="13.2" x14ac:dyDescent="0.2">
      <c r="A331" s="8">
        <v>328</v>
      </c>
      <c r="B331" s="8" t="s">
        <v>6843</v>
      </c>
      <c r="C331" s="29"/>
      <c r="D331" s="29" t="s">
        <v>6368</v>
      </c>
      <c r="E331" s="29" t="s">
        <v>6375</v>
      </c>
      <c r="F331" s="78" t="s">
        <v>12384</v>
      </c>
      <c r="G331" s="29"/>
      <c r="H331" s="78"/>
    </row>
    <row r="332" spans="1:8" ht="13.2" x14ac:dyDescent="0.2">
      <c r="A332" s="8">
        <v>329</v>
      </c>
      <c r="B332" s="8" t="s">
        <v>6843</v>
      </c>
      <c r="C332" s="29"/>
      <c r="D332" s="29" t="s">
        <v>12386</v>
      </c>
      <c r="E332" s="37" t="s">
        <v>12387</v>
      </c>
      <c r="F332" s="91" t="s">
        <v>12388</v>
      </c>
      <c r="G332" s="29"/>
      <c r="H332" s="78"/>
    </row>
    <row r="333" spans="1:8" ht="13.2" x14ac:dyDescent="0.2">
      <c r="A333" s="8">
        <v>330</v>
      </c>
      <c r="B333" s="8" t="s">
        <v>6843</v>
      </c>
      <c r="C333" s="29"/>
      <c r="D333" s="29" t="s">
        <v>6369</v>
      </c>
      <c r="E333" s="29" t="s">
        <v>6805</v>
      </c>
      <c r="F333" s="78" t="s">
        <v>12389</v>
      </c>
      <c r="G333" s="29"/>
      <c r="H333" s="78"/>
    </row>
    <row r="334" spans="1:8" ht="13.2" x14ac:dyDescent="0.2">
      <c r="A334" s="8">
        <v>331</v>
      </c>
      <c r="B334" s="8" t="s">
        <v>6843</v>
      </c>
      <c r="C334" s="29"/>
      <c r="D334" s="40" t="str">
        <f>D$328</f>
        <v>配管サイズ(外径×最小肉厚)</v>
      </c>
      <c r="E334" s="40" t="str">
        <f>E$328</f>
        <v>Pipe size (outer diameter x minimum plate thickness)</v>
      </c>
      <c r="F334" s="74" t="s">
        <v>12381</v>
      </c>
      <c r="G334" s="29"/>
      <c r="H334" s="78"/>
    </row>
    <row r="335" spans="1:8" ht="13.2" x14ac:dyDescent="0.2">
      <c r="A335" s="8">
        <v>332</v>
      </c>
      <c r="B335" s="8" t="s">
        <v>6843</v>
      </c>
      <c r="C335" s="29"/>
      <c r="D335" s="40" t="str">
        <f>D$329</f>
        <v>ガス管</v>
      </c>
      <c r="E335" s="40" t="str">
        <f>E$329</f>
        <v>Gas pipe</v>
      </c>
      <c r="F335" s="74" t="s">
        <v>12382</v>
      </c>
      <c r="G335" s="29"/>
      <c r="H335" s="78"/>
    </row>
    <row r="336" spans="1:8" ht="13.2" x14ac:dyDescent="0.2">
      <c r="A336" s="8">
        <v>333</v>
      </c>
      <c r="B336" s="8" t="s">
        <v>6843</v>
      </c>
      <c r="C336" s="29"/>
      <c r="D336" s="40" t="str">
        <f>D$330</f>
        <v>液管</v>
      </c>
      <c r="E336" s="40" t="str">
        <f>E$330</f>
        <v>Liquid pipe</v>
      </c>
      <c r="F336" s="74" t="s">
        <v>12383</v>
      </c>
      <c r="G336" s="29"/>
      <c r="H336" s="78"/>
    </row>
    <row r="337" spans="1:8" ht="13.2" x14ac:dyDescent="0.2">
      <c r="A337" s="8">
        <v>334</v>
      </c>
      <c r="B337" s="8" t="s">
        <v>6843</v>
      </c>
      <c r="C337" s="29"/>
      <c r="D337" s="29" t="s">
        <v>6370</v>
      </c>
      <c r="E337" s="29" t="s">
        <v>9063</v>
      </c>
      <c r="F337" s="78" t="s">
        <v>12390</v>
      </c>
      <c r="G337" s="29"/>
      <c r="H337" s="78"/>
    </row>
    <row r="338" spans="1:8" ht="13.2" x14ac:dyDescent="0.2">
      <c r="A338" s="8">
        <v>335</v>
      </c>
      <c r="B338" s="8" t="s">
        <v>6843</v>
      </c>
      <c r="C338" s="29"/>
      <c r="D338" s="29" t="s">
        <v>6371</v>
      </c>
      <c r="E338" s="29" t="s">
        <v>9064</v>
      </c>
      <c r="F338" s="78" t="s">
        <v>12391</v>
      </c>
      <c r="G338" s="29"/>
      <c r="H338" s="78"/>
    </row>
    <row r="339" spans="1:8" ht="13.2" x14ac:dyDescent="0.2">
      <c r="A339" s="8">
        <v>336</v>
      </c>
      <c r="B339" s="8" t="s">
        <v>6843</v>
      </c>
      <c r="C339" s="29"/>
      <c r="D339" s="29" t="s">
        <v>6373</v>
      </c>
      <c r="E339" s="37" t="s">
        <v>12392</v>
      </c>
      <c r="F339" s="91" t="s">
        <v>12393</v>
      </c>
      <c r="G339" s="29"/>
      <c r="H339" s="78"/>
    </row>
    <row r="340" spans="1:8" ht="13.2" x14ac:dyDescent="0.2">
      <c r="A340" s="8">
        <v>337</v>
      </c>
      <c r="B340" s="8" t="s">
        <v>6843</v>
      </c>
      <c r="C340" s="29"/>
      <c r="D340" s="40" t="str">
        <f>D$326</f>
        <v>(機器製作図より)</v>
      </c>
      <c r="E340" s="40" t="str">
        <f>E$326</f>
        <v>(Based on manufacturer drawing)</v>
      </c>
      <c r="F340" s="74" t="s">
        <v>12378</v>
      </c>
      <c r="G340" s="29"/>
      <c r="H340" s="78"/>
    </row>
    <row r="341" spans="1:8" ht="13.2" x14ac:dyDescent="0.2">
      <c r="A341" s="8">
        <v>338</v>
      </c>
      <c r="B341" s="8" t="s">
        <v>6843</v>
      </c>
      <c r="C341" s="29"/>
      <c r="D341" s="29" t="s">
        <v>6374</v>
      </c>
      <c r="E341" s="29" t="s">
        <v>6846</v>
      </c>
      <c r="F341" s="78" t="s">
        <v>12394</v>
      </c>
      <c r="G341" s="29"/>
      <c r="H341" s="78"/>
    </row>
    <row r="342" spans="1:8" ht="13.2" x14ac:dyDescent="0.2">
      <c r="A342" s="8">
        <v>339</v>
      </c>
      <c r="B342" s="8" t="s">
        <v>6843</v>
      </c>
      <c r="C342" s="29"/>
      <c r="D342" s="40" t="str">
        <f>D$328</f>
        <v>配管サイズ(外径×最小肉厚)</v>
      </c>
      <c r="E342" s="40" t="str">
        <f>E$328</f>
        <v>Pipe size (outer diameter x minimum plate thickness)</v>
      </c>
      <c r="F342" s="74" t="s">
        <v>12381</v>
      </c>
      <c r="G342" s="29"/>
      <c r="H342" s="78"/>
    </row>
    <row r="343" spans="1:8" ht="13.2" x14ac:dyDescent="0.2">
      <c r="A343" s="8">
        <v>340</v>
      </c>
      <c r="B343" s="8" t="s">
        <v>6843</v>
      </c>
      <c r="C343" s="29"/>
      <c r="D343" s="40" t="str">
        <f>D$329</f>
        <v>ガス管</v>
      </c>
      <c r="E343" s="40" t="str">
        <f>E$329</f>
        <v>Gas pipe</v>
      </c>
      <c r="F343" s="74" t="s">
        <v>12382</v>
      </c>
      <c r="G343" s="29"/>
      <c r="H343" s="78"/>
    </row>
    <row r="344" spans="1:8" ht="13.2" x14ac:dyDescent="0.2">
      <c r="A344" s="8">
        <v>341</v>
      </c>
      <c r="B344" s="8" t="s">
        <v>6843</v>
      </c>
      <c r="C344" s="29"/>
      <c r="D344" s="40" t="str">
        <f>D$330</f>
        <v>液管</v>
      </c>
      <c r="E344" s="40" t="str">
        <f>E$330</f>
        <v>Liquid pipe</v>
      </c>
      <c r="F344" s="74" t="s">
        <v>12383</v>
      </c>
      <c r="G344" s="29"/>
      <c r="H344" s="78"/>
    </row>
    <row r="345" spans="1:8" ht="13.2" x14ac:dyDescent="0.2">
      <c r="A345" s="8">
        <v>342</v>
      </c>
      <c r="B345" s="8" t="s">
        <v>6843</v>
      </c>
      <c r="C345" s="29"/>
      <c r="D345" s="40" t="str">
        <f>D$331</f>
        <v>形</v>
      </c>
      <c r="E345" s="40" t="str">
        <f>E$331</f>
        <v>type</v>
      </c>
      <c r="F345" s="74" t="s">
        <v>12384</v>
      </c>
      <c r="G345" s="29"/>
      <c r="H345" s="78"/>
    </row>
    <row r="346" spans="1:8" ht="26.4" x14ac:dyDescent="0.2">
      <c r="A346" s="8">
        <v>343</v>
      </c>
      <c r="B346" s="8" t="s">
        <v>6843</v>
      </c>
      <c r="C346" s="29"/>
      <c r="D346" s="29" t="s">
        <v>12396</v>
      </c>
      <c r="E346" s="37" t="s">
        <v>6871</v>
      </c>
      <c r="F346" s="91" t="s">
        <v>12397</v>
      </c>
      <c r="G346" s="29"/>
      <c r="H346" s="78"/>
    </row>
    <row r="347" spans="1:8" ht="13.2" x14ac:dyDescent="0.2">
      <c r="A347" s="8">
        <v>344</v>
      </c>
      <c r="B347" s="8" t="s">
        <v>6843</v>
      </c>
      <c r="C347" s="29">
        <v>123</v>
      </c>
      <c r="D347" s="29" t="s">
        <v>12399</v>
      </c>
      <c r="E347" s="29" t="s">
        <v>8371</v>
      </c>
      <c r="F347" s="88" t="s">
        <v>14975</v>
      </c>
      <c r="G347" s="29"/>
      <c r="H347" s="78"/>
    </row>
    <row r="348" spans="1:8" ht="13.2" x14ac:dyDescent="0.2">
      <c r="A348" s="8">
        <v>345</v>
      </c>
      <c r="B348" s="8" t="s">
        <v>6843</v>
      </c>
      <c r="C348" s="29"/>
      <c r="D348" s="29" t="s">
        <v>6377</v>
      </c>
      <c r="E348" s="29" t="s">
        <v>6397</v>
      </c>
      <c r="F348" s="78" t="s">
        <v>12398</v>
      </c>
      <c r="G348" s="29"/>
      <c r="H348" s="78"/>
    </row>
    <row r="349" spans="1:8" ht="13.2" x14ac:dyDescent="0.2">
      <c r="A349" s="8">
        <v>346</v>
      </c>
      <c r="B349" s="8" t="s">
        <v>6843</v>
      </c>
      <c r="C349" s="29"/>
      <c r="D349" s="29" t="s">
        <v>12403</v>
      </c>
      <c r="E349" s="29" t="s">
        <v>6806</v>
      </c>
      <c r="F349" s="78" t="s">
        <v>12409</v>
      </c>
      <c r="G349" s="29"/>
      <c r="H349" s="78"/>
    </row>
    <row r="350" spans="1:8" ht="13.2" x14ac:dyDescent="0.2">
      <c r="A350" s="8">
        <v>347</v>
      </c>
      <c r="B350" s="8" t="s">
        <v>6843</v>
      </c>
      <c r="C350" s="29"/>
      <c r="D350" s="29" t="s">
        <v>6378</v>
      </c>
      <c r="E350" s="29" t="s">
        <v>6396</v>
      </c>
      <c r="F350" s="78" t="s">
        <v>12400</v>
      </c>
      <c r="G350" s="29"/>
      <c r="H350" s="78"/>
    </row>
    <row r="351" spans="1:8" ht="13.2" x14ac:dyDescent="0.2">
      <c r="A351" s="8">
        <v>348</v>
      </c>
      <c r="B351" s="8" t="s">
        <v>6843</v>
      </c>
      <c r="C351" s="29"/>
      <c r="D351" s="29" t="s">
        <v>6379</v>
      </c>
      <c r="E351" s="29" t="s">
        <v>6807</v>
      </c>
      <c r="F351" s="78" t="s">
        <v>12408</v>
      </c>
      <c r="G351" s="29"/>
      <c r="H351" s="78"/>
    </row>
    <row r="352" spans="1:8" ht="13.2" x14ac:dyDescent="0.2">
      <c r="A352" s="8">
        <v>349</v>
      </c>
      <c r="B352" s="8" t="s">
        <v>6843</v>
      </c>
      <c r="C352" s="29"/>
      <c r="D352" s="40" t="str">
        <f>D$305</f>
        <v>室内ユニット</v>
      </c>
      <c r="E352" s="40" t="str">
        <f>E$305</f>
        <v>Indoor unit</v>
      </c>
      <c r="F352" s="74" t="s">
        <v>12357</v>
      </c>
      <c r="G352" s="29"/>
      <c r="H352" s="78"/>
    </row>
    <row r="353" spans="1:8" ht="13.2" x14ac:dyDescent="0.2">
      <c r="A353" s="8">
        <v>350</v>
      </c>
      <c r="B353" s="8" t="s">
        <v>6843</v>
      </c>
      <c r="C353" s="29"/>
      <c r="D353" s="29" t="s">
        <v>6380</v>
      </c>
      <c r="E353" s="29" t="s">
        <v>6808</v>
      </c>
      <c r="F353" s="78" t="s">
        <v>12401</v>
      </c>
      <c r="G353" s="29"/>
      <c r="H353" s="78"/>
    </row>
    <row r="354" spans="1:8" ht="26.4" x14ac:dyDescent="0.2">
      <c r="A354" s="8">
        <v>351</v>
      </c>
      <c r="B354" s="8" t="s">
        <v>6843</v>
      </c>
      <c r="C354" s="29"/>
      <c r="D354" s="29" t="s">
        <v>6381</v>
      </c>
      <c r="E354" s="29" t="s">
        <v>6880</v>
      </c>
      <c r="F354" s="78" t="s">
        <v>12402</v>
      </c>
      <c r="G354" s="29"/>
      <c r="H354" s="78"/>
    </row>
    <row r="355" spans="1:8" ht="13.2" x14ac:dyDescent="0.2">
      <c r="A355" s="8">
        <v>352</v>
      </c>
      <c r="B355" s="8" t="s">
        <v>6843</v>
      </c>
      <c r="C355" s="29"/>
      <c r="D355" s="29" t="s">
        <v>6382</v>
      </c>
      <c r="E355" s="29" t="s">
        <v>6809</v>
      </c>
      <c r="F355" s="78" t="s">
        <v>12404</v>
      </c>
      <c r="G355" s="29"/>
      <c r="H355" s="78"/>
    </row>
    <row r="356" spans="1:8" ht="13.2" x14ac:dyDescent="0.2">
      <c r="A356" s="8">
        <v>353</v>
      </c>
      <c r="B356" s="8" t="s">
        <v>6843</v>
      </c>
      <c r="C356" s="29"/>
      <c r="D356" s="29" t="s">
        <v>6383</v>
      </c>
      <c r="E356" s="29" t="s">
        <v>6810</v>
      </c>
      <c r="F356" s="78" t="s">
        <v>12407</v>
      </c>
      <c r="G356" s="29"/>
      <c r="H356" s="78"/>
    </row>
    <row r="357" spans="1:8" ht="13.2" x14ac:dyDescent="0.2">
      <c r="A357" s="8">
        <v>354</v>
      </c>
      <c r="B357" s="8" t="s">
        <v>6843</v>
      </c>
      <c r="C357" s="29"/>
      <c r="D357" s="40" t="str">
        <f>D$330</f>
        <v>液管</v>
      </c>
      <c r="E357" s="40" t="str">
        <f>E$330</f>
        <v>Liquid pipe</v>
      </c>
      <c r="F357" s="74" t="s">
        <v>12383</v>
      </c>
      <c r="G357" s="29"/>
      <c r="H357" s="78"/>
    </row>
    <row r="358" spans="1:8" ht="13.2" x14ac:dyDescent="0.2">
      <c r="A358" s="8">
        <v>355</v>
      </c>
      <c r="B358" s="8" t="s">
        <v>6843</v>
      </c>
      <c r="C358" s="29"/>
      <c r="D358" s="29" t="s">
        <v>6384</v>
      </c>
      <c r="E358" s="29" t="s">
        <v>6870</v>
      </c>
      <c r="F358" s="78" t="s">
        <v>12405</v>
      </c>
      <c r="G358" s="29"/>
      <c r="H358" s="78"/>
    </row>
    <row r="359" spans="1:8" ht="13.2" x14ac:dyDescent="0.2">
      <c r="A359" s="8">
        <v>356</v>
      </c>
      <c r="B359" s="8" t="s">
        <v>6843</v>
      </c>
      <c r="C359" s="29"/>
      <c r="D359" s="29" t="s">
        <v>6385</v>
      </c>
      <c r="E359" s="29" t="s">
        <v>6811</v>
      </c>
      <c r="F359" s="88" t="s">
        <v>12406</v>
      </c>
      <c r="G359" s="29"/>
      <c r="H359" s="78"/>
    </row>
    <row r="360" spans="1:8" ht="13.2" x14ac:dyDescent="0.2">
      <c r="A360" s="8">
        <v>357</v>
      </c>
      <c r="B360" s="8" t="s">
        <v>6843</v>
      </c>
      <c r="C360" s="29"/>
      <c r="D360" s="40" t="str">
        <f>D$163</f>
        <v>配管サイズ</v>
      </c>
      <c r="E360" s="40" t="str">
        <f>E$163</f>
        <v>Pipe size</v>
      </c>
      <c r="F360" s="74" t="s">
        <v>12207</v>
      </c>
      <c r="G360" s="29"/>
      <c r="H360" s="78"/>
    </row>
    <row r="361" spans="1:8" ht="13.2" x14ac:dyDescent="0.2">
      <c r="A361" s="8">
        <v>358</v>
      </c>
      <c r="B361" s="8" t="s">
        <v>6843</v>
      </c>
      <c r="C361" s="29"/>
      <c r="D361" s="29" t="s">
        <v>6386</v>
      </c>
      <c r="E361" s="29" t="s">
        <v>6457</v>
      </c>
      <c r="F361" s="78" t="s">
        <v>12411</v>
      </c>
      <c r="G361" s="29"/>
      <c r="H361" s="78"/>
    </row>
    <row r="362" spans="1:8" ht="13.2" x14ac:dyDescent="0.2">
      <c r="A362" s="8">
        <v>359</v>
      </c>
      <c r="B362" s="8" t="s">
        <v>6843</v>
      </c>
      <c r="C362" s="29"/>
      <c r="D362" s="29" t="s">
        <v>6387</v>
      </c>
      <c r="E362" s="29" t="s">
        <v>6458</v>
      </c>
      <c r="F362" s="78" t="s">
        <v>12410</v>
      </c>
      <c r="G362" s="29"/>
      <c r="H362" s="78"/>
    </row>
    <row r="363" spans="1:8" ht="13.2" x14ac:dyDescent="0.2">
      <c r="A363" s="8">
        <v>360</v>
      </c>
      <c r="B363" s="8" t="s">
        <v>6843</v>
      </c>
      <c r="C363" s="29"/>
      <c r="D363" s="40" t="str">
        <f>D$330</f>
        <v>液管</v>
      </c>
      <c r="E363" s="40" t="str">
        <f>E$330</f>
        <v>Liquid pipe</v>
      </c>
      <c r="F363" s="74" t="s">
        <v>12383</v>
      </c>
      <c r="G363" s="29"/>
      <c r="H363" s="78"/>
    </row>
    <row r="364" spans="1:8" ht="13.2" x14ac:dyDescent="0.2">
      <c r="A364" s="8">
        <v>361</v>
      </c>
      <c r="B364" s="8" t="s">
        <v>6843</v>
      </c>
      <c r="C364" s="29"/>
      <c r="D364" s="29" t="s">
        <v>6388</v>
      </c>
      <c r="E364" s="29" t="s">
        <v>6459</v>
      </c>
      <c r="F364" s="78" t="s">
        <v>12412</v>
      </c>
      <c r="G364" s="29"/>
      <c r="H364" s="78"/>
    </row>
    <row r="365" spans="1:8" ht="13.2" x14ac:dyDescent="0.2">
      <c r="A365" s="8">
        <v>362</v>
      </c>
      <c r="B365" s="8" t="s">
        <v>6843</v>
      </c>
      <c r="C365" s="29"/>
      <c r="D365" s="29" t="s">
        <v>12414</v>
      </c>
      <c r="E365" s="29" t="s">
        <v>6812</v>
      </c>
      <c r="F365" s="78" t="s">
        <v>12413</v>
      </c>
      <c r="G365" s="29"/>
      <c r="H365" s="78"/>
    </row>
    <row r="366" spans="1:8" ht="13.2" x14ac:dyDescent="0.2">
      <c r="A366" s="8">
        <v>363</v>
      </c>
      <c r="B366" s="8" t="s">
        <v>6843</v>
      </c>
      <c r="C366" s="29"/>
      <c r="D366" s="29" t="s">
        <v>6389</v>
      </c>
      <c r="E366" s="29" t="s">
        <v>6866</v>
      </c>
      <c r="F366" s="88" t="s">
        <v>14976</v>
      </c>
      <c r="G366" s="29"/>
      <c r="H366" s="78"/>
    </row>
    <row r="367" spans="1:8" ht="13.2" x14ac:dyDescent="0.2">
      <c r="A367" s="8">
        <v>364</v>
      </c>
      <c r="B367" s="8" t="s">
        <v>6843</v>
      </c>
      <c r="C367" s="29"/>
      <c r="D367" s="29" t="s">
        <v>6390</v>
      </c>
      <c r="E367" s="29" t="s">
        <v>6867</v>
      </c>
      <c r="F367" s="78" t="s">
        <v>12415</v>
      </c>
      <c r="G367" s="29"/>
      <c r="H367" s="78"/>
    </row>
    <row r="368" spans="1:8" ht="13.2" x14ac:dyDescent="0.2">
      <c r="A368" s="8">
        <v>365</v>
      </c>
      <c r="B368" s="8" t="s">
        <v>6843</v>
      </c>
      <c r="C368" s="29"/>
      <c r="D368" s="40" t="str">
        <f>D$359</f>
        <v>区分・条件・機種</v>
      </c>
      <c r="E368" s="40" t="str">
        <f t="shared" ref="E368:F368" si="9">E$359</f>
        <v>Classification, condition, product type</v>
      </c>
      <c r="F368" s="40" t="str">
        <f t="shared" si="9"/>
        <v>Phân loại / điều kiện / model</v>
      </c>
      <c r="G368" s="29"/>
      <c r="H368" s="78"/>
    </row>
    <row r="369" spans="1:8" ht="13.2" x14ac:dyDescent="0.2">
      <c r="A369" s="8">
        <v>366</v>
      </c>
      <c r="B369" s="8" t="s">
        <v>6843</v>
      </c>
      <c r="C369" s="29"/>
      <c r="D369" s="40" t="str">
        <f>D$360</f>
        <v>配管サイズ</v>
      </c>
      <c r="E369" s="40" t="str">
        <f t="shared" ref="E369:F369" si="10">E$360</f>
        <v>Pipe size</v>
      </c>
      <c r="F369" s="40" t="str">
        <f t="shared" si="10"/>
        <v>Kích thước đường ống</v>
      </c>
      <c r="G369" s="29"/>
      <c r="H369" s="78"/>
    </row>
    <row r="370" spans="1:8" ht="13.2" x14ac:dyDescent="0.2">
      <c r="A370" s="8">
        <v>367</v>
      </c>
      <c r="B370" s="8" t="s">
        <v>6843</v>
      </c>
      <c r="C370" s="29"/>
      <c r="D370" s="40" t="str">
        <f>D$361</f>
        <v>吸入ガス管</v>
      </c>
      <c r="E370" s="40" t="str">
        <f t="shared" ref="E370:F370" si="11">E$361</f>
        <v>Suction gas pipe</v>
      </c>
      <c r="F370" s="40" t="str">
        <f t="shared" si="11"/>
        <v>Ống hút ga</v>
      </c>
      <c r="G370" s="29"/>
      <c r="H370" s="78"/>
    </row>
    <row r="371" spans="1:8" ht="13.2" x14ac:dyDescent="0.2">
      <c r="A371" s="8">
        <v>368</v>
      </c>
      <c r="B371" s="8" t="s">
        <v>6843</v>
      </c>
      <c r="C371" s="29"/>
      <c r="D371" s="40" t="str">
        <f>D$362</f>
        <v>吐出ガス管</v>
      </c>
      <c r="E371" s="40" t="str">
        <f t="shared" ref="E371:F371" si="12">E$362</f>
        <v>Delivery gas pipe</v>
      </c>
      <c r="F371" s="40" t="str">
        <f t="shared" si="12"/>
        <v>Ống thổi ga</v>
      </c>
      <c r="G371" s="29"/>
      <c r="H371" s="78"/>
    </row>
    <row r="372" spans="1:8" ht="13.2" x14ac:dyDescent="0.2">
      <c r="A372" s="8">
        <v>369</v>
      </c>
      <c r="B372" s="8" t="s">
        <v>6843</v>
      </c>
      <c r="C372" s="29"/>
      <c r="D372" s="40" t="str">
        <f>D$330</f>
        <v>液管</v>
      </c>
      <c r="E372" s="40" t="str">
        <f t="shared" ref="E372:F372" si="13">E$330</f>
        <v>Liquid pipe</v>
      </c>
      <c r="F372" s="40" t="str">
        <f t="shared" si="13"/>
        <v>Ống chất lỏng</v>
      </c>
      <c r="G372" s="29"/>
      <c r="H372" s="78"/>
    </row>
    <row r="373" spans="1:8" ht="26.4" x14ac:dyDescent="0.2">
      <c r="A373" s="8">
        <v>370</v>
      </c>
      <c r="B373" s="8" t="s">
        <v>6843</v>
      </c>
      <c r="C373" s="29"/>
      <c r="D373" s="29" t="s">
        <v>6815</v>
      </c>
      <c r="E373" s="29" t="s">
        <v>6813</v>
      </c>
      <c r="F373" s="78" t="s">
        <v>12416</v>
      </c>
      <c r="G373" s="29"/>
      <c r="H373" s="78"/>
    </row>
    <row r="374" spans="1:8" ht="13.2" x14ac:dyDescent="0.2">
      <c r="A374" s="8">
        <v>371</v>
      </c>
      <c r="B374" s="8" t="s">
        <v>6843</v>
      </c>
      <c r="C374" s="29"/>
      <c r="D374" s="29" t="s">
        <v>6391</v>
      </c>
      <c r="E374" s="29" t="s">
        <v>6869</v>
      </c>
      <c r="F374" s="78" t="s">
        <v>12417</v>
      </c>
      <c r="G374" s="29"/>
      <c r="H374" s="78"/>
    </row>
    <row r="375" spans="1:8" ht="13.2" x14ac:dyDescent="0.2">
      <c r="A375" s="8">
        <v>372</v>
      </c>
      <c r="B375" s="8" t="s">
        <v>6843</v>
      </c>
      <c r="C375" s="29"/>
      <c r="D375" s="40" t="str">
        <f>D$337</f>
        <v>未満</v>
      </c>
      <c r="E375" s="40" t="str">
        <f t="shared" ref="E375:F375" si="14">E$337</f>
        <v>less than</v>
      </c>
      <c r="F375" s="40" t="str">
        <f t="shared" si="14"/>
        <v>Ít hơn</v>
      </c>
      <c r="G375" s="29"/>
      <c r="H375" s="78"/>
    </row>
    <row r="376" spans="1:8" ht="13.2" x14ac:dyDescent="0.2">
      <c r="A376" s="8">
        <v>373</v>
      </c>
      <c r="B376" s="8" t="s">
        <v>6843</v>
      </c>
      <c r="C376" s="29"/>
      <c r="D376" s="40" t="str">
        <f>D$338</f>
        <v>以上</v>
      </c>
      <c r="E376" s="40" t="str">
        <f t="shared" ref="E376:F376" si="15">E$338</f>
        <v>equal or more</v>
      </c>
      <c r="F376" s="40" t="str">
        <f t="shared" si="15"/>
        <v>Trở lên</v>
      </c>
      <c r="G376" s="29"/>
      <c r="H376" s="78"/>
    </row>
    <row r="377" spans="1:8" ht="13.2" x14ac:dyDescent="0.2">
      <c r="A377" s="8">
        <v>374</v>
      </c>
      <c r="B377" s="8" t="s">
        <v>6843</v>
      </c>
      <c r="C377" s="29"/>
      <c r="D377" s="29" t="s">
        <v>6392</v>
      </c>
      <c r="E377" s="29" t="s">
        <v>6868</v>
      </c>
      <c r="F377" s="78" t="s">
        <v>12418</v>
      </c>
      <c r="G377" s="29"/>
      <c r="H377" s="78"/>
    </row>
    <row r="378" spans="1:8" ht="13.2" x14ac:dyDescent="0.2">
      <c r="A378" s="8">
        <v>375</v>
      </c>
      <c r="B378" s="8" t="s">
        <v>6843</v>
      </c>
      <c r="C378" s="29"/>
      <c r="D378" s="40" t="str">
        <f>D$359</f>
        <v>区分・条件・機種</v>
      </c>
      <c r="E378" s="40" t="str">
        <f t="shared" ref="E378:F378" si="16">E$359</f>
        <v>Classification, condition, product type</v>
      </c>
      <c r="F378" s="40" t="str">
        <f t="shared" si="16"/>
        <v>Phân loại / điều kiện / model</v>
      </c>
      <c r="G378" s="29"/>
      <c r="H378" s="78"/>
    </row>
    <row r="379" spans="1:8" ht="13.2" x14ac:dyDescent="0.2">
      <c r="A379" s="8">
        <v>376</v>
      </c>
      <c r="B379" s="8" t="s">
        <v>6843</v>
      </c>
      <c r="C379" s="29"/>
      <c r="D379" s="40" t="str">
        <f>D$360</f>
        <v>配管サイズ</v>
      </c>
      <c r="E379" s="40" t="str">
        <f t="shared" ref="E379:F379" si="17">E$360</f>
        <v>Pipe size</v>
      </c>
      <c r="F379" s="40" t="str">
        <f t="shared" si="17"/>
        <v>Kích thước đường ống</v>
      </c>
      <c r="G379" s="29"/>
      <c r="H379" s="78"/>
    </row>
    <row r="380" spans="1:8" ht="13.2" x14ac:dyDescent="0.2">
      <c r="A380" s="8">
        <v>377</v>
      </c>
      <c r="B380" s="8" t="s">
        <v>6843</v>
      </c>
      <c r="C380" s="29"/>
      <c r="D380" s="40" t="str">
        <f>D$361</f>
        <v>吸入ガス管</v>
      </c>
      <c r="E380" s="40" t="str">
        <f t="shared" ref="E380:F380" si="18">E$361</f>
        <v>Suction gas pipe</v>
      </c>
      <c r="F380" s="40" t="str">
        <f t="shared" si="18"/>
        <v>Ống hút ga</v>
      </c>
      <c r="G380" s="29"/>
      <c r="H380" s="78"/>
    </row>
    <row r="381" spans="1:8" ht="13.2" x14ac:dyDescent="0.2">
      <c r="A381" s="8">
        <v>378</v>
      </c>
      <c r="B381" s="8" t="s">
        <v>6843</v>
      </c>
      <c r="C381" s="29"/>
      <c r="D381" s="40" t="str">
        <f>D$362</f>
        <v>吐出ガス管</v>
      </c>
      <c r="E381" s="40" t="str">
        <f t="shared" ref="E381:F381" si="19">E$362</f>
        <v>Delivery gas pipe</v>
      </c>
      <c r="F381" s="40" t="str">
        <f t="shared" si="19"/>
        <v>Ống thổi ga</v>
      </c>
      <c r="G381" s="29"/>
      <c r="H381" s="78"/>
    </row>
    <row r="382" spans="1:8" ht="13.2" x14ac:dyDescent="0.2">
      <c r="A382" s="8">
        <v>379</v>
      </c>
      <c r="B382" s="8" t="s">
        <v>6843</v>
      </c>
      <c r="C382" s="29"/>
      <c r="D382" s="40" t="str">
        <f>D$330</f>
        <v>液管</v>
      </c>
      <c r="E382" s="40" t="str">
        <f t="shared" ref="E382:F382" si="20">E$330</f>
        <v>Liquid pipe</v>
      </c>
      <c r="F382" s="40" t="str">
        <f t="shared" si="20"/>
        <v>Ống chất lỏng</v>
      </c>
      <c r="G382" s="29"/>
      <c r="H382" s="78"/>
    </row>
    <row r="383" spans="1:8" ht="24" x14ac:dyDescent="0.2">
      <c r="A383" s="8">
        <v>380</v>
      </c>
      <c r="B383" s="8" t="s">
        <v>6843</v>
      </c>
      <c r="C383" s="29"/>
      <c r="D383" s="29" t="s">
        <v>6393</v>
      </c>
      <c r="E383" s="29" t="s">
        <v>6814</v>
      </c>
      <c r="F383" s="78" t="s">
        <v>12419</v>
      </c>
      <c r="G383" s="29"/>
      <c r="H383" s="78"/>
    </row>
    <row r="384" spans="1:8" ht="13.2" x14ac:dyDescent="0.2">
      <c r="A384" s="8">
        <v>381</v>
      </c>
      <c r="B384" s="8" t="s">
        <v>6843</v>
      </c>
      <c r="C384" s="29"/>
      <c r="D384" s="40" t="str">
        <f>D$374</f>
        <v>下流の室内ユニット合計容量</v>
      </c>
      <c r="E384" s="40" t="str">
        <f>E$374</f>
        <v>Indoor unit in downstream side total capacity</v>
      </c>
      <c r="F384" s="78" t="s">
        <v>12417</v>
      </c>
      <c r="G384" s="29"/>
      <c r="H384" s="78"/>
    </row>
    <row r="385" spans="1:8" ht="13.2" x14ac:dyDescent="0.2">
      <c r="A385" s="8">
        <v>382</v>
      </c>
      <c r="B385" s="8" t="s">
        <v>6843</v>
      </c>
      <c r="C385" s="29"/>
      <c r="D385" s="40" t="str">
        <f>D$331</f>
        <v>形</v>
      </c>
      <c r="E385" s="40" t="str">
        <f t="shared" ref="E385:F385" si="21">E$331</f>
        <v>type</v>
      </c>
      <c r="F385" s="40" t="str">
        <f t="shared" si="21"/>
        <v>Loại</v>
      </c>
      <c r="G385" s="29"/>
      <c r="H385" s="78"/>
    </row>
    <row r="386" spans="1:8" ht="24" x14ac:dyDescent="0.2">
      <c r="A386" s="8">
        <v>383</v>
      </c>
      <c r="B386" s="8" t="s">
        <v>6843</v>
      </c>
      <c r="C386" s="29"/>
      <c r="D386" s="40" t="str">
        <f>D$346</f>
        <v>※各メーカーによって、サイズは異なる場合があるので最終的には各メーカーの資料を参照する</v>
      </c>
      <c r="E386" s="40" t="str">
        <f t="shared" ref="E386:F386" si="22">E$346</f>
        <v>* The size differs depending on each manufacturer, so refer to the manufacturer document finally.</v>
      </c>
      <c r="F386" s="40" t="str">
        <f t="shared" si="22"/>
        <v>※ Vì kích thước có thể khác nhau tùy thuộc vào từng nhà sản xuất, nên sau cùng hãy tham khảo tài liệu của từng nhà sản xuất.</v>
      </c>
      <c r="G386" s="29"/>
      <c r="H386" s="78"/>
    </row>
    <row r="387" spans="1:8" ht="13.2" x14ac:dyDescent="0.2">
      <c r="A387" s="8"/>
      <c r="B387" s="8"/>
      <c r="C387" s="29"/>
      <c r="D387" s="29"/>
      <c r="E387" s="29"/>
      <c r="F387" s="78"/>
      <c r="G387" s="29"/>
      <c r="H387" s="78"/>
    </row>
  </sheetData>
  <autoFilter ref="A1:H387" xr:uid="{00000000-0009-0000-0000-00000B000000}"/>
  <phoneticPr fontId="1"/>
  <pageMargins left="0.7" right="0.7" top="0.75" bottom="0.75" header="0.3" footer="0.3"/>
  <pageSetup paperSize="9" orientation="portrait"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84"/>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39" t="str">
        <f>目次!D$61</f>
        <v>8.空調機械室内配管施工図の書き方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24" x14ac:dyDescent="0.2">
      <c r="A4" s="8">
        <v>1</v>
      </c>
      <c r="B4" s="8" t="s">
        <v>1880</v>
      </c>
      <c r="C4" s="40">
        <f>目次!C$61</f>
        <v>125</v>
      </c>
      <c r="D4" s="40" t="str">
        <f>目次!D$61</f>
        <v>8.空調機械室内配管施工図の書き方</v>
      </c>
      <c r="E4" s="40" t="str">
        <f>目次!E$61</f>
        <v>8. How to make piping inside air-conditioning machine room workshop drawing</v>
      </c>
      <c r="F4" s="101" t="s">
        <v>10350</v>
      </c>
      <c r="G4" s="8"/>
      <c r="H4" s="75"/>
    </row>
    <row r="5" spans="1:8" ht="13.2" x14ac:dyDescent="0.2">
      <c r="A5" s="8">
        <v>2</v>
      </c>
      <c r="B5" s="8" t="s">
        <v>1880</v>
      </c>
      <c r="C5" s="8"/>
      <c r="D5" s="40" t="str">
        <f>目次!D$62</f>
        <v>8-1.一般事項</v>
      </c>
      <c r="E5" s="40" t="str">
        <f>目次!E$62</f>
        <v>8-1. General matter</v>
      </c>
      <c r="F5" s="101" t="s">
        <v>9409</v>
      </c>
      <c r="G5" s="16"/>
      <c r="H5" s="75"/>
    </row>
    <row r="6" spans="1:8" ht="13.2" x14ac:dyDescent="0.2">
      <c r="A6" s="8">
        <v>3</v>
      </c>
      <c r="B6" s="8" t="s">
        <v>1880</v>
      </c>
      <c r="C6" s="8"/>
      <c r="D6" s="40" t="str">
        <f>目次!D$63</f>
        <v>8-2.弁装置の設置位置</v>
      </c>
      <c r="E6" s="40" t="str">
        <f>目次!E$63</f>
        <v>8-2. Valve unit installation location</v>
      </c>
      <c r="F6" s="101" t="s">
        <v>9411</v>
      </c>
      <c r="G6" s="16"/>
      <c r="H6" s="75"/>
    </row>
    <row r="7" spans="1:8" ht="13.2" x14ac:dyDescent="0.2">
      <c r="A7" s="8">
        <v>4</v>
      </c>
      <c r="B7" s="8" t="s">
        <v>1880</v>
      </c>
      <c r="C7" s="8"/>
      <c r="D7" s="40" t="str">
        <f>目次!D$64</f>
        <v>8-3.弁装置の構成(1)～(3)</v>
      </c>
      <c r="E7" s="40" t="str">
        <f>目次!E$64</f>
        <v>8-3. Valve unit constitution (1) - (3)</v>
      </c>
      <c r="F7" s="101" t="s">
        <v>9413</v>
      </c>
      <c r="G7" s="16"/>
      <c r="H7" s="75"/>
    </row>
    <row r="8" spans="1:8" ht="13.2" x14ac:dyDescent="0.2">
      <c r="A8" s="8">
        <v>5</v>
      </c>
      <c r="B8" s="8" t="s">
        <v>1880</v>
      </c>
      <c r="C8" s="8"/>
      <c r="D8" s="40" t="str">
        <f>目次!D$65</f>
        <v>8-4.空調機廻り配管</v>
      </c>
      <c r="E8" s="40" t="str">
        <f>目次!E$65</f>
        <v>8-4. Piping around air handling unit</v>
      </c>
      <c r="F8" s="101" t="s">
        <v>10351</v>
      </c>
      <c r="G8" s="16"/>
      <c r="H8" s="75"/>
    </row>
    <row r="9" spans="1:8" ht="24" x14ac:dyDescent="0.2">
      <c r="A9" s="8">
        <v>6</v>
      </c>
      <c r="B9" s="8" t="s">
        <v>1880</v>
      </c>
      <c r="C9" s="40">
        <f>C10</f>
        <v>126</v>
      </c>
      <c r="D9" s="40" t="str">
        <f>目次!D$61</f>
        <v>8.空調機械室内配管施工図の書き方</v>
      </c>
      <c r="E9" s="40" t="str">
        <f>目次!E$61</f>
        <v>8. How to make piping inside air-conditioning machine room workshop drawing</v>
      </c>
      <c r="F9" s="101" t="s">
        <v>10350</v>
      </c>
      <c r="G9" s="16"/>
      <c r="H9" s="75"/>
    </row>
    <row r="10" spans="1:8" ht="13.2" x14ac:dyDescent="0.2">
      <c r="A10" s="8">
        <v>7</v>
      </c>
      <c r="B10" s="8" t="s">
        <v>1880</v>
      </c>
      <c r="C10" s="40">
        <f>目次!C$62</f>
        <v>126</v>
      </c>
      <c r="D10" s="40" t="str">
        <f>目次!D$62</f>
        <v>8-1.一般事項</v>
      </c>
      <c r="E10" s="40" t="str">
        <f>目次!E$62</f>
        <v>8-1. General matter</v>
      </c>
      <c r="F10" s="101" t="s">
        <v>9409</v>
      </c>
      <c r="G10" s="16"/>
      <c r="H10" s="75"/>
    </row>
    <row r="11" spans="1:8" ht="26.4" x14ac:dyDescent="0.2">
      <c r="A11" s="8">
        <v>8</v>
      </c>
      <c r="B11" s="8" t="s">
        <v>1880</v>
      </c>
      <c r="C11" s="29"/>
      <c r="D11" s="29" t="s">
        <v>12420</v>
      </c>
      <c r="E11" s="29" t="s">
        <v>8345</v>
      </c>
      <c r="F11" s="78" t="s">
        <v>12422</v>
      </c>
      <c r="G11" s="29"/>
      <c r="H11" s="78"/>
    </row>
    <row r="12" spans="1:8" ht="26.4" x14ac:dyDescent="0.2">
      <c r="A12" s="8">
        <v>9</v>
      </c>
      <c r="B12" s="8" t="s">
        <v>1880</v>
      </c>
      <c r="C12" s="29"/>
      <c r="D12" s="29" t="s">
        <v>6968</v>
      </c>
      <c r="E12" s="29" t="s">
        <v>7511</v>
      </c>
      <c r="F12" s="78" t="s">
        <v>12421</v>
      </c>
      <c r="G12" s="29"/>
      <c r="H12" s="78"/>
    </row>
    <row r="13" spans="1:8" ht="26.4" x14ac:dyDescent="0.2">
      <c r="A13" s="8">
        <v>10</v>
      </c>
      <c r="B13" s="8" t="s">
        <v>1880</v>
      </c>
      <c r="C13" s="29"/>
      <c r="D13" s="29" t="s">
        <v>6971</v>
      </c>
      <c r="E13" s="29" t="s">
        <v>12451</v>
      </c>
      <c r="F13" s="78" t="s">
        <v>14997</v>
      </c>
      <c r="G13" s="29"/>
      <c r="H13" s="78"/>
    </row>
    <row r="14" spans="1:8" ht="13.2" x14ac:dyDescent="0.2">
      <c r="A14" s="8">
        <v>11</v>
      </c>
      <c r="B14" s="8" t="s">
        <v>1880</v>
      </c>
      <c r="C14" s="29"/>
      <c r="D14" s="29" t="s">
        <v>6969</v>
      </c>
      <c r="E14" s="29" t="s">
        <v>7512</v>
      </c>
      <c r="F14" s="78" t="s">
        <v>12423</v>
      </c>
      <c r="G14" s="29"/>
      <c r="H14" s="78"/>
    </row>
    <row r="15" spans="1:8" ht="26.4" x14ac:dyDescent="0.2">
      <c r="A15" s="8">
        <v>12</v>
      </c>
      <c r="B15" s="8" t="s">
        <v>1880</v>
      </c>
      <c r="C15" s="29"/>
      <c r="D15" s="29" t="s">
        <v>6970</v>
      </c>
      <c r="E15" s="29" t="s">
        <v>7514</v>
      </c>
      <c r="F15" s="78" t="s">
        <v>12424</v>
      </c>
      <c r="G15" s="29"/>
      <c r="H15" s="78"/>
    </row>
    <row r="16" spans="1:8" ht="39.6" x14ac:dyDescent="0.2">
      <c r="A16" s="8">
        <v>13</v>
      </c>
      <c r="B16" s="8" t="s">
        <v>1880</v>
      </c>
      <c r="C16" s="29"/>
      <c r="D16" s="29" t="s">
        <v>6972</v>
      </c>
      <c r="E16" s="37" t="s">
        <v>7515</v>
      </c>
      <c r="F16" s="91" t="s">
        <v>12425</v>
      </c>
      <c r="G16" s="29"/>
      <c r="H16" s="78"/>
    </row>
    <row r="17" spans="1:8" ht="13.2" x14ac:dyDescent="0.2">
      <c r="A17" s="8">
        <v>14</v>
      </c>
      <c r="B17" s="8" t="s">
        <v>1880</v>
      </c>
      <c r="C17" s="29"/>
      <c r="D17" s="29" t="s">
        <v>6973</v>
      </c>
      <c r="E17" s="29" t="s">
        <v>7513</v>
      </c>
      <c r="F17" s="78" t="s">
        <v>12426</v>
      </c>
      <c r="G17" s="29"/>
      <c r="H17" s="78"/>
    </row>
    <row r="18" spans="1:8" ht="13.2" x14ac:dyDescent="0.2">
      <c r="A18" s="8">
        <v>15</v>
      </c>
      <c r="B18" s="8" t="s">
        <v>1880</v>
      </c>
      <c r="C18" s="29"/>
      <c r="D18" s="29" t="s">
        <v>6974</v>
      </c>
      <c r="E18" s="29" t="s">
        <v>6976</v>
      </c>
      <c r="F18" s="78" t="s">
        <v>12427</v>
      </c>
      <c r="G18" s="29"/>
      <c r="H18" s="78"/>
    </row>
    <row r="19" spans="1:8" ht="13.2" x14ac:dyDescent="0.2">
      <c r="A19" s="8">
        <v>16</v>
      </c>
      <c r="B19" s="8" t="s">
        <v>1880</v>
      </c>
      <c r="C19" s="29"/>
      <c r="D19" s="29" t="s">
        <v>6975</v>
      </c>
      <c r="E19" s="29" t="s">
        <v>7482</v>
      </c>
      <c r="F19" s="78" t="s">
        <v>12428</v>
      </c>
      <c r="G19" s="29"/>
      <c r="H19" s="78"/>
    </row>
    <row r="20" spans="1:8" ht="13.2" x14ac:dyDescent="0.2">
      <c r="A20" s="8">
        <v>17</v>
      </c>
      <c r="B20" s="8" t="s">
        <v>1880</v>
      </c>
      <c r="C20" s="29"/>
      <c r="D20" s="29" t="s">
        <v>12429</v>
      </c>
      <c r="E20" s="29" t="s">
        <v>7464</v>
      </c>
      <c r="F20" s="78" t="s">
        <v>12430</v>
      </c>
      <c r="G20" s="29"/>
      <c r="H20" s="78"/>
    </row>
    <row r="21" spans="1:8" ht="39.6" x14ac:dyDescent="0.2">
      <c r="A21" s="8">
        <v>18</v>
      </c>
      <c r="B21" s="8" t="s">
        <v>1880</v>
      </c>
      <c r="C21" s="29"/>
      <c r="D21" s="29" t="s">
        <v>6977</v>
      </c>
      <c r="E21" s="29" t="s">
        <v>7569</v>
      </c>
      <c r="F21" s="78" t="s">
        <v>12431</v>
      </c>
      <c r="G21" s="29"/>
      <c r="H21" s="78"/>
    </row>
    <row r="22" spans="1:8" ht="26.4" x14ac:dyDescent="0.2">
      <c r="A22" s="8">
        <v>19</v>
      </c>
      <c r="B22" s="8" t="s">
        <v>1880</v>
      </c>
      <c r="C22" s="29"/>
      <c r="D22" s="29" t="s">
        <v>6978</v>
      </c>
      <c r="E22" s="29" t="s">
        <v>7516</v>
      </c>
      <c r="F22" s="78" t="s">
        <v>12432</v>
      </c>
      <c r="G22" s="29"/>
      <c r="H22" s="78"/>
    </row>
    <row r="23" spans="1:8" ht="26.4" x14ac:dyDescent="0.2">
      <c r="A23" s="8">
        <v>20</v>
      </c>
      <c r="B23" s="8" t="s">
        <v>1880</v>
      </c>
      <c r="C23" s="29"/>
      <c r="D23" s="29" t="s">
        <v>6979</v>
      </c>
      <c r="E23" s="29" t="s">
        <v>7517</v>
      </c>
      <c r="F23" s="78" t="s">
        <v>12433</v>
      </c>
      <c r="G23" s="29"/>
      <c r="H23" s="78"/>
    </row>
    <row r="24" spans="1:8" ht="13.2" x14ac:dyDescent="0.2">
      <c r="A24" s="8">
        <v>21</v>
      </c>
      <c r="B24" s="8" t="s">
        <v>1880</v>
      </c>
      <c r="C24" s="29"/>
      <c r="D24" s="29" t="s">
        <v>6980</v>
      </c>
      <c r="E24" s="29" t="s">
        <v>6987</v>
      </c>
      <c r="F24" s="78" t="s">
        <v>12434</v>
      </c>
      <c r="G24" s="29"/>
      <c r="H24" s="78"/>
    </row>
    <row r="25" spans="1:8" ht="13.2" x14ac:dyDescent="0.2">
      <c r="A25" s="8">
        <v>22</v>
      </c>
      <c r="B25" s="8" t="s">
        <v>1880</v>
      </c>
      <c r="C25" s="29"/>
      <c r="D25" s="29" t="s">
        <v>6981</v>
      </c>
      <c r="E25" s="29" t="s">
        <v>6988</v>
      </c>
      <c r="F25" s="78" t="s">
        <v>9681</v>
      </c>
      <c r="G25" s="29"/>
      <c r="H25" s="78"/>
    </row>
    <row r="26" spans="1:8" ht="13.2" x14ac:dyDescent="0.2">
      <c r="A26" s="8">
        <v>23</v>
      </c>
      <c r="B26" s="8" t="s">
        <v>1880</v>
      </c>
      <c r="C26" s="29"/>
      <c r="D26" s="29" t="s">
        <v>6982</v>
      </c>
      <c r="E26" s="29" t="s">
        <v>6989</v>
      </c>
      <c r="F26" s="78" t="s">
        <v>12435</v>
      </c>
      <c r="G26" s="29"/>
      <c r="H26" s="78"/>
    </row>
    <row r="27" spans="1:8" ht="13.2" x14ac:dyDescent="0.2">
      <c r="A27" s="8">
        <v>24</v>
      </c>
      <c r="B27" s="8" t="s">
        <v>1880</v>
      </c>
      <c r="C27" s="29"/>
      <c r="D27" s="29" t="s">
        <v>6983</v>
      </c>
      <c r="E27" s="29" t="s">
        <v>6990</v>
      </c>
      <c r="F27" s="78" t="s">
        <v>9517</v>
      </c>
      <c r="G27" s="29"/>
      <c r="H27" s="78"/>
    </row>
    <row r="28" spans="1:8" ht="13.2" x14ac:dyDescent="0.2">
      <c r="A28" s="8">
        <v>25</v>
      </c>
      <c r="B28" s="8" t="s">
        <v>1880</v>
      </c>
      <c r="C28" s="29"/>
      <c r="D28" s="29" t="s">
        <v>6984</v>
      </c>
      <c r="E28" s="37" t="s">
        <v>6991</v>
      </c>
      <c r="F28" s="91" t="s">
        <v>12436</v>
      </c>
      <c r="G28" s="29"/>
      <c r="H28" s="78"/>
    </row>
    <row r="29" spans="1:8" ht="13.2" x14ac:dyDescent="0.2">
      <c r="A29" s="8">
        <v>26</v>
      </c>
      <c r="B29" s="8" t="s">
        <v>1880</v>
      </c>
      <c r="C29" s="29"/>
      <c r="D29" s="29" t="s">
        <v>6985</v>
      </c>
      <c r="E29" s="29" t="s">
        <v>6992</v>
      </c>
      <c r="F29" s="78" t="s">
        <v>12437</v>
      </c>
      <c r="G29" s="29"/>
      <c r="H29" s="78"/>
    </row>
    <row r="30" spans="1:8" ht="13.2" x14ac:dyDescent="0.2">
      <c r="A30" s="8">
        <v>27</v>
      </c>
      <c r="B30" s="8" t="s">
        <v>1880</v>
      </c>
      <c r="C30" s="29"/>
      <c r="D30" s="29" t="s">
        <v>6986</v>
      </c>
      <c r="E30" s="29" t="s">
        <v>7465</v>
      </c>
      <c r="F30" s="78" t="s">
        <v>12438</v>
      </c>
      <c r="G30" s="29"/>
      <c r="H30" s="78"/>
    </row>
    <row r="31" spans="1:8" ht="13.2" x14ac:dyDescent="0.2">
      <c r="A31" s="8">
        <v>28</v>
      </c>
      <c r="B31" s="8" t="s">
        <v>1880</v>
      </c>
      <c r="C31" s="29">
        <v>127</v>
      </c>
      <c r="D31" s="29" t="s">
        <v>6993</v>
      </c>
      <c r="E31" s="29" t="s">
        <v>7518</v>
      </c>
      <c r="F31" s="78" t="s">
        <v>12439</v>
      </c>
      <c r="G31" s="29"/>
      <c r="H31" s="78"/>
    </row>
    <row r="32" spans="1:8" ht="26.4" x14ac:dyDescent="0.2">
      <c r="A32" s="8">
        <v>29</v>
      </c>
      <c r="B32" s="8" t="s">
        <v>1880</v>
      </c>
      <c r="C32" s="29"/>
      <c r="D32" s="29" t="s">
        <v>12440</v>
      </c>
      <c r="E32" s="29" t="s">
        <v>7519</v>
      </c>
      <c r="F32" s="78" t="s">
        <v>12441</v>
      </c>
      <c r="G32" s="29"/>
      <c r="H32" s="78"/>
    </row>
    <row r="33" spans="1:8" ht="26.4" x14ac:dyDescent="0.2">
      <c r="A33" s="8">
        <v>30</v>
      </c>
      <c r="B33" s="8" t="s">
        <v>1880</v>
      </c>
      <c r="C33" s="29"/>
      <c r="D33" s="29" t="s">
        <v>6994</v>
      </c>
      <c r="E33" s="29" t="s">
        <v>7520</v>
      </c>
      <c r="F33" s="78" t="s">
        <v>12484</v>
      </c>
      <c r="G33" s="29"/>
      <c r="H33" s="78"/>
    </row>
    <row r="34" spans="1:8" ht="24" x14ac:dyDescent="0.2">
      <c r="A34" s="8">
        <v>31</v>
      </c>
      <c r="B34" s="8" t="s">
        <v>1880</v>
      </c>
      <c r="C34" s="29"/>
      <c r="D34" s="29" t="s">
        <v>6995</v>
      </c>
      <c r="E34" s="29" t="s">
        <v>7521</v>
      </c>
      <c r="F34" s="78" t="s">
        <v>12442</v>
      </c>
      <c r="G34" s="29"/>
      <c r="H34" s="78"/>
    </row>
    <row r="35" spans="1:8" ht="13.2" x14ac:dyDescent="0.2">
      <c r="A35" s="8">
        <v>32</v>
      </c>
      <c r="B35" s="8" t="s">
        <v>1880</v>
      </c>
      <c r="C35" s="29"/>
      <c r="D35" s="29" t="s">
        <v>6996</v>
      </c>
      <c r="E35" s="40" t="str">
        <f>E$28</f>
        <v>Piping bottom end height</v>
      </c>
      <c r="F35" s="74" t="s">
        <v>12443</v>
      </c>
      <c r="G35" s="29"/>
      <c r="H35" s="78"/>
    </row>
    <row r="36" spans="1:8" ht="26.4" x14ac:dyDescent="0.2">
      <c r="A36" s="8">
        <v>33</v>
      </c>
      <c r="B36" s="8" t="s">
        <v>1880</v>
      </c>
      <c r="C36" s="29"/>
      <c r="D36" s="29" t="s">
        <v>6997</v>
      </c>
      <c r="E36" s="29" t="s">
        <v>7522</v>
      </c>
      <c r="F36" s="78" t="s">
        <v>12444</v>
      </c>
      <c r="G36" s="29"/>
      <c r="H36" s="78"/>
    </row>
    <row r="37" spans="1:8" ht="13.2" x14ac:dyDescent="0.2">
      <c r="A37" s="8">
        <v>34</v>
      </c>
      <c r="B37" s="8" t="s">
        <v>1880</v>
      </c>
      <c r="C37" s="29"/>
      <c r="D37" s="29" t="s">
        <v>6998</v>
      </c>
      <c r="E37" s="37" t="s">
        <v>7461</v>
      </c>
      <c r="F37" s="91" t="s">
        <v>12445</v>
      </c>
      <c r="G37" s="29"/>
      <c r="H37" s="78"/>
    </row>
    <row r="38" spans="1:8" ht="36" x14ac:dyDescent="0.2">
      <c r="A38" s="8">
        <v>35</v>
      </c>
      <c r="B38" s="8" t="s">
        <v>1880</v>
      </c>
      <c r="C38" s="29"/>
      <c r="D38" s="29" t="s">
        <v>6999</v>
      </c>
      <c r="E38" s="29" t="s">
        <v>7528</v>
      </c>
      <c r="F38" s="78" t="s">
        <v>12446</v>
      </c>
      <c r="G38" s="29"/>
      <c r="H38" s="78"/>
    </row>
    <row r="39" spans="1:8" ht="26.4" x14ac:dyDescent="0.2">
      <c r="A39" s="8">
        <v>36</v>
      </c>
      <c r="B39" s="8" t="s">
        <v>1880</v>
      </c>
      <c r="C39" s="29"/>
      <c r="D39" s="29" t="s">
        <v>7000</v>
      </c>
      <c r="E39" s="29" t="s">
        <v>7523</v>
      </c>
      <c r="F39" s="78" t="s">
        <v>12448</v>
      </c>
      <c r="G39" s="29"/>
      <c r="H39" s="78"/>
    </row>
    <row r="40" spans="1:8" ht="13.2" x14ac:dyDescent="0.2">
      <c r="A40" s="8">
        <v>37</v>
      </c>
      <c r="B40" s="8" t="s">
        <v>1880</v>
      </c>
      <c r="C40" s="29"/>
      <c r="D40" s="29" t="s">
        <v>7001</v>
      </c>
      <c r="E40" s="29" t="s">
        <v>7463</v>
      </c>
      <c r="F40" s="78" t="s">
        <v>12447</v>
      </c>
      <c r="G40" s="29"/>
      <c r="H40" s="78"/>
    </row>
    <row r="41" spans="1:8" ht="13.2" x14ac:dyDescent="0.2">
      <c r="A41" s="8">
        <v>38</v>
      </c>
      <c r="B41" s="8" t="s">
        <v>1880</v>
      </c>
      <c r="C41" s="29"/>
      <c r="D41" s="29" t="s">
        <v>7002</v>
      </c>
      <c r="E41" s="37" t="s">
        <v>7462</v>
      </c>
      <c r="F41" s="91" t="s">
        <v>12449</v>
      </c>
      <c r="G41" s="29"/>
      <c r="H41" s="78"/>
    </row>
    <row r="42" spans="1:8" ht="13.2" x14ac:dyDescent="0.2">
      <c r="A42" s="8">
        <v>39</v>
      </c>
      <c r="B42" s="8" t="s">
        <v>1880</v>
      </c>
      <c r="C42" s="29"/>
      <c r="D42" s="29" t="s">
        <v>12450</v>
      </c>
      <c r="E42" s="29" t="s">
        <v>12452</v>
      </c>
      <c r="F42" s="88" t="s">
        <v>14981</v>
      </c>
      <c r="G42" s="29"/>
      <c r="H42" s="78"/>
    </row>
    <row r="43" spans="1:8" ht="39.6" x14ac:dyDescent="0.2">
      <c r="A43" s="8">
        <v>40</v>
      </c>
      <c r="B43" s="8" t="s">
        <v>1880</v>
      </c>
      <c r="C43" s="29"/>
      <c r="D43" s="29" t="s">
        <v>12453</v>
      </c>
      <c r="E43" s="29" t="s">
        <v>7524</v>
      </c>
      <c r="F43" s="78" t="s">
        <v>12454</v>
      </c>
      <c r="G43" s="29"/>
      <c r="H43" s="78"/>
    </row>
    <row r="44" spans="1:8" ht="13.2" x14ac:dyDescent="0.2">
      <c r="A44" s="8">
        <v>41</v>
      </c>
      <c r="B44" s="8" t="s">
        <v>1880</v>
      </c>
      <c r="C44" s="29"/>
      <c r="D44" s="29" t="s">
        <v>7003</v>
      </c>
      <c r="E44" s="29" t="s">
        <v>7020</v>
      </c>
      <c r="F44" s="78" t="s">
        <v>12455</v>
      </c>
      <c r="G44" s="29"/>
      <c r="H44" s="78"/>
    </row>
    <row r="45" spans="1:8" ht="13.2" x14ac:dyDescent="0.2">
      <c r="A45" s="8">
        <v>42</v>
      </c>
      <c r="B45" s="8" t="s">
        <v>1880</v>
      </c>
      <c r="C45" s="29"/>
      <c r="D45" s="29" t="s">
        <v>7004</v>
      </c>
      <c r="E45" s="29" t="s">
        <v>8108</v>
      </c>
      <c r="F45" s="78" t="s">
        <v>12457</v>
      </c>
      <c r="G45" s="29"/>
      <c r="H45" s="78"/>
    </row>
    <row r="46" spans="1:8" ht="13.2" x14ac:dyDescent="0.2">
      <c r="A46" s="8">
        <v>43</v>
      </c>
      <c r="B46" s="8" t="s">
        <v>1880</v>
      </c>
      <c r="C46" s="29"/>
      <c r="D46" s="29" t="s">
        <v>7005</v>
      </c>
      <c r="E46" s="29" t="s">
        <v>7019</v>
      </c>
      <c r="F46" s="78" t="s">
        <v>12456</v>
      </c>
      <c r="G46" s="29"/>
      <c r="H46" s="78"/>
    </row>
    <row r="47" spans="1:8" ht="13.2" x14ac:dyDescent="0.2">
      <c r="A47" s="8">
        <v>44</v>
      </c>
      <c r="B47" s="8" t="s">
        <v>1880</v>
      </c>
      <c r="C47" s="29"/>
      <c r="D47" s="29" t="s">
        <v>7006</v>
      </c>
      <c r="E47" s="29" t="s">
        <v>7027</v>
      </c>
      <c r="F47" s="78" t="s">
        <v>12458</v>
      </c>
      <c r="G47" s="29"/>
      <c r="H47" s="78"/>
    </row>
    <row r="48" spans="1:8" ht="13.2" x14ac:dyDescent="0.2">
      <c r="A48" s="8">
        <v>45</v>
      </c>
      <c r="B48" s="8" t="s">
        <v>1880</v>
      </c>
      <c r="C48" s="29"/>
      <c r="D48" s="29" t="s">
        <v>15154</v>
      </c>
      <c r="E48" s="29" t="s">
        <v>7018</v>
      </c>
      <c r="F48" s="88" t="s">
        <v>15149</v>
      </c>
      <c r="G48" s="29"/>
      <c r="H48" s="78"/>
    </row>
    <row r="49" spans="1:8" ht="13.2" x14ac:dyDescent="0.2">
      <c r="A49" s="8">
        <v>46</v>
      </c>
      <c r="B49" s="8" t="s">
        <v>1880</v>
      </c>
      <c r="C49" s="29"/>
      <c r="D49" s="29" t="s">
        <v>7011</v>
      </c>
      <c r="E49" s="29" t="s">
        <v>7025</v>
      </c>
      <c r="F49" s="78" t="s">
        <v>12459</v>
      </c>
      <c r="G49" s="29"/>
      <c r="H49" s="78"/>
    </row>
    <row r="50" spans="1:8" ht="13.2" x14ac:dyDescent="0.2">
      <c r="A50" s="8">
        <v>47</v>
      </c>
      <c r="B50" s="8" t="s">
        <v>1880</v>
      </c>
      <c r="C50" s="29"/>
      <c r="D50" s="29" t="s">
        <v>7008</v>
      </c>
      <c r="E50" s="29" t="s">
        <v>7017</v>
      </c>
      <c r="F50" s="78" t="s">
        <v>15152</v>
      </c>
      <c r="G50" s="29"/>
      <c r="H50" s="78"/>
    </row>
    <row r="51" spans="1:8" ht="13.2" x14ac:dyDescent="0.2">
      <c r="A51" s="8">
        <v>48</v>
      </c>
      <c r="B51" s="8" t="s">
        <v>1880</v>
      </c>
      <c r="C51" s="29"/>
      <c r="D51" s="29" t="s">
        <v>7012</v>
      </c>
      <c r="E51" s="29" t="s">
        <v>7016</v>
      </c>
      <c r="F51" s="78" t="s">
        <v>12460</v>
      </c>
      <c r="G51" s="29"/>
      <c r="H51" s="78"/>
    </row>
    <row r="52" spans="1:8" ht="13.2" x14ac:dyDescent="0.2">
      <c r="A52" s="8">
        <v>49</v>
      </c>
      <c r="B52" s="8" t="s">
        <v>1880</v>
      </c>
      <c r="C52" s="29"/>
      <c r="D52" s="29" t="s">
        <v>12461</v>
      </c>
      <c r="E52" s="37" t="s">
        <v>12468</v>
      </c>
      <c r="F52" s="91" t="s">
        <v>12469</v>
      </c>
      <c r="G52" s="29"/>
      <c r="H52" s="78"/>
    </row>
    <row r="53" spans="1:8" ht="13.2" x14ac:dyDescent="0.2">
      <c r="A53" s="8">
        <v>50</v>
      </c>
      <c r="B53" s="8" t="s">
        <v>1880</v>
      </c>
      <c r="C53" s="29"/>
      <c r="D53" s="29" t="s">
        <v>7007</v>
      </c>
      <c r="E53" s="29" t="s">
        <v>7024</v>
      </c>
      <c r="F53" s="78" t="s">
        <v>12463</v>
      </c>
      <c r="G53" s="29"/>
      <c r="H53" s="78"/>
    </row>
    <row r="54" spans="1:8" ht="13.2" x14ac:dyDescent="0.2">
      <c r="A54" s="8">
        <v>51</v>
      </c>
      <c r="B54" s="8" t="s">
        <v>1880</v>
      </c>
      <c r="C54" s="29"/>
      <c r="D54" s="40" t="str">
        <f>D$50</f>
        <v>ソケット(溶接)</v>
      </c>
      <c r="E54" s="40" t="str">
        <f t="shared" ref="E54:F54" si="0">E$50</f>
        <v>Socket (welded)</v>
      </c>
      <c r="F54" s="40" t="str">
        <f t="shared" si="0"/>
        <v>Khớp nối socket (hàn)</v>
      </c>
      <c r="G54" s="29"/>
      <c r="H54" s="78"/>
    </row>
    <row r="55" spans="1:8" ht="13.2" x14ac:dyDescent="0.2">
      <c r="A55" s="8">
        <v>52</v>
      </c>
      <c r="B55" s="8" t="s">
        <v>1880</v>
      </c>
      <c r="C55" s="29"/>
      <c r="D55" s="29" t="s">
        <v>7009</v>
      </c>
      <c r="E55" s="29" t="s">
        <v>7023</v>
      </c>
      <c r="F55" s="78" t="s">
        <v>12462</v>
      </c>
      <c r="G55" s="29"/>
      <c r="H55" s="78"/>
    </row>
    <row r="56" spans="1:8" ht="13.2" x14ac:dyDescent="0.2">
      <c r="A56" s="8">
        <v>53</v>
      </c>
      <c r="B56" s="8" t="s">
        <v>1880</v>
      </c>
      <c r="C56" s="29"/>
      <c r="D56" s="29" t="s">
        <v>7010</v>
      </c>
      <c r="E56" s="29" t="s">
        <v>12464</v>
      </c>
      <c r="F56" s="78" t="s">
        <v>12465</v>
      </c>
      <c r="G56" s="29"/>
      <c r="H56" s="78"/>
    </row>
    <row r="57" spans="1:8" ht="13.2" x14ac:dyDescent="0.2">
      <c r="A57" s="8">
        <v>54</v>
      </c>
      <c r="B57" s="8" t="s">
        <v>1880</v>
      </c>
      <c r="C57" s="29"/>
      <c r="D57" s="29" t="s">
        <v>7013</v>
      </c>
      <c r="E57" s="29" t="s">
        <v>7021</v>
      </c>
      <c r="F57" s="78" t="s">
        <v>12466</v>
      </c>
      <c r="G57" s="29"/>
      <c r="H57" s="78"/>
    </row>
    <row r="58" spans="1:8" ht="13.2" x14ac:dyDescent="0.2">
      <c r="A58" s="8">
        <v>55</v>
      </c>
      <c r="B58" s="8" t="s">
        <v>1880</v>
      </c>
      <c r="C58" s="29"/>
      <c r="D58" s="29" t="s">
        <v>7014</v>
      </c>
      <c r="E58" s="37" t="s">
        <v>7022</v>
      </c>
      <c r="F58" s="91" t="s">
        <v>12467</v>
      </c>
      <c r="G58" s="29"/>
      <c r="H58" s="78"/>
    </row>
    <row r="59" spans="1:8" ht="13.2" x14ac:dyDescent="0.2">
      <c r="A59" s="8">
        <v>56</v>
      </c>
      <c r="B59" s="8" t="s">
        <v>1880</v>
      </c>
      <c r="C59" s="29"/>
      <c r="D59" s="29" t="s">
        <v>7015</v>
      </c>
      <c r="E59" s="29" t="s">
        <v>7026</v>
      </c>
      <c r="F59" s="78" t="s">
        <v>12470</v>
      </c>
      <c r="G59" s="29"/>
      <c r="H59" s="78"/>
    </row>
    <row r="60" spans="1:8" ht="24" x14ac:dyDescent="0.2">
      <c r="A60" s="8">
        <v>57</v>
      </c>
      <c r="B60" s="8" t="s">
        <v>1880</v>
      </c>
      <c r="C60" s="40">
        <f>C61</f>
        <v>128</v>
      </c>
      <c r="D60" s="40" t="str">
        <f>目次!D$61</f>
        <v>8.空調機械室内配管施工図の書き方</v>
      </c>
      <c r="E60" s="40" t="str">
        <f>目次!E$61</f>
        <v>8. How to make piping inside air-conditioning machine room workshop drawing</v>
      </c>
      <c r="F60" s="101" t="s">
        <v>10350</v>
      </c>
      <c r="G60" s="29"/>
      <c r="H60" s="78"/>
    </row>
    <row r="61" spans="1:8" ht="13.2" x14ac:dyDescent="0.2">
      <c r="A61" s="8">
        <v>58</v>
      </c>
      <c r="B61" s="8" t="s">
        <v>1880</v>
      </c>
      <c r="C61" s="40">
        <f>目次!C$63</f>
        <v>128</v>
      </c>
      <c r="D61" s="40" t="str">
        <f>目次!D$63</f>
        <v>8-2.弁装置の設置位置</v>
      </c>
      <c r="E61" s="40" t="str">
        <f>目次!E$63</f>
        <v>8-2. Valve unit installation location</v>
      </c>
      <c r="F61" s="101" t="s">
        <v>9411</v>
      </c>
      <c r="G61" s="29"/>
      <c r="H61" s="78"/>
    </row>
    <row r="62" spans="1:8" ht="13.2" x14ac:dyDescent="0.2">
      <c r="A62" s="8">
        <v>59</v>
      </c>
      <c r="B62" s="8" t="s">
        <v>1880</v>
      </c>
      <c r="C62" s="29"/>
      <c r="D62" s="29" t="s">
        <v>7028</v>
      </c>
      <c r="E62" s="29" t="s">
        <v>7466</v>
      </c>
      <c r="F62" s="78" t="s">
        <v>12471</v>
      </c>
      <c r="G62" s="29"/>
      <c r="H62" s="78"/>
    </row>
    <row r="63" spans="1:8" ht="24" x14ac:dyDescent="0.2">
      <c r="A63" s="8">
        <v>60</v>
      </c>
      <c r="B63" s="8" t="s">
        <v>1880</v>
      </c>
      <c r="C63" s="29"/>
      <c r="D63" s="29" t="s">
        <v>7029</v>
      </c>
      <c r="E63" s="37" t="s">
        <v>7468</v>
      </c>
      <c r="F63" s="91" t="s">
        <v>12472</v>
      </c>
      <c r="G63" s="29"/>
      <c r="H63" s="78"/>
    </row>
    <row r="64" spans="1:8" ht="13.2" x14ac:dyDescent="0.2">
      <c r="A64" s="8">
        <v>61</v>
      </c>
      <c r="B64" s="8" t="s">
        <v>1880</v>
      </c>
      <c r="C64" s="29"/>
      <c r="D64" s="29" t="s">
        <v>7030</v>
      </c>
      <c r="E64" s="29" t="s">
        <v>7467</v>
      </c>
      <c r="F64" s="78" t="s">
        <v>11299</v>
      </c>
      <c r="G64" s="29"/>
      <c r="H64" s="78"/>
    </row>
    <row r="65" spans="1:8" ht="13.2" x14ac:dyDescent="0.2">
      <c r="A65" s="8">
        <v>62</v>
      </c>
      <c r="B65" s="8" t="s">
        <v>1880</v>
      </c>
      <c r="C65" s="29"/>
      <c r="D65" s="29" t="s">
        <v>7031</v>
      </c>
      <c r="E65" s="40" t="str">
        <f>E$52</f>
        <v>Air purge valve 15A</v>
      </c>
      <c r="F65" s="101" t="s">
        <v>12469</v>
      </c>
      <c r="G65" s="29"/>
      <c r="H65" s="78"/>
    </row>
    <row r="66" spans="1:8" ht="13.2" x14ac:dyDescent="0.2">
      <c r="A66" s="8">
        <v>63</v>
      </c>
      <c r="B66" s="8" t="s">
        <v>1880</v>
      </c>
      <c r="C66" s="29"/>
      <c r="D66" s="40" t="str">
        <f>D$56</f>
        <v>水抜き弁15A</v>
      </c>
      <c r="E66" s="40" t="str">
        <f>E$56</f>
        <v>Drain valve 15A</v>
      </c>
      <c r="F66" s="74" t="s">
        <v>12465</v>
      </c>
      <c r="G66" s="29"/>
      <c r="H66" s="78"/>
    </row>
    <row r="67" spans="1:8" ht="13.2" x14ac:dyDescent="0.2">
      <c r="A67" s="8">
        <v>64</v>
      </c>
      <c r="B67" s="8" t="s">
        <v>1880</v>
      </c>
      <c r="C67" s="29"/>
      <c r="D67" s="29" t="s">
        <v>12473</v>
      </c>
      <c r="E67" s="29" t="s">
        <v>7037</v>
      </c>
      <c r="F67" s="78" t="s">
        <v>12520</v>
      </c>
      <c r="G67" s="29"/>
      <c r="H67" s="78"/>
    </row>
    <row r="68" spans="1:8" ht="13.2" x14ac:dyDescent="0.2">
      <c r="A68" s="8">
        <v>65</v>
      </c>
      <c r="B68" s="8" t="s">
        <v>1880</v>
      </c>
      <c r="C68" s="29"/>
      <c r="D68" s="29" t="s">
        <v>7033</v>
      </c>
      <c r="E68" s="29" t="s">
        <v>7035</v>
      </c>
      <c r="F68" s="78" t="s">
        <v>12474</v>
      </c>
      <c r="G68" s="29"/>
      <c r="H68" s="78"/>
    </row>
    <row r="69" spans="1:8" ht="13.2" x14ac:dyDescent="0.2">
      <c r="A69" s="8">
        <v>66</v>
      </c>
      <c r="B69" s="8" t="s">
        <v>1880</v>
      </c>
      <c r="C69" s="29"/>
      <c r="D69" s="29" t="s">
        <v>7034</v>
      </c>
      <c r="E69" s="29" t="s">
        <v>12475</v>
      </c>
      <c r="F69" s="78" t="s">
        <v>12476</v>
      </c>
      <c r="G69" s="29"/>
      <c r="H69" s="78"/>
    </row>
    <row r="70" spans="1:8" ht="26.4" x14ac:dyDescent="0.2">
      <c r="A70" s="8">
        <v>67</v>
      </c>
      <c r="B70" s="8" t="s">
        <v>1880</v>
      </c>
      <c r="C70" s="29"/>
      <c r="D70" s="29" t="s">
        <v>7038</v>
      </c>
      <c r="E70" s="29" t="s">
        <v>7469</v>
      </c>
      <c r="F70" s="78" t="s">
        <v>12477</v>
      </c>
      <c r="G70" s="29"/>
      <c r="H70" s="78"/>
    </row>
    <row r="71" spans="1:8" ht="13.2" x14ac:dyDescent="0.2">
      <c r="A71" s="8">
        <v>68</v>
      </c>
      <c r="B71" s="8" t="s">
        <v>1880</v>
      </c>
      <c r="C71" s="29"/>
      <c r="D71" s="40" t="str">
        <f>D$68</f>
        <v>往き</v>
      </c>
      <c r="E71" s="40" t="str">
        <f>E$68</f>
        <v>Supply</v>
      </c>
      <c r="F71" s="74" t="s">
        <v>12474</v>
      </c>
      <c r="G71" s="29"/>
      <c r="H71" s="78"/>
    </row>
    <row r="72" spans="1:8" ht="13.2" x14ac:dyDescent="0.2">
      <c r="A72" s="8">
        <v>69</v>
      </c>
      <c r="B72" s="8" t="s">
        <v>1880</v>
      </c>
      <c r="C72" s="29"/>
      <c r="D72" s="40" t="str">
        <f>D$53</f>
        <v>出口</v>
      </c>
      <c r="E72" s="40" t="str">
        <f>E$53</f>
        <v>Flow-out</v>
      </c>
      <c r="F72" s="74" t="s">
        <v>12476</v>
      </c>
      <c r="G72" s="29"/>
      <c r="H72" s="78"/>
    </row>
    <row r="73" spans="1:8" ht="13.2" x14ac:dyDescent="0.2">
      <c r="A73" s="8">
        <v>70</v>
      </c>
      <c r="B73" s="8" t="s">
        <v>1880</v>
      </c>
      <c r="C73" s="29"/>
      <c r="D73" s="40" t="str">
        <f>D$55</f>
        <v>入口</v>
      </c>
      <c r="E73" s="40" t="str">
        <f>E$55</f>
        <v>Flow-in</v>
      </c>
      <c r="F73" s="74" t="s">
        <v>12462</v>
      </c>
      <c r="G73" s="29"/>
      <c r="H73" s="78"/>
    </row>
    <row r="74" spans="1:8" ht="13.2" x14ac:dyDescent="0.2">
      <c r="A74" s="8">
        <v>71</v>
      </c>
      <c r="B74" s="8" t="s">
        <v>1880</v>
      </c>
      <c r="C74" s="29"/>
      <c r="D74" s="40" t="str">
        <f>D$28</f>
        <v>配管下端高さ</v>
      </c>
      <c r="E74" s="40" t="str">
        <f>E$28</f>
        <v>Piping bottom end height</v>
      </c>
      <c r="F74" s="74" t="s">
        <v>12478</v>
      </c>
      <c r="G74" s="29"/>
      <c r="H74" s="78"/>
    </row>
    <row r="75" spans="1:8" ht="13.2" x14ac:dyDescent="0.2">
      <c r="A75" s="8">
        <v>72</v>
      </c>
      <c r="B75" s="8" t="s">
        <v>1880</v>
      </c>
      <c r="C75" s="29"/>
      <c r="D75" s="40" t="str">
        <f>D$29</f>
        <v>2100mm以上</v>
      </c>
      <c r="E75" s="40" t="str">
        <f>E$29</f>
        <v>2100mm or more</v>
      </c>
      <c r="F75" s="74" t="s">
        <v>12437</v>
      </c>
      <c r="G75" s="29"/>
      <c r="H75" s="78"/>
    </row>
    <row r="76" spans="1:8" ht="13.2" x14ac:dyDescent="0.2">
      <c r="A76" s="8">
        <v>73</v>
      </c>
      <c r="B76" s="8" t="s">
        <v>1880</v>
      </c>
      <c r="C76" s="29">
        <v>129</v>
      </c>
      <c r="D76" s="29" t="s">
        <v>7039</v>
      </c>
      <c r="E76" s="29" t="s">
        <v>7525</v>
      </c>
      <c r="F76" s="78" t="s">
        <v>12479</v>
      </c>
      <c r="G76" s="29"/>
      <c r="H76" s="78"/>
    </row>
    <row r="77" spans="1:8" ht="36" x14ac:dyDescent="0.2">
      <c r="A77" s="8">
        <v>74</v>
      </c>
      <c r="B77" s="8" t="s">
        <v>1880</v>
      </c>
      <c r="C77" s="29"/>
      <c r="D77" s="29" t="s">
        <v>7040</v>
      </c>
      <c r="E77" s="29" t="s">
        <v>7526</v>
      </c>
      <c r="F77" s="78" t="s">
        <v>12480</v>
      </c>
      <c r="G77" s="29"/>
      <c r="H77" s="78"/>
    </row>
    <row r="78" spans="1:8" ht="13.2" x14ac:dyDescent="0.2">
      <c r="A78" s="8">
        <v>75</v>
      </c>
      <c r="B78" s="8" t="s">
        <v>1880</v>
      </c>
      <c r="C78" s="29"/>
      <c r="D78" s="29" t="s">
        <v>7041</v>
      </c>
      <c r="E78" s="29" t="s">
        <v>7045</v>
      </c>
      <c r="F78" s="78" t="s">
        <v>12481</v>
      </c>
      <c r="G78" s="29"/>
      <c r="H78" s="78"/>
    </row>
    <row r="79" spans="1:8" ht="13.2" x14ac:dyDescent="0.2">
      <c r="A79" s="8">
        <v>76</v>
      </c>
      <c r="B79" s="8" t="s">
        <v>1880</v>
      </c>
      <c r="C79" s="29"/>
      <c r="D79" s="40" t="str">
        <f>D$55</f>
        <v>入口</v>
      </c>
      <c r="E79" s="40" t="str">
        <f t="shared" ref="E79:F79" si="1">E$55</f>
        <v>Flow-in</v>
      </c>
      <c r="F79" s="40" t="str">
        <f t="shared" si="1"/>
        <v>Lối vào</v>
      </c>
      <c r="G79" s="29"/>
      <c r="H79" s="78"/>
    </row>
    <row r="80" spans="1:8" ht="13.2" x14ac:dyDescent="0.2">
      <c r="A80" s="8">
        <v>77</v>
      </c>
      <c r="B80" s="8" t="s">
        <v>1880</v>
      </c>
      <c r="C80" s="29"/>
      <c r="D80" s="40" t="str">
        <f>D$53</f>
        <v>出口</v>
      </c>
      <c r="E80" s="40" t="str">
        <f t="shared" ref="E80:F80" si="2">E$53</f>
        <v>Flow-out</v>
      </c>
      <c r="F80" s="40" t="str">
        <f t="shared" si="2"/>
        <v>Lối ra</v>
      </c>
      <c r="G80" s="29"/>
      <c r="H80" s="78"/>
    </row>
    <row r="81" spans="1:8" ht="13.2" x14ac:dyDescent="0.2">
      <c r="A81" s="8">
        <v>78</v>
      </c>
      <c r="B81" s="8" t="s">
        <v>1880</v>
      </c>
      <c r="C81" s="29"/>
      <c r="D81" s="29" t="s">
        <v>15080</v>
      </c>
      <c r="E81" s="37" t="s">
        <v>7470</v>
      </c>
      <c r="F81" s="92" t="s">
        <v>15081</v>
      </c>
      <c r="G81" s="29"/>
      <c r="H81" s="78"/>
    </row>
    <row r="82" spans="1:8" ht="13.2" x14ac:dyDescent="0.2">
      <c r="A82" s="8">
        <v>79</v>
      </c>
      <c r="B82" s="8" t="s">
        <v>1880</v>
      </c>
      <c r="C82" s="29"/>
      <c r="D82" s="40" t="str">
        <f>D$56</f>
        <v>水抜き弁15A</v>
      </c>
      <c r="E82" s="40" t="str">
        <f>E$56</f>
        <v>Drain valve 15A</v>
      </c>
      <c r="F82" s="74" t="s">
        <v>12562</v>
      </c>
      <c r="G82" s="29"/>
      <c r="H82" s="78"/>
    </row>
    <row r="83" spans="1:8" ht="13.2" x14ac:dyDescent="0.2">
      <c r="A83" s="8">
        <v>80</v>
      </c>
      <c r="B83" s="8" t="s">
        <v>1880</v>
      </c>
      <c r="C83" s="29"/>
      <c r="D83" s="29" t="s">
        <v>12483</v>
      </c>
      <c r="E83" s="29" t="s">
        <v>7471</v>
      </c>
      <c r="F83" s="78" t="s">
        <v>12482</v>
      </c>
      <c r="G83" s="29"/>
      <c r="H83" s="78"/>
    </row>
    <row r="84" spans="1:8" ht="13.2" x14ac:dyDescent="0.2">
      <c r="A84" s="8">
        <v>81</v>
      </c>
      <c r="B84" s="8" t="s">
        <v>1880</v>
      </c>
      <c r="C84" s="29"/>
      <c r="D84" s="29" t="s">
        <v>7044</v>
      </c>
      <c r="E84" s="29" t="s">
        <v>7046</v>
      </c>
      <c r="F84" s="78" t="s">
        <v>12485</v>
      </c>
      <c r="G84" s="29"/>
      <c r="H84" s="78"/>
    </row>
    <row r="85" spans="1:8" ht="26.4" x14ac:dyDescent="0.2">
      <c r="A85" s="8">
        <v>82</v>
      </c>
      <c r="B85" s="8" t="s">
        <v>1880</v>
      </c>
      <c r="C85" s="29"/>
      <c r="D85" s="29" t="s">
        <v>7047</v>
      </c>
      <c r="E85" s="29" t="s">
        <v>7527</v>
      </c>
      <c r="F85" s="78" t="s">
        <v>12486</v>
      </c>
      <c r="G85" s="29"/>
      <c r="H85" s="78"/>
    </row>
    <row r="86" spans="1:8" ht="13.2" x14ac:dyDescent="0.2">
      <c r="A86" s="8">
        <v>83</v>
      </c>
      <c r="B86" s="8" t="s">
        <v>1880</v>
      </c>
      <c r="C86" s="29"/>
      <c r="D86" s="29" t="s">
        <v>7048</v>
      </c>
      <c r="E86" s="29" t="s">
        <v>7049</v>
      </c>
      <c r="F86" s="78" t="s">
        <v>12487</v>
      </c>
      <c r="G86" s="29"/>
      <c r="H86" s="78"/>
    </row>
    <row r="87" spans="1:8" ht="13.2" x14ac:dyDescent="0.2">
      <c r="A87" s="8">
        <v>84</v>
      </c>
      <c r="B87" s="8" t="s">
        <v>1880</v>
      </c>
      <c r="C87" s="29"/>
      <c r="D87" s="40" t="str">
        <f>D$53</f>
        <v>出口</v>
      </c>
      <c r="E87" s="40" t="str">
        <f>E$53</f>
        <v>Flow-out</v>
      </c>
      <c r="F87" s="74" t="s">
        <v>12463</v>
      </c>
      <c r="G87" s="29"/>
      <c r="H87" s="78"/>
    </row>
    <row r="88" spans="1:8" ht="13.2" x14ac:dyDescent="0.2">
      <c r="A88" s="8">
        <v>85</v>
      </c>
      <c r="B88" s="8" t="s">
        <v>1880</v>
      </c>
      <c r="C88" s="29"/>
      <c r="D88" s="40" t="str">
        <f>D$55</f>
        <v>入口</v>
      </c>
      <c r="E88" s="40" t="str">
        <f>E$55</f>
        <v>Flow-in</v>
      </c>
      <c r="F88" s="74" t="s">
        <v>12462</v>
      </c>
      <c r="G88" s="29"/>
      <c r="H88" s="78"/>
    </row>
    <row r="89" spans="1:8" ht="24" x14ac:dyDescent="0.2">
      <c r="A89" s="8">
        <v>86</v>
      </c>
      <c r="B89" s="8" t="s">
        <v>1880</v>
      </c>
      <c r="C89" s="40">
        <f>C90</f>
        <v>130</v>
      </c>
      <c r="D89" s="40" t="str">
        <f>目次!D$61</f>
        <v>8.空調機械室内配管施工図の書き方</v>
      </c>
      <c r="E89" s="40" t="str">
        <f>目次!E$61</f>
        <v>8. How to make piping inside air-conditioning machine room workshop drawing</v>
      </c>
      <c r="F89" s="101" t="s">
        <v>10350</v>
      </c>
      <c r="G89" s="29"/>
      <c r="H89" s="78"/>
    </row>
    <row r="90" spans="1:8" ht="13.2" x14ac:dyDescent="0.2">
      <c r="A90" s="8">
        <v>87</v>
      </c>
      <c r="B90" s="8" t="s">
        <v>1880</v>
      </c>
      <c r="C90" s="40">
        <f>目次!C$64</f>
        <v>130</v>
      </c>
      <c r="D90" s="29" t="s">
        <v>7050</v>
      </c>
      <c r="E90" s="29" t="s">
        <v>7483</v>
      </c>
      <c r="F90" s="91" t="s">
        <v>12488</v>
      </c>
      <c r="G90" s="29"/>
      <c r="H90" s="78"/>
    </row>
    <row r="91" spans="1:8" ht="13.2" x14ac:dyDescent="0.2">
      <c r="A91" s="8">
        <v>88</v>
      </c>
      <c r="B91" s="8" t="s">
        <v>1880</v>
      </c>
      <c r="C91" s="29"/>
      <c r="D91" s="29" t="s">
        <v>7051</v>
      </c>
      <c r="E91" s="29" t="s">
        <v>7484</v>
      </c>
      <c r="F91" s="78" t="s">
        <v>12521</v>
      </c>
      <c r="G91" s="29"/>
      <c r="H91" s="78"/>
    </row>
    <row r="92" spans="1:8" ht="24" x14ac:dyDescent="0.2">
      <c r="A92" s="8">
        <v>89</v>
      </c>
      <c r="B92" s="8" t="s">
        <v>1880</v>
      </c>
      <c r="C92" s="29"/>
      <c r="D92" s="29" t="s">
        <v>7052</v>
      </c>
      <c r="E92" s="55" t="s">
        <v>7494</v>
      </c>
      <c r="F92" s="92" t="s">
        <v>12541</v>
      </c>
      <c r="G92" s="29"/>
      <c r="H92" s="78"/>
    </row>
    <row r="93" spans="1:8" ht="13.2" x14ac:dyDescent="0.2">
      <c r="A93" s="8">
        <v>90</v>
      </c>
      <c r="B93" s="8" t="s">
        <v>1880</v>
      </c>
      <c r="C93" s="29"/>
      <c r="D93" s="29" t="s">
        <v>12490</v>
      </c>
      <c r="E93" s="29" t="s">
        <v>7495</v>
      </c>
      <c r="F93" s="78" t="s">
        <v>12489</v>
      </c>
      <c r="G93" s="29"/>
      <c r="H93" s="78"/>
    </row>
    <row r="94" spans="1:8" ht="26.4" x14ac:dyDescent="0.2">
      <c r="A94" s="8">
        <v>91</v>
      </c>
      <c r="B94" s="8" t="s">
        <v>1880</v>
      </c>
      <c r="C94" s="29"/>
      <c r="D94" s="29" t="s">
        <v>7578</v>
      </c>
      <c r="E94" s="37" t="s">
        <v>7529</v>
      </c>
      <c r="F94" s="91" t="s">
        <v>12491</v>
      </c>
      <c r="G94" s="29"/>
      <c r="H94" s="78"/>
    </row>
    <row r="95" spans="1:8" ht="26.4" x14ac:dyDescent="0.2">
      <c r="A95" s="8">
        <v>92</v>
      </c>
      <c r="B95" s="8" t="s">
        <v>1880</v>
      </c>
      <c r="C95" s="29"/>
      <c r="D95" s="29" t="s">
        <v>12492</v>
      </c>
      <c r="E95" s="37" t="s">
        <v>7531</v>
      </c>
      <c r="F95" s="91" t="s">
        <v>12523</v>
      </c>
      <c r="G95" s="29"/>
      <c r="H95" s="78"/>
    </row>
    <row r="96" spans="1:8" ht="26.4" x14ac:dyDescent="0.2">
      <c r="A96" s="8">
        <v>93</v>
      </c>
      <c r="B96" s="8" t="s">
        <v>1880</v>
      </c>
      <c r="C96" s="29"/>
      <c r="D96" s="29" t="s">
        <v>7053</v>
      </c>
      <c r="E96" s="37" t="s">
        <v>7530</v>
      </c>
      <c r="F96" s="91" t="s">
        <v>12495</v>
      </c>
      <c r="G96" s="29"/>
      <c r="H96" s="78"/>
    </row>
    <row r="97" spans="1:8" ht="39.6" x14ac:dyDescent="0.2">
      <c r="A97" s="8">
        <v>94</v>
      </c>
      <c r="B97" s="8" t="s">
        <v>1880</v>
      </c>
      <c r="C97" s="29"/>
      <c r="D97" s="29" t="s">
        <v>7054</v>
      </c>
      <c r="E97" s="29" t="s">
        <v>7532</v>
      </c>
      <c r="F97" s="78" t="s">
        <v>12522</v>
      </c>
      <c r="G97" s="29"/>
      <c r="H97" s="78"/>
    </row>
    <row r="98" spans="1:8" ht="24" x14ac:dyDescent="0.2">
      <c r="A98" s="8">
        <v>95</v>
      </c>
      <c r="B98" s="8" t="s">
        <v>1880</v>
      </c>
      <c r="C98" s="29"/>
      <c r="D98" s="29" t="s">
        <v>12496</v>
      </c>
      <c r="E98" s="37" t="s">
        <v>7499</v>
      </c>
      <c r="F98" s="91" t="s">
        <v>12497</v>
      </c>
      <c r="G98" s="29"/>
      <c r="H98" s="78"/>
    </row>
    <row r="99" spans="1:8" ht="26.4" x14ac:dyDescent="0.2">
      <c r="A99" s="8">
        <v>96</v>
      </c>
      <c r="B99" s="8" t="s">
        <v>1880</v>
      </c>
      <c r="C99" s="29"/>
      <c r="D99" s="29" t="s">
        <v>7055</v>
      </c>
      <c r="E99" s="29" t="s">
        <v>7533</v>
      </c>
      <c r="F99" s="78" t="s">
        <v>12498</v>
      </c>
      <c r="G99" s="29"/>
      <c r="H99" s="78"/>
    </row>
    <row r="100" spans="1:8" ht="13.2" x14ac:dyDescent="0.2">
      <c r="A100" s="8">
        <v>97</v>
      </c>
      <c r="B100" s="8" t="s">
        <v>1880</v>
      </c>
      <c r="C100" s="29"/>
      <c r="D100" s="29" t="s">
        <v>7056</v>
      </c>
      <c r="E100" s="37" t="s">
        <v>7492</v>
      </c>
      <c r="F100" s="91" t="s">
        <v>12499</v>
      </c>
      <c r="G100" s="29"/>
      <c r="H100" s="78"/>
    </row>
    <row r="101" spans="1:8" ht="13.2" x14ac:dyDescent="0.2">
      <c r="A101" s="8">
        <v>98</v>
      </c>
      <c r="B101" s="8" t="s">
        <v>1880</v>
      </c>
      <c r="C101" s="29"/>
      <c r="D101" s="29" t="s">
        <v>7057</v>
      </c>
      <c r="E101" s="29" t="s">
        <v>7072</v>
      </c>
      <c r="F101" s="78" t="s">
        <v>12500</v>
      </c>
      <c r="G101" s="29"/>
      <c r="H101" s="78"/>
    </row>
    <row r="102" spans="1:8" ht="13.2" x14ac:dyDescent="0.2">
      <c r="A102" s="8">
        <v>99</v>
      </c>
      <c r="B102" s="8" t="s">
        <v>1880</v>
      </c>
      <c r="C102" s="29"/>
      <c r="D102" s="29" t="s">
        <v>7058</v>
      </c>
      <c r="E102" s="29" t="s">
        <v>7073</v>
      </c>
      <c r="F102" s="78" t="s">
        <v>12501</v>
      </c>
      <c r="G102" s="29"/>
      <c r="H102" s="78"/>
    </row>
    <row r="103" spans="1:8" ht="13.2" x14ac:dyDescent="0.2">
      <c r="A103" s="8">
        <v>100</v>
      </c>
      <c r="B103" s="8" t="s">
        <v>1880</v>
      </c>
      <c r="C103" s="29"/>
      <c r="D103" s="29" t="s">
        <v>7059</v>
      </c>
      <c r="E103" s="29" t="s">
        <v>12502</v>
      </c>
      <c r="F103" s="88" t="s">
        <v>12886</v>
      </c>
      <c r="G103" s="29"/>
      <c r="H103" s="78"/>
    </row>
    <row r="104" spans="1:8" ht="13.2" x14ac:dyDescent="0.2">
      <c r="A104" s="8">
        <v>101</v>
      </c>
      <c r="B104" s="8" t="s">
        <v>1880</v>
      </c>
      <c r="C104" s="29"/>
      <c r="D104" s="29" t="s">
        <v>7060</v>
      </c>
      <c r="E104" s="29" t="s">
        <v>7070</v>
      </c>
      <c r="F104" s="78" t="s">
        <v>12519</v>
      </c>
      <c r="G104" s="29"/>
      <c r="H104" s="78"/>
    </row>
    <row r="105" spans="1:8" ht="13.2" x14ac:dyDescent="0.2">
      <c r="A105" s="8">
        <v>102</v>
      </c>
      <c r="B105" s="8" t="s">
        <v>1880</v>
      </c>
      <c r="C105" s="29"/>
      <c r="D105" s="29" t="s">
        <v>12503</v>
      </c>
      <c r="E105" s="29" t="s">
        <v>7071</v>
      </c>
      <c r="F105" s="78" t="s">
        <v>12513</v>
      </c>
      <c r="G105" s="29"/>
      <c r="H105" s="78"/>
    </row>
    <row r="106" spans="1:8" ht="13.2" x14ac:dyDescent="0.2">
      <c r="A106" s="8">
        <v>103</v>
      </c>
      <c r="B106" s="8" t="s">
        <v>1880</v>
      </c>
      <c r="C106" s="29"/>
      <c r="D106" s="40" t="str">
        <f>D$53</f>
        <v>出口</v>
      </c>
      <c r="E106" s="40" t="str">
        <f>E$53</f>
        <v>Flow-out</v>
      </c>
      <c r="F106" s="74" t="s">
        <v>12463</v>
      </c>
      <c r="G106" s="29"/>
      <c r="H106" s="78"/>
    </row>
    <row r="107" spans="1:8" ht="26.4" x14ac:dyDescent="0.2">
      <c r="A107" s="8">
        <v>104</v>
      </c>
      <c r="B107" s="8" t="s">
        <v>1880</v>
      </c>
      <c r="C107" s="29"/>
      <c r="D107" s="29" t="s">
        <v>7061</v>
      </c>
      <c r="E107" s="29" t="s">
        <v>7496</v>
      </c>
      <c r="F107" s="78" t="s">
        <v>12504</v>
      </c>
      <c r="G107" s="29"/>
      <c r="H107" s="78"/>
    </row>
    <row r="108" spans="1:8" ht="13.2" x14ac:dyDescent="0.2">
      <c r="A108" s="8">
        <v>105</v>
      </c>
      <c r="B108" s="8" t="s">
        <v>1880</v>
      </c>
      <c r="C108" s="29"/>
      <c r="D108" s="29" t="s">
        <v>7062</v>
      </c>
      <c r="E108" s="29" t="s">
        <v>7074</v>
      </c>
      <c r="F108" s="78" t="s">
        <v>12505</v>
      </c>
      <c r="G108" s="29"/>
      <c r="H108" s="78"/>
    </row>
    <row r="109" spans="1:8" ht="13.2" x14ac:dyDescent="0.2">
      <c r="A109" s="8">
        <v>106</v>
      </c>
      <c r="B109" s="8" t="s">
        <v>1880</v>
      </c>
      <c r="C109" s="29"/>
      <c r="D109" s="29" t="s">
        <v>7063</v>
      </c>
      <c r="E109" s="37" t="s">
        <v>7475</v>
      </c>
      <c r="F109" s="91" t="s">
        <v>12507</v>
      </c>
      <c r="G109" s="29"/>
      <c r="H109" s="78"/>
    </row>
    <row r="110" spans="1:8" ht="13.2" x14ac:dyDescent="0.2">
      <c r="A110" s="8">
        <v>107</v>
      </c>
      <c r="B110" s="8" t="s">
        <v>1880</v>
      </c>
      <c r="C110" s="29"/>
      <c r="D110" s="29" t="s">
        <v>7064</v>
      </c>
      <c r="E110" s="29" t="s">
        <v>7498</v>
      </c>
      <c r="F110" s="91" t="s">
        <v>12506</v>
      </c>
      <c r="G110" s="29"/>
      <c r="H110" s="78"/>
    </row>
    <row r="111" spans="1:8" ht="13.2" x14ac:dyDescent="0.2">
      <c r="A111" s="8">
        <v>108</v>
      </c>
      <c r="B111" s="8" t="s">
        <v>1880</v>
      </c>
      <c r="C111" s="29"/>
      <c r="D111" s="29" t="s">
        <v>7065</v>
      </c>
      <c r="E111" s="29" t="s">
        <v>7497</v>
      </c>
      <c r="F111" s="78" t="s">
        <v>12508</v>
      </c>
      <c r="G111" s="29"/>
      <c r="H111" s="78"/>
    </row>
    <row r="112" spans="1:8" ht="13.2" x14ac:dyDescent="0.2">
      <c r="A112" s="8">
        <v>109</v>
      </c>
      <c r="B112" s="8" t="s">
        <v>1880</v>
      </c>
      <c r="C112" s="29"/>
      <c r="D112" s="29" t="s">
        <v>7066</v>
      </c>
      <c r="E112" s="29" t="s">
        <v>7075</v>
      </c>
      <c r="F112" s="78" t="s">
        <v>14977</v>
      </c>
      <c r="G112" s="29"/>
      <c r="H112" s="78"/>
    </row>
    <row r="113" spans="1:8" ht="13.2" x14ac:dyDescent="0.2">
      <c r="A113" s="8">
        <v>110</v>
      </c>
      <c r="B113" s="8" t="s">
        <v>1880</v>
      </c>
      <c r="C113" s="29"/>
      <c r="D113" s="29" t="s">
        <v>12510</v>
      </c>
      <c r="E113" s="29" t="s">
        <v>13597</v>
      </c>
      <c r="F113" s="88" t="s">
        <v>14978</v>
      </c>
      <c r="G113" s="29"/>
      <c r="H113" s="78"/>
    </row>
    <row r="114" spans="1:8" ht="13.2" x14ac:dyDescent="0.2">
      <c r="A114" s="8">
        <v>111</v>
      </c>
      <c r="B114" s="8" t="s">
        <v>1880</v>
      </c>
      <c r="C114" s="29"/>
      <c r="D114" s="29" t="s">
        <v>7068</v>
      </c>
      <c r="E114" s="29" t="s">
        <v>7076</v>
      </c>
      <c r="F114" s="78" t="s">
        <v>12509</v>
      </c>
      <c r="G114" s="29"/>
      <c r="H114" s="78"/>
    </row>
    <row r="115" spans="1:8" ht="13.2" x14ac:dyDescent="0.2">
      <c r="A115" s="8">
        <v>112</v>
      </c>
      <c r="B115" s="8" t="s">
        <v>1880</v>
      </c>
      <c r="C115" s="29"/>
      <c r="D115" s="29" t="s">
        <v>7069</v>
      </c>
      <c r="E115" s="29" t="s">
        <v>7479</v>
      </c>
      <c r="F115" s="78" t="s">
        <v>12511</v>
      </c>
      <c r="G115" s="29"/>
      <c r="H115" s="78"/>
    </row>
    <row r="116" spans="1:8" ht="13.2" x14ac:dyDescent="0.2">
      <c r="A116" s="8">
        <v>113</v>
      </c>
      <c r="B116" s="8" t="s">
        <v>1880</v>
      </c>
      <c r="C116" s="29"/>
      <c r="D116" s="29" t="s">
        <v>7078</v>
      </c>
      <c r="E116" s="29" t="s">
        <v>7480</v>
      </c>
      <c r="F116" s="78" t="s">
        <v>12512</v>
      </c>
      <c r="G116" s="29"/>
      <c r="H116" s="78"/>
    </row>
    <row r="117" spans="1:8" ht="13.2" x14ac:dyDescent="0.2">
      <c r="A117" s="8">
        <v>114</v>
      </c>
      <c r="B117" s="8" t="s">
        <v>1880</v>
      </c>
      <c r="C117" s="29"/>
      <c r="D117" s="40" t="str">
        <f>D$101</f>
        <v>(往き)入口</v>
      </c>
      <c r="E117" s="40" t="str">
        <f t="shared" ref="E117:F117" si="3">E$101</f>
        <v>(Supply) Flow-in</v>
      </c>
      <c r="F117" s="40" t="str">
        <f t="shared" si="3"/>
        <v>(Cung cấp) lối vào</v>
      </c>
      <c r="G117" s="29"/>
      <c r="H117" s="78"/>
    </row>
    <row r="118" spans="1:8" ht="13.2" x14ac:dyDescent="0.2">
      <c r="A118" s="8">
        <v>115</v>
      </c>
      <c r="B118" s="8" t="s">
        <v>1880</v>
      </c>
      <c r="C118" s="29"/>
      <c r="D118" s="40" t="str">
        <f>D$102</f>
        <v>仕切弁(ゲート弁)</v>
      </c>
      <c r="E118" s="40" t="str">
        <f t="shared" ref="E118:F118" si="4">E$102</f>
        <v>Sluice valve (gate valve)</v>
      </c>
      <c r="F118" s="40" t="str">
        <f t="shared" si="4"/>
        <v>Van xả (van cổng)</v>
      </c>
      <c r="G118" s="29"/>
      <c r="H118" s="78"/>
    </row>
    <row r="119" spans="1:8" ht="13.2" x14ac:dyDescent="0.2">
      <c r="A119" s="8">
        <v>116</v>
      </c>
      <c r="B119" s="8" t="s">
        <v>1880</v>
      </c>
      <c r="C119" s="29"/>
      <c r="D119" s="40" t="str">
        <f>D$103</f>
        <v>Yスト</v>
      </c>
      <c r="E119" s="40" t="str">
        <f t="shared" ref="E119:F119" si="5">E$103</f>
        <v>Y shaped strainer</v>
      </c>
      <c r="F119" s="40" t="str">
        <f t="shared" si="5"/>
        <v>Bộ lọc chữ Y</v>
      </c>
      <c r="G119" s="29"/>
      <c r="H119" s="78"/>
    </row>
    <row r="120" spans="1:8" ht="13.2" x14ac:dyDescent="0.2">
      <c r="A120" s="8">
        <v>117</v>
      </c>
      <c r="B120" s="8" t="s">
        <v>1880</v>
      </c>
      <c r="C120" s="29"/>
      <c r="D120" s="40" t="str">
        <f>D$104</f>
        <v>二方弁</v>
      </c>
      <c r="E120" s="40" t="str">
        <f t="shared" ref="E120:F120" si="6">E$104</f>
        <v>2 way valve</v>
      </c>
      <c r="F120" s="40" t="str">
        <f t="shared" si="6"/>
        <v>Van 2 ngả</v>
      </c>
      <c r="G120" s="29"/>
      <c r="H120" s="78"/>
    </row>
    <row r="121" spans="1:8" ht="13.2" x14ac:dyDescent="0.2">
      <c r="A121" s="8">
        <v>118</v>
      </c>
      <c r="B121" s="8" t="s">
        <v>1880</v>
      </c>
      <c r="C121" s="29"/>
      <c r="D121" s="40" t="str">
        <f>D$105</f>
        <v>40A(バイパス)</v>
      </c>
      <c r="E121" s="40" t="str">
        <f t="shared" ref="E121:F121" si="7">E$105</f>
        <v>40A (by-pass)</v>
      </c>
      <c r="F121" s="40" t="str">
        <f t="shared" si="7"/>
        <v>40A (đi qua)</v>
      </c>
      <c r="G121" s="29"/>
      <c r="H121" s="78"/>
    </row>
    <row r="122" spans="1:8" ht="13.2" x14ac:dyDescent="0.2">
      <c r="A122" s="8">
        <v>119</v>
      </c>
      <c r="B122" s="8" t="s">
        <v>1880</v>
      </c>
      <c r="C122" s="29"/>
      <c r="D122" s="40" t="str">
        <f>D$106</f>
        <v>出口</v>
      </c>
      <c r="E122" s="40" t="str">
        <f t="shared" ref="E122:F122" si="8">E$106</f>
        <v>Flow-out</v>
      </c>
      <c r="F122" s="40" t="str">
        <f t="shared" si="8"/>
        <v>Lối ra</v>
      </c>
      <c r="G122" s="29"/>
      <c r="H122" s="78"/>
    </row>
    <row r="123" spans="1:8" ht="13.2" x14ac:dyDescent="0.2">
      <c r="A123" s="8">
        <v>120</v>
      </c>
      <c r="B123" s="8" t="s">
        <v>1880</v>
      </c>
      <c r="C123" s="29"/>
      <c r="D123" s="40" t="str">
        <f>D$108</f>
        <v>ガスケット厚2mm</v>
      </c>
      <c r="E123" s="40" t="str">
        <f t="shared" ref="E123:F123" si="9">E$108</f>
        <v>Gasket thickness 2mm</v>
      </c>
      <c r="F123" s="40" t="str">
        <f t="shared" si="9"/>
        <v>Độ dày gioăng 2mm</v>
      </c>
      <c r="G123" s="29"/>
      <c r="H123" s="78"/>
    </row>
    <row r="124" spans="1:8" ht="13.2" x14ac:dyDescent="0.2">
      <c r="A124" s="8">
        <v>121</v>
      </c>
      <c r="B124" s="8" t="s">
        <v>1880</v>
      </c>
      <c r="C124" s="29"/>
      <c r="D124" s="29" t="s">
        <v>12514</v>
      </c>
      <c r="E124" s="37" t="s">
        <v>7476</v>
      </c>
      <c r="F124" s="91" t="s">
        <v>12515</v>
      </c>
      <c r="G124" s="29"/>
      <c r="H124" s="78"/>
    </row>
    <row r="125" spans="1:8" ht="24" x14ac:dyDescent="0.2">
      <c r="A125" s="8">
        <v>122</v>
      </c>
      <c r="B125" s="8" t="s">
        <v>1880</v>
      </c>
      <c r="C125" s="29"/>
      <c r="D125" s="29" t="s">
        <v>7094</v>
      </c>
      <c r="E125" s="37" t="s">
        <v>8346</v>
      </c>
      <c r="F125" s="91" t="s">
        <v>12516</v>
      </c>
      <c r="G125" s="29"/>
      <c r="H125" s="78"/>
    </row>
    <row r="126" spans="1:8" ht="13.2" x14ac:dyDescent="0.2">
      <c r="A126" s="8">
        <v>123</v>
      </c>
      <c r="B126" s="8" t="s">
        <v>1880</v>
      </c>
      <c r="C126" s="29"/>
      <c r="D126" s="29" t="s">
        <v>7079</v>
      </c>
      <c r="E126" s="29" t="s">
        <v>7478</v>
      </c>
      <c r="F126" s="78" t="s">
        <v>12517</v>
      </c>
      <c r="G126" s="29"/>
      <c r="H126" s="78"/>
    </row>
    <row r="127" spans="1:8" ht="13.2" x14ac:dyDescent="0.2">
      <c r="A127" s="8">
        <v>124</v>
      </c>
      <c r="B127" s="8" t="s">
        <v>1880</v>
      </c>
      <c r="C127" s="29"/>
      <c r="D127" s="40" t="str">
        <f>D$112</f>
        <v>呼び径</v>
      </c>
      <c r="E127" s="40" t="str">
        <f t="shared" ref="E127:F127" si="10">E$112</f>
        <v>Nominal diameter</v>
      </c>
      <c r="F127" s="40" t="str">
        <f t="shared" si="10"/>
        <v>Đường kính định danh</v>
      </c>
      <c r="G127" s="29"/>
      <c r="H127" s="78"/>
    </row>
    <row r="128" spans="1:8" ht="13.2" x14ac:dyDescent="0.2">
      <c r="A128" s="8">
        <v>125</v>
      </c>
      <c r="B128" s="8" t="s">
        <v>1880</v>
      </c>
      <c r="C128" s="29"/>
      <c r="D128" s="40" t="str">
        <f>D$113</f>
        <v>ネジ込みシロ</v>
      </c>
      <c r="E128" s="40" t="str">
        <f t="shared" ref="E128:F128" si="11">E$113</f>
        <v>Screwed margin</v>
      </c>
      <c r="F128" s="40" t="str">
        <f t="shared" si="11"/>
        <v>Mặt bích ren trong</v>
      </c>
      <c r="G128" s="29"/>
      <c r="H128" s="78"/>
    </row>
    <row r="129" spans="1:8" ht="13.2" x14ac:dyDescent="0.2">
      <c r="A129" s="8">
        <v>126</v>
      </c>
      <c r="B129" s="8" t="s">
        <v>1880</v>
      </c>
      <c r="C129" s="29"/>
      <c r="D129" s="40" t="str">
        <f>D$114</f>
        <v>全長</v>
      </c>
      <c r="E129" s="40" t="str">
        <f t="shared" ref="E129:F129" si="12">E$114</f>
        <v>Total length</v>
      </c>
      <c r="F129" s="40" t="str">
        <f t="shared" si="12"/>
        <v>Tổng chiều dài</v>
      </c>
      <c r="G129" s="29"/>
      <c r="H129" s="78"/>
    </row>
    <row r="130" spans="1:8" ht="13.2" x14ac:dyDescent="0.2">
      <c r="A130" s="8">
        <v>127</v>
      </c>
      <c r="B130" s="8" t="s">
        <v>1880</v>
      </c>
      <c r="C130" s="29"/>
      <c r="D130" s="40" t="str">
        <f>D$115</f>
        <v>見かけ長</v>
      </c>
      <c r="E130" s="40" t="str">
        <f t="shared" ref="E130:F130" si="13">E$115</f>
        <v>Visible length</v>
      </c>
      <c r="F130" s="40" t="str">
        <f t="shared" si="13"/>
        <v>Chiều dài có thể nhìn thấy</v>
      </c>
      <c r="G130" s="29"/>
      <c r="H130" s="78"/>
    </row>
    <row r="131" spans="1:8" ht="13.2" x14ac:dyDescent="0.2">
      <c r="A131" s="8">
        <v>128</v>
      </c>
      <c r="B131" s="8" t="s">
        <v>1880</v>
      </c>
      <c r="C131" s="29">
        <v>131</v>
      </c>
      <c r="D131" s="29" t="s">
        <v>7080</v>
      </c>
      <c r="E131" s="29" t="s">
        <v>7485</v>
      </c>
      <c r="F131" s="78" t="s">
        <v>12518</v>
      </c>
      <c r="G131" s="29"/>
      <c r="H131" s="78"/>
    </row>
    <row r="132" spans="1:8" ht="13.2" x14ac:dyDescent="0.2">
      <c r="A132" s="8">
        <v>129</v>
      </c>
      <c r="B132" s="8" t="s">
        <v>1880</v>
      </c>
      <c r="C132" s="29"/>
      <c r="D132" s="29" t="s">
        <v>7081</v>
      </c>
      <c r="E132" s="37" t="s">
        <v>7500</v>
      </c>
      <c r="F132" s="91" t="s">
        <v>12524</v>
      </c>
      <c r="G132" s="29"/>
      <c r="H132" s="78"/>
    </row>
    <row r="133" spans="1:8" ht="26.4" x14ac:dyDescent="0.2">
      <c r="A133" s="8">
        <v>130</v>
      </c>
      <c r="B133" s="8" t="s">
        <v>1880</v>
      </c>
      <c r="C133" s="29"/>
      <c r="D133" s="29" t="s">
        <v>7082</v>
      </c>
      <c r="E133" s="37" t="s">
        <v>7537</v>
      </c>
      <c r="F133" s="91" t="s">
        <v>12525</v>
      </c>
      <c r="G133" s="29"/>
      <c r="H133" s="78"/>
    </row>
    <row r="134" spans="1:8" ht="26.4" x14ac:dyDescent="0.2">
      <c r="A134" s="8">
        <v>131</v>
      </c>
      <c r="B134" s="8" t="s">
        <v>1880</v>
      </c>
      <c r="C134" s="29"/>
      <c r="D134" s="29" t="s">
        <v>7083</v>
      </c>
      <c r="E134" s="29" t="s">
        <v>7502</v>
      </c>
      <c r="F134" s="88" t="s">
        <v>14979</v>
      </c>
      <c r="G134" s="29"/>
      <c r="H134" s="78"/>
    </row>
    <row r="135" spans="1:8" ht="13.2" x14ac:dyDescent="0.2">
      <c r="A135" s="8">
        <v>132</v>
      </c>
      <c r="B135" s="8" t="s">
        <v>1880</v>
      </c>
      <c r="C135" s="29"/>
      <c r="D135" s="29" t="s">
        <v>7084</v>
      </c>
      <c r="E135" s="29" t="s">
        <v>7501</v>
      </c>
      <c r="F135" s="78" t="s">
        <v>12534</v>
      </c>
      <c r="G135" s="29"/>
      <c r="H135" s="78"/>
    </row>
    <row r="136" spans="1:8" ht="13.2" x14ac:dyDescent="0.2">
      <c r="A136" s="8">
        <v>133</v>
      </c>
      <c r="B136" s="8" t="s">
        <v>1880</v>
      </c>
      <c r="C136" s="29"/>
      <c r="D136" s="29" t="s">
        <v>7085</v>
      </c>
      <c r="E136" s="37" t="s">
        <v>7472</v>
      </c>
      <c r="F136" s="91" t="s">
        <v>12527</v>
      </c>
      <c r="G136" s="29"/>
      <c r="H136" s="78"/>
    </row>
    <row r="137" spans="1:8" ht="13.2" x14ac:dyDescent="0.2">
      <c r="A137" s="8">
        <v>134</v>
      </c>
      <c r="B137" s="8" t="s">
        <v>1880</v>
      </c>
      <c r="C137" s="29"/>
      <c r="D137" s="29" t="s">
        <v>7086</v>
      </c>
      <c r="E137" s="29" t="s">
        <v>7091</v>
      </c>
      <c r="F137" s="78" t="s">
        <v>12531</v>
      </c>
      <c r="G137" s="29"/>
      <c r="H137" s="78"/>
    </row>
    <row r="138" spans="1:8" ht="13.2" x14ac:dyDescent="0.2">
      <c r="A138" s="8">
        <v>135</v>
      </c>
      <c r="B138" s="8" t="s">
        <v>1880</v>
      </c>
      <c r="C138" s="29"/>
      <c r="D138" s="40" t="str">
        <f>D$103</f>
        <v>Yスト</v>
      </c>
      <c r="E138" s="40" t="str">
        <f>E$103</f>
        <v>Y shaped strainer</v>
      </c>
      <c r="F138" s="74" t="s">
        <v>12526</v>
      </c>
      <c r="G138" s="29"/>
      <c r="H138" s="78"/>
    </row>
    <row r="139" spans="1:8" ht="13.2" x14ac:dyDescent="0.2">
      <c r="A139" s="8">
        <v>136</v>
      </c>
      <c r="B139" s="8" t="s">
        <v>1880</v>
      </c>
      <c r="C139" s="29"/>
      <c r="D139" s="29" t="s">
        <v>7087</v>
      </c>
      <c r="E139" s="29" t="s">
        <v>7090</v>
      </c>
      <c r="F139" s="78" t="s">
        <v>12528</v>
      </c>
      <c r="G139" s="29"/>
      <c r="H139" s="78"/>
    </row>
    <row r="140" spans="1:8" ht="13.2" x14ac:dyDescent="0.2">
      <c r="A140" s="8">
        <v>137</v>
      </c>
      <c r="B140" s="8" t="s">
        <v>1880</v>
      </c>
      <c r="C140" s="29"/>
      <c r="D140" s="40" t="str">
        <f>D$102</f>
        <v>仕切弁(ゲート弁)</v>
      </c>
      <c r="E140" s="40" t="str">
        <f>E$102</f>
        <v>Sluice valve (gate valve)</v>
      </c>
      <c r="F140" s="74" t="s">
        <v>12501</v>
      </c>
      <c r="G140" s="29"/>
      <c r="H140" s="78"/>
    </row>
    <row r="141" spans="1:8" ht="13.2" x14ac:dyDescent="0.2">
      <c r="A141" s="8">
        <v>138</v>
      </c>
      <c r="B141" s="8" t="s">
        <v>1880</v>
      </c>
      <c r="C141" s="29"/>
      <c r="D141" s="29" t="s">
        <v>7088</v>
      </c>
      <c r="E141" s="29" t="s">
        <v>7089</v>
      </c>
      <c r="F141" s="78" t="s">
        <v>12529</v>
      </c>
      <c r="G141" s="29"/>
      <c r="H141" s="78"/>
    </row>
    <row r="142" spans="1:8" ht="13.2" x14ac:dyDescent="0.2">
      <c r="A142" s="8">
        <v>139</v>
      </c>
      <c r="B142" s="8" t="s">
        <v>1880</v>
      </c>
      <c r="C142" s="29"/>
      <c r="D142" s="40" t="str">
        <f>D$105</f>
        <v>40A(バイパス)</v>
      </c>
      <c r="E142" s="40" t="str">
        <f t="shared" ref="E142:F142" si="14">E$105</f>
        <v>40A (by-pass)</v>
      </c>
      <c r="F142" s="40" t="str">
        <f t="shared" si="14"/>
        <v>40A (đi qua)</v>
      </c>
      <c r="G142" s="29"/>
      <c r="H142" s="78"/>
    </row>
    <row r="143" spans="1:8" ht="13.2" x14ac:dyDescent="0.2">
      <c r="A143" s="8">
        <v>140</v>
      </c>
      <c r="B143" s="8" t="s">
        <v>1880</v>
      </c>
      <c r="C143" s="29"/>
      <c r="D143" s="40" t="str">
        <f>D$106</f>
        <v>出口</v>
      </c>
      <c r="E143" s="40" t="str">
        <f t="shared" ref="E143:F143" si="15">E$106</f>
        <v>Flow-out</v>
      </c>
      <c r="F143" s="40" t="str">
        <f t="shared" si="15"/>
        <v>Lối ra</v>
      </c>
      <c r="G143" s="29"/>
      <c r="H143" s="78"/>
    </row>
    <row r="144" spans="1:8" ht="24" x14ac:dyDescent="0.2">
      <c r="A144" s="8">
        <v>141</v>
      </c>
      <c r="B144" s="8" t="s">
        <v>1880</v>
      </c>
      <c r="C144" s="29"/>
      <c r="D144" s="40" t="str">
        <f>D$107</f>
        <v>フランジ部や分岐部では断熱の納まり上、適切な直管部を設ける</v>
      </c>
      <c r="E144" s="40" t="str">
        <f t="shared" ref="E144:F144" si="16">E$107</f>
        <v>Install the straight pipe with proper length at the flange part and branch part in order to attach the heat insulation.</v>
      </c>
      <c r="F144" s="40" t="str">
        <f t="shared" si="16"/>
        <v>Lắp đặt ống thẳng có chiều dài thích hợp ở phần mặt bích và phần nhánh để gắn vật liệu cách nhiệt.</v>
      </c>
      <c r="G144" s="29"/>
      <c r="H144" s="78"/>
    </row>
    <row r="145" spans="1:8" ht="13.2" x14ac:dyDescent="0.2">
      <c r="A145" s="8">
        <v>142</v>
      </c>
      <c r="B145" s="8" t="s">
        <v>1880</v>
      </c>
      <c r="C145" s="29"/>
      <c r="D145" s="40" t="str">
        <f>D$108</f>
        <v>ガスケット厚2mm</v>
      </c>
      <c r="E145" s="40" t="str">
        <f t="shared" ref="E145:F145" si="17">E$108</f>
        <v>Gasket thickness 2mm</v>
      </c>
      <c r="F145" s="40" t="str">
        <f t="shared" si="17"/>
        <v>Độ dày gioăng 2mm</v>
      </c>
      <c r="G145" s="29"/>
      <c r="H145" s="78"/>
    </row>
    <row r="146" spans="1:8" ht="13.2" x14ac:dyDescent="0.2">
      <c r="A146" s="8">
        <v>143</v>
      </c>
      <c r="B146" s="8" t="s">
        <v>1880</v>
      </c>
      <c r="C146" s="29"/>
      <c r="D146" s="40" t="str">
        <f>D$109</f>
        <v>短管の見かけ長は60mm以上とする</v>
      </c>
      <c r="E146" s="40" t="str">
        <f t="shared" ref="E146:F146" si="18">E$109</f>
        <v>The short pipe visible length should be 60mm or more.</v>
      </c>
      <c r="F146" s="40" t="str">
        <f t="shared" si="18"/>
        <v>Chiều dài có thể nhìn thấy của ống ngắn phải từ 60mm trở lên.</v>
      </c>
      <c r="G146" s="29"/>
      <c r="H146" s="78"/>
    </row>
    <row r="147" spans="1:8" ht="13.2" x14ac:dyDescent="0.2">
      <c r="A147" s="8">
        <v>144</v>
      </c>
      <c r="B147" s="8" t="s">
        <v>1880</v>
      </c>
      <c r="C147" s="29"/>
      <c r="D147" s="29" t="s">
        <v>7473</v>
      </c>
      <c r="E147" s="37" t="s">
        <v>7474</v>
      </c>
      <c r="F147" s="91" t="s">
        <v>12530</v>
      </c>
      <c r="G147" s="29"/>
      <c r="H147" s="78"/>
    </row>
    <row r="148" spans="1:8" ht="13.2" x14ac:dyDescent="0.2">
      <c r="A148" s="8">
        <v>145</v>
      </c>
      <c r="B148" s="8" t="s">
        <v>1880</v>
      </c>
      <c r="C148" s="29"/>
      <c r="D148" s="40" t="str">
        <f>D$137</f>
        <v>(往)</v>
      </c>
      <c r="E148" s="40" t="str">
        <f t="shared" ref="E148:F148" si="19">E$137</f>
        <v>(Supply)</v>
      </c>
      <c r="F148" s="40" t="str">
        <f t="shared" si="19"/>
        <v>(Cung cấp)</v>
      </c>
      <c r="G148" s="29"/>
      <c r="H148" s="78"/>
    </row>
    <row r="149" spans="1:8" ht="13.2" x14ac:dyDescent="0.2">
      <c r="A149" s="8">
        <v>146</v>
      </c>
      <c r="B149" s="8" t="s">
        <v>1880</v>
      </c>
      <c r="C149" s="29"/>
      <c r="D149" s="40" t="str">
        <f>D$103</f>
        <v>Yスト</v>
      </c>
      <c r="E149" s="40" t="str">
        <f t="shared" ref="E149:F149" si="20">E$103</f>
        <v>Y shaped strainer</v>
      </c>
      <c r="F149" s="40" t="str">
        <f t="shared" si="20"/>
        <v>Bộ lọc chữ Y</v>
      </c>
      <c r="G149" s="29"/>
      <c r="H149" s="78"/>
    </row>
    <row r="150" spans="1:8" ht="13.2" x14ac:dyDescent="0.2">
      <c r="A150" s="8">
        <v>147</v>
      </c>
      <c r="B150" s="8" t="s">
        <v>1880</v>
      </c>
      <c r="C150" s="29"/>
      <c r="D150" s="40" t="str">
        <f>D$139</f>
        <v>(返)入口</v>
      </c>
      <c r="E150" s="40" t="str">
        <f t="shared" ref="E150:F150" si="21">E$139</f>
        <v>(Return) Flow-in</v>
      </c>
      <c r="F150" s="40" t="str">
        <f t="shared" si="21"/>
        <v>(Quay lại) lối vào</v>
      </c>
      <c r="G150" s="29"/>
      <c r="H150" s="78"/>
    </row>
    <row r="151" spans="1:8" ht="13.2" x14ac:dyDescent="0.2">
      <c r="A151" s="8">
        <v>148</v>
      </c>
      <c r="B151" s="8" t="s">
        <v>1880</v>
      </c>
      <c r="C151" s="29"/>
      <c r="D151" s="40" t="str">
        <f>D$102</f>
        <v>仕切弁(ゲート弁)</v>
      </c>
      <c r="E151" s="40" t="str">
        <f t="shared" ref="E151:F151" si="22">E$102</f>
        <v>Sluice valve (gate valve)</v>
      </c>
      <c r="F151" s="40" t="str">
        <f t="shared" si="22"/>
        <v>Van xả (van cổng)</v>
      </c>
      <c r="G151" s="29"/>
      <c r="H151" s="78"/>
    </row>
    <row r="152" spans="1:8" ht="13.2" x14ac:dyDescent="0.2">
      <c r="A152" s="8">
        <v>149</v>
      </c>
      <c r="B152" s="8" t="s">
        <v>1880</v>
      </c>
      <c r="C152" s="29"/>
      <c r="D152" s="40" t="str">
        <f>D$141</f>
        <v>三方弁</v>
      </c>
      <c r="E152" s="40" t="str">
        <f t="shared" ref="E152:F152" si="23">E$141</f>
        <v>3 way valve</v>
      </c>
      <c r="F152" s="40" t="str">
        <f t="shared" si="23"/>
        <v>Van ba ngả</v>
      </c>
      <c r="G152" s="29"/>
      <c r="H152" s="78"/>
    </row>
    <row r="153" spans="1:8" ht="13.2" x14ac:dyDescent="0.2">
      <c r="A153" s="8">
        <v>150</v>
      </c>
      <c r="B153" s="8" t="s">
        <v>1880</v>
      </c>
      <c r="C153" s="29"/>
      <c r="D153" s="40" t="str">
        <f>D$105</f>
        <v>40A(バイパス)</v>
      </c>
      <c r="E153" s="40" t="str">
        <f t="shared" ref="E153:F153" si="24">E$105</f>
        <v>40A (by-pass)</v>
      </c>
      <c r="F153" s="40" t="str">
        <f t="shared" si="24"/>
        <v>40A (đi qua)</v>
      </c>
      <c r="G153" s="29"/>
      <c r="H153" s="78"/>
    </row>
    <row r="154" spans="1:8" ht="13.2" x14ac:dyDescent="0.2">
      <c r="A154" s="8">
        <v>151</v>
      </c>
      <c r="B154" s="8" t="s">
        <v>1880</v>
      </c>
      <c r="C154" s="29"/>
      <c r="D154" s="40" t="str">
        <f>D$106</f>
        <v>出口</v>
      </c>
      <c r="E154" s="40" t="str">
        <f t="shared" ref="E154:F154" si="25">E$106</f>
        <v>Flow-out</v>
      </c>
      <c r="F154" s="40" t="str">
        <f t="shared" si="25"/>
        <v>Lối ra</v>
      </c>
      <c r="G154" s="29"/>
      <c r="H154" s="78"/>
    </row>
    <row r="155" spans="1:8" ht="13.2" x14ac:dyDescent="0.2">
      <c r="A155" s="8">
        <v>152</v>
      </c>
      <c r="B155" s="8" t="s">
        <v>1880</v>
      </c>
      <c r="C155" s="29"/>
      <c r="D155" s="40" t="str">
        <f>D$108</f>
        <v>ガスケット厚2mm</v>
      </c>
      <c r="E155" s="40" t="str">
        <f t="shared" ref="E155:F155" si="26">E$108</f>
        <v>Gasket thickness 2mm</v>
      </c>
      <c r="F155" s="40" t="str">
        <f t="shared" si="26"/>
        <v>Độ dày gioăng 2mm</v>
      </c>
      <c r="G155" s="29"/>
      <c r="H155" s="78"/>
    </row>
    <row r="156" spans="1:8" ht="13.2" x14ac:dyDescent="0.2">
      <c r="A156" s="8">
        <v>153</v>
      </c>
      <c r="B156" s="8" t="s">
        <v>1880</v>
      </c>
      <c r="C156" s="29"/>
      <c r="D156" s="40" t="str">
        <f>D$109</f>
        <v>短管の見かけ長は60mm以上とする</v>
      </c>
      <c r="E156" s="40" t="str">
        <f t="shared" ref="E156:F156" si="27">E$109</f>
        <v>The short pipe visible length should be 60mm or more.</v>
      </c>
      <c r="F156" s="40" t="str">
        <f t="shared" si="27"/>
        <v>Chiều dài có thể nhìn thấy của ống ngắn phải từ 60mm trở lên.</v>
      </c>
      <c r="G156" s="29"/>
      <c r="H156" s="78"/>
    </row>
    <row r="157" spans="1:8" ht="24" x14ac:dyDescent="0.2">
      <c r="A157" s="8">
        <v>154</v>
      </c>
      <c r="B157" s="8" t="s">
        <v>1880</v>
      </c>
      <c r="C157" s="40">
        <f>C158</f>
        <v>132</v>
      </c>
      <c r="D157" s="40" t="str">
        <f>目次!D$61</f>
        <v>8.空調機械室内配管施工図の書き方</v>
      </c>
      <c r="E157" s="40" t="str">
        <f>目次!E$61</f>
        <v>8. How to make piping inside air-conditioning machine room workshop drawing</v>
      </c>
      <c r="F157" s="40" t="str">
        <f>目次!F$61</f>
        <v>8. Cách dựng bản vẽ thi công đường ống điều hòa không khí trong nhà</v>
      </c>
      <c r="G157" s="29"/>
      <c r="H157" s="78"/>
    </row>
    <row r="158" spans="1:8" ht="13.2" x14ac:dyDescent="0.2">
      <c r="A158" s="8">
        <v>155</v>
      </c>
      <c r="B158" s="8" t="s">
        <v>1880</v>
      </c>
      <c r="C158" s="29">
        <v>132</v>
      </c>
      <c r="D158" s="29" t="s">
        <v>7092</v>
      </c>
      <c r="E158" s="29" t="s">
        <v>7486</v>
      </c>
      <c r="F158" s="91" t="s">
        <v>12532</v>
      </c>
      <c r="G158" s="29"/>
      <c r="H158" s="78"/>
    </row>
    <row r="159" spans="1:8" ht="13.2" x14ac:dyDescent="0.2">
      <c r="A159" s="8">
        <v>156</v>
      </c>
      <c r="B159" s="8" t="s">
        <v>1880</v>
      </c>
      <c r="C159" s="29"/>
      <c r="D159" s="29" t="s">
        <v>7093</v>
      </c>
      <c r="E159" s="29" t="s">
        <v>7477</v>
      </c>
      <c r="F159" s="78" t="s">
        <v>12533</v>
      </c>
      <c r="G159" s="29"/>
      <c r="H159" s="78"/>
    </row>
    <row r="160" spans="1:8" ht="13.2" x14ac:dyDescent="0.2">
      <c r="A160" s="8">
        <v>157</v>
      </c>
      <c r="B160" s="8" t="s">
        <v>1880</v>
      </c>
      <c r="C160" s="29"/>
      <c r="D160" s="40" t="str">
        <f>D136</f>
        <v>J社製</v>
      </c>
      <c r="E160" s="40" t="str">
        <f t="shared" ref="E160:F160" si="28">E136</f>
        <v>Manufactured by J company</v>
      </c>
      <c r="F160" s="40" t="str">
        <f t="shared" si="28"/>
        <v xml:space="preserve">Sản xuất bởi công ty J </v>
      </c>
      <c r="G160" s="29"/>
      <c r="H160" s="78"/>
    </row>
    <row r="161" spans="1:8" ht="13.2" x14ac:dyDescent="0.2">
      <c r="A161" s="8">
        <v>158</v>
      </c>
      <c r="B161" s="8" t="s">
        <v>1880</v>
      </c>
      <c r="C161" s="29"/>
      <c r="D161" s="40" t="str">
        <f>D$137</f>
        <v>(往)</v>
      </c>
      <c r="E161" s="40" t="str">
        <f t="shared" ref="E161:F161" si="29">E$137</f>
        <v>(Supply)</v>
      </c>
      <c r="F161" s="40" t="str">
        <f t="shared" si="29"/>
        <v>(Cung cấp)</v>
      </c>
      <c r="G161" s="29"/>
      <c r="H161" s="78"/>
    </row>
    <row r="162" spans="1:8" ht="13.2" x14ac:dyDescent="0.2">
      <c r="A162" s="8">
        <v>159</v>
      </c>
      <c r="B162" s="8" t="s">
        <v>1880</v>
      </c>
      <c r="C162" s="29"/>
      <c r="D162" s="40" t="str">
        <f>D$103</f>
        <v>Yスト</v>
      </c>
      <c r="E162" s="40" t="str">
        <f t="shared" ref="E162:F162" si="30">E$103</f>
        <v>Y shaped strainer</v>
      </c>
      <c r="F162" s="40" t="str">
        <f t="shared" si="30"/>
        <v>Bộ lọc chữ Y</v>
      </c>
      <c r="G162" s="29"/>
      <c r="H162" s="78"/>
    </row>
    <row r="163" spans="1:8" ht="13.2" x14ac:dyDescent="0.2">
      <c r="A163" s="8">
        <v>160</v>
      </c>
      <c r="B163" s="8" t="s">
        <v>1880</v>
      </c>
      <c r="C163" s="29"/>
      <c r="D163" s="40" t="str">
        <f>D$139</f>
        <v>(返)入口</v>
      </c>
      <c r="E163" s="40" t="str">
        <f t="shared" ref="E163:F163" si="31">E$139</f>
        <v>(Return) Flow-in</v>
      </c>
      <c r="F163" s="40" t="str">
        <f t="shared" si="31"/>
        <v>(Quay lại) lối vào</v>
      </c>
      <c r="G163" s="29"/>
      <c r="H163" s="78"/>
    </row>
    <row r="164" spans="1:8" ht="13.2" x14ac:dyDescent="0.2">
      <c r="A164" s="8">
        <v>161</v>
      </c>
      <c r="B164" s="8" t="s">
        <v>1880</v>
      </c>
      <c r="C164" s="29"/>
      <c r="D164" s="40" t="str">
        <f>D$102</f>
        <v>仕切弁(ゲート弁)</v>
      </c>
      <c r="E164" s="40" t="str">
        <f t="shared" ref="E164:F164" si="32">E$102</f>
        <v>Sluice valve (gate valve)</v>
      </c>
      <c r="F164" s="40" t="str">
        <f t="shared" si="32"/>
        <v>Van xả (van cổng)</v>
      </c>
      <c r="G164" s="29"/>
      <c r="H164" s="78"/>
    </row>
    <row r="165" spans="1:8" ht="13.2" x14ac:dyDescent="0.2">
      <c r="A165" s="8">
        <v>162</v>
      </c>
      <c r="B165" s="8" t="s">
        <v>1880</v>
      </c>
      <c r="C165" s="29"/>
      <c r="D165" s="40" t="str">
        <f>D$141</f>
        <v>三方弁</v>
      </c>
      <c r="E165" s="40" t="str">
        <f t="shared" ref="E165:F165" si="33">E$141</f>
        <v>3 way valve</v>
      </c>
      <c r="F165" s="40" t="str">
        <f t="shared" si="33"/>
        <v>Van ba ngả</v>
      </c>
      <c r="G165" s="29"/>
      <c r="H165" s="78"/>
    </row>
    <row r="166" spans="1:8" ht="13.2" x14ac:dyDescent="0.2">
      <c r="A166" s="8">
        <v>163</v>
      </c>
      <c r="B166" s="8" t="s">
        <v>1880</v>
      </c>
      <c r="C166" s="29"/>
      <c r="D166" s="40" t="str">
        <f>D$105</f>
        <v>40A(バイパス)</v>
      </c>
      <c r="E166" s="40" t="str">
        <f t="shared" ref="E166:F166" si="34">E$105</f>
        <v>40A (by-pass)</v>
      </c>
      <c r="F166" s="40" t="str">
        <f t="shared" si="34"/>
        <v>40A (đi qua)</v>
      </c>
      <c r="G166" s="29"/>
      <c r="H166" s="78"/>
    </row>
    <row r="167" spans="1:8" ht="13.2" x14ac:dyDescent="0.2">
      <c r="A167" s="8">
        <v>164</v>
      </c>
      <c r="B167" s="8" t="s">
        <v>1880</v>
      </c>
      <c r="C167" s="29"/>
      <c r="D167" s="40" t="str">
        <f>D$106</f>
        <v>出口</v>
      </c>
      <c r="E167" s="40" t="str">
        <f t="shared" ref="E167:F167" si="35">E$106</f>
        <v>Flow-out</v>
      </c>
      <c r="F167" s="40" t="str">
        <f t="shared" si="35"/>
        <v>Lối ra</v>
      </c>
      <c r="G167" s="29"/>
      <c r="H167" s="78"/>
    </row>
    <row r="168" spans="1:8" ht="13.2" x14ac:dyDescent="0.2">
      <c r="A168" s="8">
        <v>165</v>
      </c>
      <c r="B168" s="8" t="s">
        <v>1880</v>
      </c>
      <c r="C168" s="29"/>
      <c r="D168" s="40" t="str">
        <f>D$108</f>
        <v>ガスケット厚2mm</v>
      </c>
      <c r="E168" s="40" t="str">
        <f t="shared" ref="E168:F168" si="36">E$108</f>
        <v>Gasket thickness 2mm</v>
      </c>
      <c r="F168" s="40" t="str">
        <f t="shared" si="36"/>
        <v>Độ dày gioăng 2mm</v>
      </c>
      <c r="G168" s="29"/>
      <c r="H168" s="78"/>
    </row>
    <row r="169" spans="1:8" ht="13.2" x14ac:dyDescent="0.2">
      <c r="A169" s="8">
        <v>166</v>
      </c>
      <c r="B169" s="8" t="s">
        <v>1880</v>
      </c>
      <c r="C169" s="29"/>
      <c r="D169" s="40" t="str">
        <f>D$124</f>
        <v>角ニップルを使用した場合、装置の支持が難しい。</v>
      </c>
      <c r="E169" s="40" t="str">
        <f t="shared" ref="E169:F169" si="37">E$124</f>
        <v>In case of using the hex shaped nipple, it is difficult to support the unit.</v>
      </c>
      <c r="F169" s="40" t="str">
        <f t="shared" si="37"/>
        <v>Trong trường hợp sử dụng núm vuông, rất khó để hỗ trợ thiết bị.</v>
      </c>
      <c r="G169" s="29"/>
      <c r="H169" s="78"/>
    </row>
    <row r="170" spans="1:8" ht="24" x14ac:dyDescent="0.2">
      <c r="A170" s="8">
        <v>167</v>
      </c>
      <c r="B170" s="8" t="s">
        <v>1880</v>
      </c>
      <c r="C170" s="29"/>
      <c r="D170" s="40" t="str">
        <f>D$125</f>
        <v>装置外部で支持をとるか、直管を入れる。</v>
      </c>
      <c r="E170" s="40" t="str">
        <f t="shared" ref="E170:F170" si="38">E$125</f>
        <v>Support the unit at near the unit, or use the short pipe instead of hex shaped nipple.</v>
      </c>
      <c r="F170" s="40" t="str">
        <f t="shared" si="38"/>
        <v>Hãy hỗ trợ bên ngoài thiết bị hoặc chèn một ống thẳng.</v>
      </c>
      <c r="G170" s="29"/>
      <c r="H170" s="78"/>
    </row>
    <row r="171" spans="1:8" ht="13.2" x14ac:dyDescent="0.2">
      <c r="A171" s="8">
        <v>168</v>
      </c>
      <c r="B171" s="8" t="s">
        <v>1880</v>
      </c>
      <c r="C171" s="29"/>
      <c r="D171" s="29" t="s">
        <v>7095</v>
      </c>
      <c r="E171" s="29" t="s">
        <v>7096</v>
      </c>
      <c r="F171" s="78" t="s">
        <v>12535</v>
      </c>
      <c r="G171" s="29"/>
      <c r="H171" s="78"/>
    </row>
    <row r="172" spans="1:8" ht="13.2" x14ac:dyDescent="0.2">
      <c r="A172" s="8">
        <v>169</v>
      </c>
      <c r="B172" s="8" t="s">
        <v>1880</v>
      </c>
      <c r="C172" s="29"/>
      <c r="D172" s="40" t="str">
        <f>D147</f>
        <v>YA社製</v>
      </c>
      <c r="E172" s="40" t="str">
        <f t="shared" ref="E172:F172" si="39">E147</f>
        <v>Manufactured by A company</v>
      </c>
      <c r="F172" s="40" t="str">
        <f t="shared" si="39"/>
        <v>Sản xuất bởi công ty A</v>
      </c>
      <c r="G172" s="29"/>
      <c r="H172" s="78"/>
    </row>
    <row r="173" spans="1:8" ht="13.2" x14ac:dyDescent="0.2">
      <c r="A173" s="8">
        <v>170</v>
      </c>
      <c r="B173" s="8" t="s">
        <v>1880</v>
      </c>
      <c r="C173" s="29"/>
      <c r="D173" s="40" t="str">
        <f>D$137</f>
        <v>(往)</v>
      </c>
      <c r="E173" s="40" t="str">
        <f t="shared" ref="E173:F173" si="40">E$137</f>
        <v>(Supply)</v>
      </c>
      <c r="F173" s="40" t="str">
        <f t="shared" si="40"/>
        <v>(Cung cấp)</v>
      </c>
      <c r="G173" s="29"/>
      <c r="H173" s="78"/>
    </row>
    <row r="174" spans="1:8" ht="13.2" x14ac:dyDescent="0.2">
      <c r="A174" s="8">
        <v>171</v>
      </c>
      <c r="B174" s="8" t="s">
        <v>1880</v>
      </c>
      <c r="C174" s="29"/>
      <c r="D174" s="40" t="str">
        <f>D$103</f>
        <v>Yスト</v>
      </c>
      <c r="E174" s="40" t="str">
        <f t="shared" ref="E174:F174" si="41">E$103</f>
        <v>Y shaped strainer</v>
      </c>
      <c r="F174" s="40" t="str">
        <f t="shared" si="41"/>
        <v>Bộ lọc chữ Y</v>
      </c>
      <c r="G174" s="29"/>
      <c r="H174" s="78"/>
    </row>
    <row r="175" spans="1:8" ht="13.2" x14ac:dyDescent="0.2">
      <c r="A175" s="8">
        <v>172</v>
      </c>
      <c r="B175" s="8" t="s">
        <v>1880</v>
      </c>
      <c r="C175" s="29"/>
      <c r="D175" s="40" t="str">
        <f>D$139</f>
        <v>(返)入口</v>
      </c>
      <c r="E175" s="40" t="str">
        <f t="shared" ref="E175:F175" si="42">E$139</f>
        <v>(Return) Flow-in</v>
      </c>
      <c r="F175" s="40" t="str">
        <f t="shared" si="42"/>
        <v>(Quay lại) lối vào</v>
      </c>
      <c r="G175" s="29"/>
      <c r="H175" s="78"/>
    </row>
    <row r="176" spans="1:8" ht="13.2" x14ac:dyDescent="0.2">
      <c r="A176" s="8">
        <v>173</v>
      </c>
      <c r="B176" s="8" t="s">
        <v>1880</v>
      </c>
      <c r="C176" s="29"/>
      <c r="D176" s="40" t="str">
        <f>D$102</f>
        <v>仕切弁(ゲート弁)</v>
      </c>
      <c r="E176" s="40" t="str">
        <f t="shared" ref="E176:F176" si="43">E$102</f>
        <v>Sluice valve (gate valve)</v>
      </c>
      <c r="F176" s="40" t="str">
        <f t="shared" si="43"/>
        <v>Van xả (van cổng)</v>
      </c>
      <c r="G176" s="29"/>
      <c r="H176" s="78"/>
    </row>
    <row r="177" spans="1:8" ht="13.2" x14ac:dyDescent="0.2">
      <c r="A177" s="8">
        <v>174</v>
      </c>
      <c r="B177" s="8" t="s">
        <v>1880</v>
      </c>
      <c r="C177" s="29"/>
      <c r="D177" s="40" t="str">
        <f>D$141</f>
        <v>三方弁</v>
      </c>
      <c r="E177" s="40" t="str">
        <f t="shared" ref="E177:F177" si="44">E$141</f>
        <v>3 way valve</v>
      </c>
      <c r="F177" s="40" t="str">
        <f t="shared" si="44"/>
        <v>Van ba ngả</v>
      </c>
      <c r="G177" s="29"/>
      <c r="H177" s="78"/>
    </row>
    <row r="178" spans="1:8" ht="13.2" x14ac:dyDescent="0.2">
      <c r="A178" s="8">
        <v>175</v>
      </c>
      <c r="B178" s="8" t="s">
        <v>1880</v>
      </c>
      <c r="C178" s="29"/>
      <c r="D178" s="29" t="s">
        <v>7097</v>
      </c>
      <c r="E178" s="29" t="s">
        <v>7098</v>
      </c>
      <c r="F178" s="78" t="s">
        <v>12536</v>
      </c>
      <c r="G178" s="29"/>
      <c r="H178" s="78"/>
    </row>
    <row r="179" spans="1:8" ht="13.2" x14ac:dyDescent="0.2">
      <c r="A179" s="8">
        <v>176</v>
      </c>
      <c r="B179" s="8" t="s">
        <v>1880</v>
      </c>
      <c r="C179" s="29"/>
      <c r="D179" s="40" t="str">
        <f>D$106</f>
        <v>出口</v>
      </c>
      <c r="E179" s="40" t="str">
        <f t="shared" ref="E179:F179" si="45">E$106</f>
        <v>Flow-out</v>
      </c>
      <c r="F179" s="40" t="str">
        <f t="shared" si="45"/>
        <v>Lối ra</v>
      </c>
      <c r="G179" s="29"/>
      <c r="H179" s="78"/>
    </row>
    <row r="180" spans="1:8" ht="13.2" x14ac:dyDescent="0.2">
      <c r="A180" s="8">
        <v>177</v>
      </c>
      <c r="B180" s="8" t="s">
        <v>1880</v>
      </c>
      <c r="C180" s="29"/>
      <c r="D180" s="40" t="str">
        <f>D$108</f>
        <v>ガスケット厚2mm</v>
      </c>
      <c r="E180" s="40" t="str">
        <f t="shared" ref="E180:F180" si="46">E$108</f>
        <v>Gasket thickness 2mm</v>
      </c>
      <c r="F180" s="40" t="str">
        <f t="shared" si="46"/>
        <v>Độ dày gioăng 2mm</v>
      </c>
      <c r="G180" s="29"/>
      <c r="H180" s="78"/>
    </row>
    <row r="181" spans="1:8" ht="13.2" x14ac:dyDescent="0.2">
      <c r="A181" s="8">
        <v>178</v>
      </c>
      <c r="B181" s="8" t="s">
        <v>1880</v>
      </c>
      <c r="C181" s="29"/>
      <c r="D181" s="29" t="s">
        <v>7099</v>
      </c>
      <c r="E181" s="29" t="s">
        <v>7481</v>
      </c>
      <c r="F181" s="78" t="s">
        <v>12537</v>
      </c>
      <c r="G181" s="29"/>
      <c r="H181" s="78"/>
    </row>
    <row r="182" spans="1:8" ht="39.6" x14ac:dyDescent="0.2">
      <c r="A182" s="8">
        <v>179</v>
      </c>
      <c r="B182" s="8" t="s">
        <v>1880</v>
      </c>
      <c r="C182" s="29"/>
      <c r="D182" s="29" t="s">
        <v>7100</v>
      </c>
      <c r="E182" s="29" t="s">
        <v>7538</v>
      </c>
      <c r="F182" s="78" t="s">
        <v>12538</v>
      </c>
      <c r="G182" s="29"/>
      <c r="H182" s="78"/>
    </row>
    <row r="183" spans="1:8" ht="13.2" x14ac:dyDescent="0.2">
      <c r="A183" s="8">
        <v>180</v>
      </c>
      <c r="B183" s="8" t="s">
        <v>1880</v>
      </c>
      <c r="C183" s="29">
        <v>133</v>
      </c>
      <c r="D183" s="29" t="s">
        <v>12540</v>
      </c>
      <c r="E183" s="37" t="s">
        <v>8347</v>
      </c>
      <c r="F183" s="91" t="s">
        <v>12539</v>
      </c>
      <c r="G183" s="29"/>
      <c r="H183" s="78"/>
    </row>
    <row r="184" spans="1:8" ht="24" x14ac:dyDescent="0.2">
      <c r="A184" s="8">
        <v>181</v>
      </c>
      <c r="B184" s="8" t="s">
        <v>1880</v>
      </c>
      <c r="C184" s="29"/>
      <c r="D184" s="40" t="str">
        <f>D$92</f>
        <v>・弁類・継手は直管または角ニップルで接続する。</v>
      </c>
      <c r="E184" s="40" t="str">
        <f t="shared" ref="E184:F184" si="47">E$92</f>
        <v>- The valve and fitting is connected by the short pipe or hex shaped nipple.</v>
      </c>
      <c r="F184" s="40" t="str">
        <f t="shared" si="47"/>
        <v>・ Kết nối van và khớp nối bằng ống thẳng hoặc núm vuông.</v>
      </c>
      <c r="G184" s="29"/>
      <c r="H184" s="78"/>
    </row>
    <row r="185" spans="1:8" ht="13.2" x14ac:dyDescent="0.2">
      <c r="A185" s="8">
        <v>182</v>
      </c>
      <c r="B185" s="8" t="s">
        <v>1880</v>
      </c>
      <c r="C185" s="29"/>
      <c r="D185" s="40" t="str">
        <f>D$93</f>
        <v>丸ニップルは使用しない。</v>
      </c>
      <c r="E185" s="40" t="str">
        <f t="shared" ref="E185:F185" si="48">E$93</f>
        <v>The round shaped nipple should not be used.</v>
      </c>
      <c r="F185" s="40" t="str">
        <f t="shared" si="48"/>
        <v>Không sử dụng núm vú tròn.</v>
      </c>
      <c r="G185" s="29"/>
      <c r="H185" s="78"/>
    </row>
    <row r="186" spans="1:8" ht="24" x14ac:dyDescent="0.2">
      <c r="A186" s="8">
        <v>183</v>
      </c>
      <c r="B186" s="8" t="s">
        <v>1880</v>
      </c>
      <c r="C186" s="29"/>
      <c r="D186" s="40" t="str">
        <f>D$94</f>
        <v>・装置全体の長さは直管長を調整して丸める。</v>
      </c>
      <c r="E186" s="40" t="str">
        <f t="shared" ref="E186:F186" si="49">E$94</f>
        <v>- The total unit length should be round value by adjusting the straight pipe length.</v>
      </c>
      <c r="F186" s="40" t="str">
        <f t="shared" si="49"/>
        <v>・ Điều chỉnh chiều dài của ống thẳng để làm tròn chiều dài của toàn bộ thiết bị.</v>
      </c>
      <c r="G186" s="29"/>
      <c r="H186" s="78"/>
    </row>
    <row r="187" spans="1:8" ht="36" x14ac:dyDescent="0.2">
      <c r="A187" s="8">
        <v>184</v>
      </c>
      <c r="B187" s="8" t="s">
        <v>1880</v>
      </c>
      <c r="C187" s="29"/>
      <c r="D187" s="29" t="s">
        <v>7101</v>
      </c>
      <c r="E187" s="37" t="s">
        <v>7539</v>
      </c>
      <c r="F187" s="91" t="s">
        <v>12542</v>
      </c>
      <c r="G187" s="29"/>
      <c r="H187" s="78"/>
    </row>
    <row r="188" spans="1:8" ht="24" x14ac:dyDescent="0.2">
      <c r="A188" s="8">
        <v>185</v>
      </c>
      <c r="B188" s="8" t="s">
        <v>1880</v>
      </c>
      <c r="C188" s="29"/>
      <c r="D188" s="40" t="str">
        <f>D$96</f>
        <v>・故障時に手動運転が必要な場合はバイパス管を設ける。</v>
      </c>
      <c r="E188" s="40" t="str">
        <f t="shared" ref="E188:F188" si="50">E$96</f>
        <v>- In case that the manual operation is needed in machine trouble, install the by-pass pipe.</v>
      </c>
      <c r="F188" s="40" t="str">
        <f t="shared" si="50"/>
        <v>Trong trường hợp cần vận hành bằng tay trong trường hợp gặp sự cố, hãy lắp đặt đường ống chuyển tiếp.</v>
      </c>
      <c r="G188" s="29"/>
      <c r="H188" s="78"/>
    </row>
    <row r="189" spans="1:8" ht="26.4" x14ac:dyDescent="0.2">
      <c r="A189" s="8">
        <v>186</v>
      </c>
      <c r="B189" s="8" t="s">
        <v>1880</v>
      </c>
      <c r="C189" s="29"/>
      <c r="D189" s="29" t="s">
        <v>7102</v>
      </c>
      <c r="E189" s="29" t="s">
        <v>7540</v>
      </c>
      <c r="F189" s="78" t="s">
        <v>12543</v>
      </c>
      <c r="G189" s="29"/>
      <c r="H189" s="78"/>
    </row>
    <row r="190" spans="1:8" ht="26.4" x14ac:dyDescent="0.2">
      <c r="A190" s="8">
        <v>187</v>
      </c>
      <c r="B190" s="8" t="s">
        <v>1880</v>
      </c>
      <c r="C190" s="29"/>
      <c r="D190" s="29" t="s">
        <v>7103</v>
      </c>
      <c r="E190" s="37" t="s">
        <v>7541</v>
      </c>
      <c r="F190" s="91" t="s">
        <v>12544</v>
      </c>
      <c r="G190" s="29"/>
      <c r="H190" s="78"/>
    </row>
    <row r="191" spans="1:8" ht="24" x14ac:dyDescent="0.2">
      <c r="A191" s="8">
        <v>188</v>
      </c>
      <c r="B191" s="8" t="s">
        <v>1880</v>
      </c>
      <c r="C191" s="29"/>
      <c r="D191" s="29" t="s">
        <v>12546</v>
      </c>
      <c r="E191" s="29" t="s">
        <v>8109</v>
      </c>
      <c r="F191" s="78" t="s">
        <v>12545</v>
      </c>
      <c r="G191" s="29"/>
      <c r="H191" s="78"/>
    </row>
    <row r="192" spans="1:8" ht="24" x14ac:dyDescent="0.2">
      <c r="A192" s="8">
        <v>189</v>
      </c>
      <c r="B192" s="8" t="s">
        <v>1880</v>
      </c>
      <c r="C192" s="29"/>
      <c r="D192" s="29" t="s">
        <v>7104</v>
      </c>
      <c r="E192" s="37" t="s">
        <v>7558</v>
      </c>
      <c r="F192" s="91" t="s">
        <v>12850</v>
      </c>
      <c r="G192" s="29"/>
      <c r="H192" s="78"/>
    </row>
    <row r="193" spans="1:8" ht="36" x14ac:dyDescent="0.2">
      <c r="A193" s="8">
        <v>190</v>
      </c>
      <c r="B193" s="8" t="s">
        <v>1880</v>
      </c>
      <c r="C193" s="29"/>
      <c r="D193" s="29" t="s">
        <v>7105</v>
      </c>
      <c r="E193" s="37" t="s">
        <v>8110</v>
      </c>
      <c r="F193" s="91" t="s">
        <v>12547</v>
      </c>
      <c r="G193" s="29"/>
      <c r="H193" s="78"/>
    </row>
    <row r="194" spans="1:8" ht="13.2" x14ac:dyDescent="0.2">
      <c r="A194" s="8">
        <v>191</v>
      </c>
      <c r="B194" s="8" t="s">
        <v>1880</v>
      </c>
      <c r="C194" s="29"/>
      <c r="D194" s="29" t="s">
        <v>7106</v>
      </c>
      <c r="E194" s="37" t="s">
        <v>7491</v>
      </c>
      <c r="F194" s="91" t="s">
        <v>12548</v>
      </c>
      <c r="G194" s="29"/>
      <c r="H194" s="78"/>
    </row>
    <row r="195" spans="1:8" ht="13.2" x14ac:dyDescent="0.2">
      <c r="A195" s="8">
        <v>192</v>
      </c>
      <c r="B195" s="8" t="s">
        <v>1880</v>
      </c>
      <c r="C195" s="29"/>
      <c r="D195" s="40" t="str">
        <f>D$100</f>
        <v>短管を使用した構成例</v>
      </c>
      <c r="E195" s="40" t="str">
        <f>E$100</f>
        <v>Example of constitution using short pipe</v>
      </c>
      <c r="F195" s="101" t="s">
        <v>12499</v>
      </c>
      <c r="G195" s="29"/>
      <c r="H195" s="78"/>
    </row>
    <row r="196" spans="1:8" ht="13.2" x14ac:dyDescent="0.2">
      <c r="A196" s="8">
        <v>193</v>
      </c>
      <c r="B196" s="8" t="s">
        <v>1880</v>
      </c>
      <c r="C196" s="29"/>
      <c r="D196" s="29" t="s">
        <v>7107</v>
      </c>
      <c r="E196" s="29" t="s">
        <v>7116</v>
      </c>
      <c r="F196" s="78" t="s">
        <v>12549</v>
      </c>
      <c r="G196" s="29"/>
      <c r="H196" s="78"/>
    </row>
    <row r="197" spans="1:8" ht="13.2" x14ac:dyDescent="0.2">
      <c r="A197" s="8">
        <v>194</v>
      </c>
      <c r="B197" s="8" t="s">
        <v>1880</v>
      </c>
      <c r="C197" s="29"/>
      <c r="D197" s="40" t="str">
        <f>D$55</f>
        <v>入口</v>
      </c>
      <c r="E197" s="40" t="str">
        <f>E$55</f>
        <v>Flow-in</v>
      </c>
      <c r="F197" s="74" t="s">
        <v>12462</v>
      </c>
      <c r="G197" s="29"/>
      <c r="H197" s="78"/>
    </row>
    <row r="198" spans="1:8" ht="13.2" x14ac:dyDescent="0.2">
      <c r="A198" s="8">
        <v>195</v>
      </c>
      <c r="B198" s="8" t="s">
        <v>1880</v>
      </c>
      <c r="C198" s="29"/>
      <c r="D198" s="29" t="s">
        <v>7108</v>
      </c>
      <c r="E198" s="29" t="s">
        <v>7559</v>
      </c>
      <c r="F198" s="78" t="s">
        <v>12851</v>
      </c>
      <c r="G198" s="29"/>
      <c r="H198" s="78"/>
    </row>
    <row r="199" spans="1:8" ht="13.2" x14ac:dyDescent="0.2">
      <c r="A199" s="8">
        <v>196</v>
      </c>
      <c r="B199" s="8" t="s">
        <v>1880</v>
      </c>
      <c r="C199" s="29"/>
      <c r="D199" s="40" t="str">
        <f>D$102</f>
        <v>仕切弁(ゲート弁)</v>
      </c>
      <c r="E199" s="40" t="str">
        <f>E$102</f>
        <v>Sluice valve (gate valve)</v>
      </c>
      <c r="F199" s="74" t="s">
        <v>12501</v>
      </c>
      <c r="G199" s="29"/>
      <c r="H199" s="78"/>
    </row>
    <row r="200" spans="1:8" ht="13.2" x14ac:dyDescent="0.2">
      <c r="A200" s="8">
        <v>197</v>
      </c>
      <c r="B200" s="8" t="s">
        <v>1880</v>
      </c>
      <c r="C200" s="29"/>
      <c r="D200" s="29" t="s">
        <v>7109</v>
      </c>
      <c r="E200" s="29" t="s">
        <v>7110</v>
      </c>
      <c r="F200" s="78" t="s">
        <v>11006</v>
      </c>
      <c r="G200" s="29"/>
      <c r="H200" s="78"/>
    </row>
    <row r="201" spans="1:8" ht="13.2" x14ac:dyDescent="0.2">
      <c r="A201" s="8">
        <v>198</v>
      </c>
      <c r="B201" s="8" t="s">
        <v>1880</v>
      </c>
      <c r="C201" s="29"/>
      <c r="D201" s="29" t="s">
        <v>7111</v>
      </c>
      <c r="E201" s="29" t="s">
        <v>7113</v>
      </c>
      <c r="F201" s="78" t="s">
        <v>12551</v>
      </c>
      <c r="G201" s="29"/>
      <c r="H201" s="78"/>
    </row>
    <row r="202" spans="1:8" ht="13.2" x14ac:dyDescent="0.2">
      <c r="A202" s="8">
        <v>199</v>
      </c>
      <c r="B202" s="8" t="s">
        <v>1880</v>
      </c>
      <c r="C202" s="29"/>
      <c r="D202" s="29" t="s">
        <v>7112</v>
      </c>
      <c r="E202" s="29" t="s">
        <v>7114</v>
      </c>
      <c r="F202" s="78" t="s">
        <v>11219</v>
      </c>
      <c r="G202" s="29"/>
      <c r="H202" s="78"/>
    </row>
    <row r="203" spans="1:8" ht="13.2" x14ac:dyDescent="0.2">
      <c r="A203" s="8">
        <v>200</v>
      </c>
      <c r="B203" s="8" t="s">
        <v>1880</v>
      </c>
      <c r="C203" s="29"/>
      <c r="D203" s="40" t="str">
        <f>D$106</f>
        <v>出口</v>
      </c>
      <c r="E203" s="40" t="str">
        <f>E$106</f>
        <v>Flow-out</v>
      </c>
      <c r="F203" s="74" t="s">
        <v>12463</v>
      </c>
      <c r="G203" s="29"/>
      <c r="H203" s="78"/>
    </row>
    <row r="204" spans="1:8" ht="13.2" x14ac:dyDescent="0.2">
      <c r="A204" s="8">
        <v>201</v>
      </c>
      <c r="B204" s="8" t="s">
        <v>1880</v>
      </c>
      <c r="C204" s="29"/>
      <c r="D204" s="40" t="str">
        <f>D$108</f>
        <v>ガスケット厚2mm</v>
      </c>
      <c r="E204" s="40" t="str">
        <f>E$108</f>
        <v>Gasket thickness 2mm</v>
      </c>
      <c r="F204" s="74" t="s">
        <v>12505</v>
      </c>
      <c r="G204" s="29"/>
      <c r="H204" s="78"/>
    </row>
    <row r="205" spans="1:8" ht="13.2" x14ac:dyDescent="0.2">
      <c r="A205" s="8">
        <v>202</v>
      </c>
      <c r="B205" s="8" t="s">
        <v>1880</v>
      </c>
      <c r="C205" s="29"/>
      <c r="D205" s="40" t="str">
        <f>D$109</f>
        <v>短管の見かけ長は60mm以上とする</v>
      </c>
      <c r="E205" s="40" t="str">
        <f>E$109</f>
        <v>The short pipe visible length should be 60mm or more.</v>
      </c>
      <c r="F205" s="101" t="s">
        <v>12507</v>
      </c>
      <c r="G205" s="29"/>
      <c r="H205" s="78"/>
    </row>
    <row r="206" spans="1:8" ht="13.2" x14ac:dyDescent="0.2">
      <c r="A206" s="8">
        <v>203</v>
      </c>
      <c r="B206" s="8" t="s">
        <v>1880</v>
      </c>
      <c r="C206" s="29"/>
      <c r="D206" s="40" t="str">
        <f>D$171</f>
        <v>溶接接合の例</v>
      </c>
      <c r="E206" s="40" t="str">
        <f>E$171</f>
        <v>Example of welded connection</v>
      </c>
      <c r="F206" s="74" t="s">
        <v>12535</v>
      </c>
      <c r="G206" s="29"/>
      <c r="H206" s="78"/>
    </row>
    <row r="207" spans="1:8" ht="13.2" x14ac:dyDescent="0.2">
      <c r="A207" s="8">
        <v>204</v>
      </c>
      <c r="B207" s="8" t="s">
        <v>1880</v>
      </c>
      <c r="C207" s="29"/>
      <c r="D207" s="29" t="s">
        <v>7115</v>
      </c>
      <c r="E207" s="29" t="s">
        <v>7117</v>
      </c>
      <c r="F207" s="78" t="s">
        <v>10940</v>
      </c>
      <c r="G207" s="29"/>
      <c r="H207" s="78"/>
    </row>
    <row r="208" spans="1:8" ht="13.2" x14ac:dyDescent="0.2">
      <c r="A208" s="8">
        <v>205</v>
      </c>
      <c r="B208" s="8" t="s">
        <v>1880</v>
      </c>
      <c r="C208" s="29"/>
      <c r="D208" s="40" t="str">
        <f>D$55</f>
        <v>入口</v>
      </c>
      <c r="E208" s="40" t="str">
        <f>E$55</f>
        <v>Flow-in</v>
      </c>
      <c r="F208" s="74" t="s">
        <v>12462</v>
      </c>
      <c r="G208" s="29"/>
      <c r="H208" s="78"/>
    </row>
    <row r="209" spans="1:8" ht="13.2" x14ac:dyDescent="0.2">
      <c r="A209" s="8">
        <v>206</v>
      </c>
      <c r="B209" s="8" t="s">
        <v>1880</v>
      </c>
      <c r="C209" s="29"/>
      <c r="D209" s="40" t="str">
        <f>D$198</f>
        <v>圧力計100φ</v>
      </c>
      <c r="E209" s="40" t="str">
        <f>E$198</f>
        <v>Pressure gauge 100mm diameter</v>
      </c>
      <c r="F209" s="74" t="s">
        <v>12550</v>
      </c>
      <c r="G209" s="29"/>
      <c r="H209" s="78"/>
    </row>
    <row r="210" spans="1:8" ht="13.2" x14ac:dyDescent="0.2">
      <c r="A210" s="8">
        <v>207</v>
      </c>
      <c r="B210" s="8" t="s">
        <v>1880</v>
      </c>
      <c r="C210" s="29"/>
      <c r="D210" s="29" t="s">
        <v>12494</v>
      </c>
      <c r="E210" s="29" t="s">
        <v>12493</v>
      </c>
      <c r="F210" s="78" t="s">
        <v>12501</v>
      </c>
      <c r="G210" s="29"/>
      <c r="H210" s="78"/>
    </row>
    <row r="211" spans="1:8" ht="13.2" x14ac:dyDescent="0.2">
      <c r="A211" s="8">
        <v>208</v>
      </c>
      <c r="B211" s="8" t="s">
        <v>1880</v>
      </c>
      <c r="C211" s="29"/>
      <c r="D211" s="29" t="str">
        <f>D$200</f>
        <v>減圧弁</v>
      </c>
      <c r="E211" s="29" t="s">
        <v>7490</v>
      </c>
      <c r="F211" s="78" t="s">
        <v>11006</v>
      </c>
      <c r="G211" s="29"/>
      <c r="H211" s="78"/>
    </row>
    <row r="212" spans="1:8" ht="13.2" x14ac:dyDescent="0.2">
      <c r="A212" s="8">
        <v>209</v>
      </c>
      <c r="B212" s="8" t="s">
        <v>1880</v>
      </c>
      <c r="C212" s="29"/>
      <c r="D212" s="40" t="str">
        <f>D$178</f>
        <v>50A(バイパス)</v>
      </c>
      <c r="E212" s="40" t="str">
        <f>E$178</f>
        <v>50A (by-pass)</v>
      </c>
      <c r="F212" s="74" t="s">
        <v>12536</v>
      </c>
      <c r="G212" s="29"/>
      <c r="H212" s="78"/>
    </row>
    <row r="213" spans="1:8" ht="24" x14ac:dyDescent="0.2">
      <c r="A213" s="8">
        <v>210</v>
      </c>
      <c r="B213" s="8" t="s">
        <v>1880</v>
      </c>
      <c r="C213" s="29"/>
      <c r="D213" s="29" t="str">
        <f>D$202</f>
        <v>安全弁</v>
      </c>
      <c r="E213" s="40" t="str">
        <f>E$182</f>
        <v>Reduce the short pipe for easy-to-make within the limitation of the support, heat insulation, pulling out bolt, good-looking and others.</v>
      </c>
      <c r="F213" s="78" t="s">
        <v>11006</v>
      </c>
      <c r="G213" s="29"/>
      <c r="H213" s="78"/>
    </row>
    <row r="214" spans="1:8" ht="13.2" x14ac:dyDescent="0.2">
      <c r="A214" s="8">
        <v>211</v>
      </c>
      <c r="B214" s="8" t="s">
        <v>1880</v>
      </c>
      <c r="C214" s="29"/>
      <c r="D214" s="40" t="str">
        <f>D$198</f>
        <v>圧力計100φ</v>
      </c>
      <c r="E214" s="40" t="str">
        <f>E$198</f>
        <v>Pressure gauge 100mm diameter</v>
      </c>
      <c r="F214" s="74" t="s">
        <v>12550</v>
      </c>
      <c r="G214" s="29"/>
      <c r="H214" s="78"/>
    </row>
    <row r="215" spans="1:8" ht="13.2" x14ac:dyDescent="0.2">
      <c r="A215" s="8">
        <v>212</v>
      </c>
      <c r="B215" s="8" t="s">
        <v>1880</v>
      </c>
      <c r="C215" s="29"/>
      <c r="D215" s="40" t="str">
        <f>D$106</f>
        <v>出口</v>
      </c>
      <c r="E215" s="40" t="str">
        <f>E$106</f>
        <v>Flow-out</v>
      </c>
      <c r="F215" s="74" t="s">
        <v>12463</v>
      </c>
      <c r="G215" s="29"/>
      <c r="H215" s="78"/>
    </row>
    <row r="216" spans="1:8" ht="13.2" x14ac:dyDescent="0.2">
      <c r="A216" s="8">
        <v>213</v>
      </c>
      <c r="B216" s="8" t="s">
        <v>1880</v>
      </c>
      <c r="C216" s="29"/>
      <c r="D216" s="40" t="str">
        <f>D$108</f>
        <v>ガスケット厚2mm</v>
      </c>
      <c r="E216" s="40" t="str">
        <f>E$108</f>
        <v>Gasket thickness 2mm</v>
      </c>
      <c r="F216" s="74" t="s">
        <v>12505</v>
      </c>
      <c r="G216" s="29"/>
      <c r="H216" s="78"/>
    </row>
    <row r="217" spans="1:8" ht="13.2" x14ac:dyDescent="0.2">
      <c r="A217" s="8">
        <v>214</v>
      </c>
      <c r="B217" s="8" t="s">
        <v>1880</v>
      </c>
      <c r="C217" s="29"/>
      <c r="D217" s="29" t="s">
        <v>12552</v>
      </c>
      <c r="E217" s="29" t="s">
        <v>14508</v>
      </c>
      <c r="F217" s="78" t="s">
        <v>15153</v>
      </c>
      <c r="G217" s="29"/>
      <c r="H217" s="78"/>
    </row>
    <row r="218" spans="1:8" ht="13.2" x14ac:dyDescent="0.2">
      <c r="A218" s="8">
        <v>215</v>
      </c>
      <c r="B218" s="8" t="s">
        <v>1880</v>
      </c>
      <c r="C218" s="29"/>
      <c r="D218" s="40" t="str">
        <f>D$181</f>
        <v>溶接の場合、短管は必ずしも必要ではない。</v>
      </c>
      <c r="E218" s="40" t="str">
        <f t="shared" ref="E218:F218" si="51">E$181</f>
        <v xml:space="preserve">In case of welded connection, the short pipe is not always needed. </v>
      </c>
      <c r="F218" s="40" t="str">
        <f t="shared" si="51"/>
        <v>Trường hợp hàn, các ống ngắn không phải lúc nào cũng cần thiết.</v>
      </c>
      <c r="G218" s="29"/>
      <c r="H218" s="78"/>
    </row>
    <row r="219" spans="1:8" ht="36" x14ac:dyDescent="0.2">
      <c r="A219" s="8">
        <v>216</v>
      </c>
      <c r="B219" s="8" t="s">
        <v>1880</v>
      </c>
      <c r="C219" s="29"/>
      <c r="D219" s="40" t="str">
        <f>D$182</f>
        <v>製作を容易にするため、吊り・断熱・ボルト抜き・見栄え等の制約内で短管はできるだけ減らす。</v>
      </c>
      <c r="E219" s="40" t="str">
        <f t="shared" ref="E219:F219" si="52">E$182</f>
        <v>Reduce the short pipe for easy-to-make within the limitation of the support, heat insulation, pulling out bolt, good-looking and others.</v>
      </c>
      <c r="F219" s="40" t="str">
        <f t="shared" si="52"/>
        <v>Để tạo điều kiện thuận lợi cho việc chế tạo, hãy giảm thiểu các đường ống ngắn càng nhiều càng tốt trong các hạn chế như hệ thống treo, cách nhiệt, loại bỏ bu lông và bề ngoài v.v.</v>
      </c>
      <c r="G219" s="29"/>
      <c r="H219" s="78"/>
    </row>
    <row r="220" spans="1:8" ht="24" x14ac:dyDescent="0.2">
      <c r="A220" s="8">
        <v>217</v>
      </c>
      <c r="B220" s="8" t="s">
        <v>1880</v>
      </c>
      <c r="C220" s="40">
        <f>C221</f>
        <v>134</v>
      </c>
      <c r="D220" s="40" t="str">
        <f>目次!D$61</f>
        <v>8.空調機械室内配管施工図の書き方</v>
      </c>
      <c r="E220" s="40" t="str">
        <f>目次!E$61</f>
        <v>8. How to make piping inside air-conditioning machine room workshop drawing</v>
      </c>
      <c r="F220" s="40" t="str">
        <f>目次!F$61</f>
        <v>8. Cách dựng bản vẽ thi công đường ống điều hòa không khí trong nhà</v>
      </c>
      <c r="G220" s="29"/>
      <c r="H220" s="78"/>
    </row>
    <row r="221" spans="1:8" ht="13.2" x14ac:dyDescent="0.2">
      <c r="A221" s="8">
        <v>218</v>
      </c>
      <c r="B221" s="8" t="s">
        <v>1880</v>
      </c>
      <c r="C221" s="29">
        <v>134</v>
      </c>
      <c r="D221" s="29" t="s">
        <v>7119</v>
      </c>
      <c r="E221" s="29" t="s">
        <v>7487</v>
      </c>
      <c r="F221" s="91" t="s">
        <v>12553</v>
      </c>
      <c r="G221" s="29"/>
      <c r="H221" s="78"/>
    </row>
    <row r="222" spans="1:8" ht="13.2" x14ac:dyDescent="0.2">
      <c r="A222" s="8">
        <v>219</v>
      </c>
      <c r="B222" s="8" t="s">
        <v>1880</v>
      </c>
      <c r="C222" s="29"/>
      <c r="D222" s="29" t="s">
        <v>7120</v>
      </c>
      <c r="E222" s="29" t="s">
        <v>7493</v>
      </c>
      <c r="F222" s="78" t="s">
        <v>12554</v>
      </c>
      <c r="G222" s="29"/>
      <c r="H222" s="78"/>
    </row>
    <row r="223" spans="1:8" ht="24" x14ac:dyDescent="0.2">
      <c r="A223" s="8">
        <v>220</v>
      </c>
      <c r="B223" s="8" t="s">
        <v>1880</v>
      </c>
      <c r="C223" s="29"/>
      <c r="D223" s="40" t="str">
        <f>D$92</f>
        <v>・弁類・継手は直管または角ニップルで接続する。</v>
      </c>
      <c r="E223" s="40" t="str">
        <f t="shared" ref="E223:F223" si="53">E$92</f>
        <v>- The valve and fitting is connected by the short pipe or hex shaped nipple.</v>
      </c>
      <c r="F223" s="40" t="str">
        <f t="shared" si="53"/>
        <v>・ Kết nối van và khớp nối bằng ống thẳng hoặc núm vuông.</v>
      </c>
      <c r="G223" s="29"/>
      <c r="H223" s="78"/>
    </row>
    <row r="224" spans="1:8" ht="13.2" x14ac:dyDescent="0.2">
      <c r="A224" s="8">
        <v>221</v>
      </c>
      <c r="B224" s="8" t="s">
        <v>1880</v>
      </c>
      <c r="C224" s="29"/>
      <c r="D224" s="40" t="str">
        <f>D$93</f>
        <v>丸ニップルは使用しない。</v>
      </c>
      <c r="E224" s="40" t="str">
        <f t="shared" ref="E224:F224" si="54">E$93</f>
        <v>The round shaped nipple should not be used.</v>
      </c>
      <c r="F224" s="40" t="str">
        <f t="shared" si="54"/>
        <v>Không sử dụng núm vú tròn.</v>
      </c>
      <c r="G224" s="29"/>
      <c r="H224" s="78"/>
    </row>
    <row r="225" spans="1:8" ht="24" x14ac:dyDescent="0.2">
      <c r="A225" s="8">
        <v>222</v>
      </c>
      <c r="B225" s="8" t="s">
        <v>1880</v>
      </c>
      <c r="C225" s="29"/>
      <c r="D225" s="40" t="str">
        <f>D$94</f>
        <v>・装置全体の長さは直管長を調整して丸める。</v>
      </c>
      <c r="E225" s="40" t="str">
        <f t="shared" ref="E225:F225" si="55">E$94</f>
        <v>- The total unit length should be round value by adjusting the straight pipe length.</v>
      </c>
      <c r="F225" s="40" t="str">
        <f t="shared" si="55"/>
        <v>・ Điều chỉnh chiều dài của ống thẳng để làm tròn chiều dài của toàn bộ thiết bị.</v>
      </c>
      <c r="G225" s="29"/>
      <c r="H225" s="78"/>
    </row>
    <row r="226" spans="1:8" ht="36" x14ac:dyDescent="0.2">
      <c r="A226" s="8">
        <v>223</v>
      </c>
      <c r="B226" s="8" t="s">
        <v>1880</v>
      </c>
      <c r="C226" s="29"/>
      <c r="D226" s="29" t="s">
        <v>7121</v>
      </c>
      <c r="E226" s="37" t="s">
        <v>7536</v>
      </c>
      <c r="F226" s="91" t="s">
        <v>12555</v>
      </c>
      <c r="G226" s="29"/>
      <c r="H226" s="78"/>
    </row>
    <row r="227" spans="1:8" ht="24" x14ac:dyDescent="0.2">
      <c r="A227" s="8">
        <v>224</v>
      </c>
      <c r="B227" s="8" t="s">
        <v>1880</v>
      </c>
      <c r="C227" s="29"/>
      <c r="D227" s="40" t="str">
        <f>D$96</f>
        <v>・故障時に手動運転が必要な場合はバイパス管を設ける。</v>
      </c>
      <c r="E227" s="40" t="str">
        <f t="shared" ref="E227:F227" si="56">E$96</f>
        <v>- In case that the manual operation is needed in machine trouble, install the by-pass pipe.</v>
      </c>
      <c r="F227" s="40" t="str">
        <f t="shared" si="56"/>
        <v>Trong trường hợp cần vận hành bằng tay trong trường hợp gặp sự cố, hãy lắp đặt đường ống chuyển tiếp.</v>
      </c>
      <c r="G227" s="29"/>
      <c r="H227" s="78"/>
    </row>
    <row r="228" spans="1:8" ht="13.2" x14ac:dyDescent="0.2">
      <c r="A228" s="8">
        <v>225</v>
      </c>
      <c r="B228" s="8" t="s">
        <v>1880</v>
      </c>
      <c r="C228" s="29"/>
      <c r="D228" s="29" t="s">
        <v>7122</v>
      </c>
      <c r="E228" s="29" t="s">
        <v>7535</v>
      </c>
      <c r="F228" s="78" t="s">
        <v>12556</v>
      </c>
      <c r="G228" s="29"/>
      <c r="H228" s="78"/>
    </row>
    <row r="229" spans="1:8" ht="13.2" x14ac:dyDescent="0.2">
      <c r="A229" s="8">
        <v>226</v>
      </c>
      <c r="B229" s="8" t="s">
        <v>1880</v>
      </c>
      <c r="C229" s="29"/>
      <c r="D229" s="29" t="s">
        <v>7123</v>
      </c>
      <c r="E229" s="37" t="s">
        <v>7503</v>
      </c>
      <c r="F229" s="91" t="s">
        <v>12557</v>
      </c>
      <c r="G229" s="29"/>
      <c r="H229" s="78"/>
    </row>
    <row r="230" spans="1:8" ht="24" x14ac:dyDescent="0.2">
      <c r="A230" s="8">
        <v>227</v>
      </c>
      <c r="B230" s="8" t="s">
        <v>1880</v>
      </c>
      <c r="C230" s="29"/>
      <c r="D230" s="40" t="str">
        <f>D$191</f>
        <v>ストップ弁のハンドル方向は、内部にドレンが溜らないように水平とする。</v>
      </c>
      <c r="E230" s="40" t="str">
        <f>E$191</f>
        <v>The stop valve handle direction should be horizontal in order to prevent the drain pocket inside.</v>
      </c>
      <c r="F230" s="74" t="s">
        <v>12545</v>
      </c>
      <c r="G230" s="29"/>
      <c r="H230" s="78"/>
    </row>
    <row r="231" spans="1:8" ht="13.2" x14ac:dyDescent="0.2">
      <c r="A231" s="8">
        <v>228</v>
      </c>
      <c r="B231" s="8" t="s">
        <v>1880</v>
      </c>
      <c r="C231" s="29"/>
      <c r="D231" s="40" t="str">
        <f>D194</f>
        <v>B社製</v>
      </c>
      <c r="E231" s="40" t="str">
        <f>E194</f>
        <v>Manufactured by B company</v>
      </c>
      <c r="F231" s="101" t="s">
        <v>12548</v>
      </c>
      <c r="G231" s="29"/>
      <c r="H231" s="78"/>
    </row>
    <row r="232" spans="1:8" ht="13.2" x14ac:dyDescent="0.2">
      <c r="A232" s="8">
        <v>229</v>
      </c>
      <c r="B232" s="8" t="s">
        <v>1880</v>
      </c>
      <c r="C232" s="29"/>
      <c r="D232" s="29" t="s">
        <v>7124</v>
      </c>
      <c r="E232" s="29" t="s">
        <v>7534</v>
      </c>
      <c r="F232" s="78" t="s">
        <v>12558</v>
      </c>
      <c r="G232" s="29"/>
      <c r="H232" s="78"/>
    </row>
    <row r="233" spans="1:8" ht="13.2" x14ac:dyDescent="0.2">
      <c r="A233" s="8">
        <v>230</v>
      </c>
      <c r="B233" s="8" t="s">
        <v>1880</v>
      </c>
      <c r="C233" s="29"/>
      <c r="D233" s="40" t="str">
        <f>D207</f>
        <v>蒸気</v>
      </c>
      <c r="E233" s="40" t="str">
        <f>E207</f>
        <v>Steam</v>
      </c>
      <c r="F233" s="74" t="s">
        <v>10940</v>
      </c>
      <c r="G233" s="29"/>
      <c r="H233" s="78"/>
    </row>
    <row r="234" spans="1:8" ht="13.2" x14ac:dyDescent="0.2">
      <c r="A234" s="8">
        <v>231</v>
      </c>
      <c r="B234" s="8" t="s">
        <v>1880</v>
      </c>
      <c r="C234" s="29"/>
      <c r="D234" s="40" t="str">
        <f>D$55</f>
        <v>入口</v>
      </c>
      <c r="E234" s="40" t="str">
        <f>E$55</f>
        <v>Flow-in</v>
      </c>
      <c r="F234" s="74" t="s">
        <v>12462</v>
      </c>
      <c r="G234" s="29"/>
      <c r="H234" s="78"/>
    </row>
    <row r="235" spans="1:8" ht="13.2" x14ac:dyDescent="0.2">
      <c r="A235" s="8">
        <v>232</v>
      </c>
      <c r="B235" s="8" t="s">
        <v>1880</v>
      </c>
      <c r="C235" s="29"/>
      <c r="D235" s="40" t="str">
        <f>D$210</f>
        <v>仕切弁(ストップ弁)</v>
      </c>
      <c r="E235" s="40" t="str">
        <f>E$210</f>
        <v>Sluice valve (stop valve)</v>
      </c>
      <c r="F235" s="74" t="s">
        <v>12501</v>
      </c>
      <c r="G235" s="29"/>
      <c r="H235" s="78"/>
    </row>
    <row r="236" spans="1:8" ht="13.2" x14ac:dyDescent="0.2">
      <c r="A236" s="8">
        <v>233</v>
      </c>
      <c r="B236" s="8" t="s">
        <v>1880</v>
      </c>
      <c r="C236" s="29"/>
      <c r="D236" s="29" t="s">
        <v>7125</v>
      </c>
      <c r="E236" s="29" t="s">
        <v>7131</v>
      </c>
      <c r="F236" s="78" t="s">
        <v>12559</v>
      </c>
      <c r="G236" s="29"/>
      <c r="H236" s="78"/>
    </row>
    <row r="237" spans="1:8" ht="13.2" x14ac:dyDescent="0.2">
      <c r="A237" s="8">
        <v>234</v>
      </c>
      <c r="B237" s="8" t="s">
        <v>1880</v>
      </c>
      <c r="C237" s="29"/>
      <c r="D237" s="40" t="str">
        <f>D$106</f>
        <v>出口</v>
      </c>
      <c r="E237" s="40" t="str">
        <f>E$106</f>
        <v>Flow-out</v>
      </c>
      <c r="F237" s="74" t="s">
        <v>12463</v>
      </c>
      <c r="G237" s="29"/>
      <c r="H237" s="78"/>
    </row>
    <row r="238" spans="1:8" ht="13.2" x14ac:dyDescent="0.2">
      <c r="A238" s="8">
        <v>235</v>
      </c>
      <c r="B238" s="8" t="s">
        <v>1880</v>
      </c>
      <c r="C238" s="29"/>
      <c r="D238" s="40" t="str">
        <f>D$108</f>
        <v>ガスケット厚2mm</v>
      </c>
      <c r="E238" s="40" t="str">
        <f>E$108</f>
        <v>Gasket thickness 2mm</v>
      </c>
      <c r="F238" s="74" t="s">
        <v>12505</v>
      </c>
      <c r="G238" s="29"/>
      <c r="H238" s="78"/>
    </row>
    <row r="239" spans="1:8" ht="13.2" x14ac:dyDescent="0.2">
      <c r="A239" s="8">
        <v>236</v>
      </c>
      <c r="B239" s="8" t="s">
        <v>1880</v>
      </c>
      <c r="C239" s="29"/>
      <c r="D239" s="29" t="s">
        <v>7126</v>
      </c>
      <c r="E239" s="29" t="s">
        <v>8111</v>
      </c>
      <c r="F239" s="78" t="s">
        <v>12560</v>
      </c>
      <c r="G239" s="29"/>
      <c r="H239" s="78"/>
    </row>
    <row r="240" spans="1:8" ht="13.2" x14ac:dyDescent="0.2">
      <c r="A240" s="8">
        <v>237</v>
      </c>
      <c r="B240" s="8" t="s">
        <v>1880</v>
      </c>
      <c r="C240" s="29"/>
      <c r="D240" s="29" t="s">
        <v>7127</v>
      </c>
      <c r="E240" s="29" t="s">
        <v>7132</v>
      </c>
      <c r="F240" s="78" t="s">
        <v>12561</v>
      </c>
      <c r="G240" s="29"/>
      <c r="H240" s="78"/>
    </row>
    <row r="241" spans="1:8" ht="13.2" x14ac:dyDescent="0.2">
      <c r="A241" s="8">
        <v>238</v>
      </c>
      <c r="B241" s="8" t="s">
        <v>1880</v>
      </c>
      <c r="C241" s="29"/>
      <c r="D241" s="29" t="s">
        <v>7128</v>
      </c>
      <c r="E241" s="29" t="s">
        <v>8005</v>
      </c>
      <c r="F241" s="78" t="s">
        <v>12562</v>
      </c>
      <c r="G241" s="29"/>
      <c r="H241" s="78"/>
    </row>
    <row r="242" spans="1:8" ht="13.2" x14ac:dyDescent="0.2">
      <c r="A242" s="8">
        <v>239</v>
      </c>
      <c r="B242" s="8" t="s">
        <v>1880</v>
      </c>
      <c r="C242" s="29"/>
      <c r="D242" s="29" t="s">
        <v>7129</v>
      </c>
      <c r="E242" s="29" t="s">
        <v>12563</v>
      </c>
      <c r="F242" s="88" t="s">
        <v>14980</v>
      </c>
      <c r="G242" s="29"/>
      <c r="H242" s="78"/>
    </row>
    <row r="243" spans="1:8" ht="13.2" x14ac:dyDescent="0.2">
      <c r="A243" s="8">
        <v>240</v>
      </c>
      <c r="B243" s="8" t="s">
        <v>1880</v>
      </c>
      <c r="C243" s="29"/>
      <c r="D243" s="40" t="str">
        <f>D$109</f>
        <v>短管の見かけ長は60mm以上とする</v>
      </c>
      <c r="E243" s="40" t="str">
        <f>E$109</f>
        <v>The short pipe visible length should be 60mm or more.</v>
      </c>
      <c r="F243" s="101" t="s">
        <v>12507</v>
      </c>
      <c r="G243" s="29"/>
      <c r="H243" s="78"/>
    </row>
    <row r="244" spans="1:8" ht="13.2" x14ac:dyDescent="0.2">
      <c r="A244" s="8">
        <v>241</v>
      </c>
      <c r="B244" s="8" t="s">
        <v>1880</v>
      </c>
      <c r="C244" s="29"/>
      <c r="D244" s="29" t="s">
        <v>7130</v>
      </c>
      <c r="E244" s="29" t="s">
        <v>7504</v>
      </c>
      <c r="F244" s="78" t="s">
        <v>12564</v>
      </c>
      <c r="G244" s="29"/>
      <c r="H244" s="78"/>
    </row>
    <row r="245" spans="1:8" ht="36" x14ac:dyDescent="0.2">
      <c r="A245" s="8">
        <v>242</v>
      </c>
      <c r="B245" s="8" t="s">
        <v>1880</v>
      </c>
      <c r="C245" s="29"/>
      <c r="D245" s="40" t="str">
        <f>D219</f>
        <v>製作を容易にするため、吊り・断熱・ボルト抜き・見栄え等の制約内で短管はできるだけ減らす。</v>
      </c>
      <c r="E245" s="40" t="str">
        <f t="shared" ref="E245:F245" si="57">E219</f>
        <v>Reduce the short pipe for easy-to-make within the limitation of the support, heat insulation, pulling out bolt, good-looking and others.</v>
      </c>
      <c r="F245" s="40" t="str">
        <f t="shared" si="57"/>
        <v>Để tạo điều kiện thuận lợi cho việc chế tạo, hãy giảm thiểu các đường ống ngắn càng nhiều càng tốt trong các hạn chế như hệ thống treo, cách nhiệt, loại bỏ bu lông và bề ngoài v.v.</v>
      </c>
      <c r="G245" s="29"/>
      <c r="H245" s="78"/>
    </row>
    <row r="246" spans="1:8" ht="13.2" x14ac:dyDescent="0.2">
      <c r="A246" s="8">
        <v>243</v>
      </c>
      <c r="B246" s="8" t="s">
        <v>1880</v>
      </c>
      <c r="C246" s="29"/>
      <c r="D246" s="40" t="str">
        <f>D$55</f>
        <v>入口</v>
      </c>
      <c r="E246" s="40" t="str">
        <f t="shared" ref="E246:F246" si="58">E$55</f>
        <v>Flow-in</v>
      </c>
      <c r="F246" s="40" t="str">
        <f t="shared" si="58"/>
        <v>Lối vào</v>
      </c>
      <c r="G246" s="29"/>
      <c r="H246" s="78"/>
    </row>
    <row r="247" spans="1:8" ht="13.2" x14ac:dyDescent="0.2">
      <c r="A247" s="8">
        <v>244</v>
      </c>
      <c r="B247" s="8" t="s">
        <v>1880</v>
      </c>
      <c r="C247" s="29"/>
      <c r="D247" s="40" t="str">
        <f>D$210</f>
        <v>仕切弁(ストップ弁)</v>
      </c>
      <c r="E247" s="40" t="str">
        <f t="shared" ref="E247:F247" si="59">E$210</f>
        <v>Sluice valve (stop valve)</v>
      </c>
      <c r="F247" s="40" t="str">
        <f t="shared" si="59"/>
        <v>Van xả (van cổng)</v>
      </c>
      <c r="G247" s="29"/>
      <c r="H247" s="78"/>
    </row>
    <row r="248" spans="1:8" ht="13.2" x14ac:dyDescent="0.2">
      <c r="A248" s="8">
        <v>245</v>
      </c>
      <c r="B248" s="8" t="s">
        <v>1880</v>
      </c>
      <c r="C248" s="29"/>
      <c r="D248" s="40" t="str">
        <f>D$236</f>
        <v>トラップ</v>
      </c>
      <c r="E248" s="40" t="str">
        <f t="shared" ref="E248:F248" si="60">E$236</f>
        <v>Trap</v>
      </c>
      <c r="F248" s="40" t="str">
        <f t="shared" si="60"/>
        <v>Bẫy</v>
      </c>
      <c r="G248" s="29"/>
      <c r="H248" s="78"/>
    </row>
    <row r="249" spans="1:8" ht="13.2" x14ac:dyDescent="0.2">
      <c r="A249" s="8">
        <v>246</v>
      </c>
      <c r="B249" s="8" t="s">
        <v>1880</v>
      </c>
      <c r="C249" s="29"/>
      <c r="D249" s="40" t="str">
        <f>D$106</f>
        <v>出口</v>
      </c>
      <c r="E249" s="40" t="str">
        <f t="shared" ref="E249:F249" si="61">E$106</f>
        <v>Flow-out</v>
      </c>
      <c r="F249" s="40" t="str">
        <f t="shared" si="61"/>
        <v>Lối ra</v>
      </c>
      <c r="G249" s="29"/>
      <c r="H249" s="78"/>
    </row>
    <row r="250" spans="1:8" ht="13.2" x14ac:dyDescent="0.2">
      <c r="A250" s="8">
        <v>247</v>
      </c>
      <c r="B250" s="8" t="s">
        <v>1880</v>
      </c>
      <c r="C250" s="29"/>
      <c r="D250" s="40" t="str">
        <f>D$239</f>
        <v>泥溜め管</v>
      </c>
      <c r="E250" s="40" t="str">
        <f t="shared" ref="E250:F250" si="62">E$239</f>
        <v>Dirt pocket pipe</v>
      </c>
      <c r="F250" s="40" t="str">
        <f t="shared" si="62"/>
        <v>Ống chứa bùn</v>
      </c>
      <c r="G250" s="29"/>
      <c r="H250" s="78"/>
    </row>
    <row r="251" spans="1:8" ht="13.2" x14ac:dyDescent="0.2">
      <c r="A251" s="8">
        <v>248</v>
      </c>
      <c r="B251" s="8" t="s">
        <v>1880</v>
      </c>
      <c r="C251" s="29"/>
      <c r="D251" s="40" t="str">
        <f>D$240</f>
        <v>150以上</v>
      </c>
      <c r="E251" s="40" t="str">
        <f t="shared" ref="E251:F251" si="63">E$240</f>
        <v>150mm or more</v>
      </c>
      <c r="F251" s="40" t="str">
        <f t="shared" si="63"/>
        <v>150mm trở lên</v>
      </c>
      <c r="G251" s="29"/>
      <c r="H251" s="78"/>
    </row>
    <row r="252" spans="1:8" ht="13.2" x14ac:dyDescent="0.2">
      <c r="A252" s="8">
        <v>249</v>
      </c>
      <c r="B252" s="8" t="s">
        <v>1880</v>
      </c>
      <c r="C252" s="29"/>
      <c r="D252" s="40" t="str">
        <f>D$241</f>
        <v>泥抜き弁15A</v>
      </c>
      <c r="E252" s="40" t="str">
        <f t="shared" ref="E252:F252" si="64">E$241</f>
        <v>Dirt blow valve 15A</v>
      </c>
      <c r="F252" s="40" t="str">
        <f t="shared" si="64"/>
        <v>Van thoát bùn 15A</v>
      </c>
      <c r="G252" s="29"/>
      <c r="H252" s="78"/>
    </row>
    <row r="253" spans="1:8" ht="13.2" x14ac:dyDescent="0.2">
      <c r="A253" s="8">
        <v>250</v>
      </c>
      <c r="B253" s="8" t="s">
        <v>1880</v>
      </c>
      <c r="C253" s="29"/>
      <c r="D253" s="40" t="str">
        <f>D$242</f>
        <v>テスト弁15A</v>
      </c>
      <c r="E253" s="40" t="str">
        <f t="shared" ref="E253:F253" si="65">E$242</f>
        <v>Test valve 15A</v>
      </c>
      <c r="F253" s="40" t="str">
        <f t="shared" si="65"/>
        <v>Van thử  (kiểm tra) 15A</v>
      </c>
      <c r="G253" s="29"/>
      <c r="H253" s="78"/>
    </row>
    <row r="254" spans="1:8" ht="13.2" x14ac:dyDescent="0.2">
      <c r="A254" s="8">
        <v>251</v>
      </c>
      <c r="B254" s="8" t="s">
        <v>1880</v>
      </c>
      <c r="C254" s="29"/>
      <c r="D254" s="40" t="str">
        <f>D$109</f>
        <v>短管の見かけ長は60mm以上とする</v>
      </c>
      <c r="E254" s="40" t="str">
        <f t="shared" ref="E254:F254" si="66">E$109</f>
        <v>The short pipe visible length should be 60mm or more.</v>
      </c>
      <c r="F254" s="40" t="str">
        <f t="shared" si="66"/>
        <v>Chiều dài có thể nhìn thấy của ống ngắn phải từ 60mm trở lên.</v>
      </c>
      <c r="G254" s="29"/>
      <c r="H254" s="78"/>
    </row>
    <row r="255" spans="1:8" ht="24" x14ac:dyDescent="0.2">
      <c r="A255" s="8">
        <v>252</v>
      </c>
      <c r="B255" s="8" t="s">
        <v>1880</v>
      </c>
      <c r="C255" s="40">
        <f>C256</f>
        <v>135</v>
      </c>
      <c r="D255" s="40" t="str">
        <f>目次!D$61</f>
        <v>8.空調機械室内配管施工図の書き方</v>
      </c>
      <c r="E255" s="40" t="str">
        <f>目次!E$61</f>
        <v>8. How to make piping inside air-conditioning machine room workshop drawing</v>
      </c>
      <c r="F255" s="40" t="str">
        <f>目次!F$61</f>
        <v>8. Cách dựng bản vẽ thi công đường ống điều hòa không khí trong nhà</v>
      </c>
      <c r="G255" s="29"/>
      <c r="H255" s="78"/>
    </row>
    <row r="256" spans="1:8" ht="13.2" x14ac:dyDescent="0.2">
      <c r="A256" s="8">
        <v>253</v>
      </c>
      <c r="B256" s="8" t="s">
        <v>1880</v>
      </c>
      <c r="C256" s="40">
        <f>目次!C$65</f>
        <v>135</v>
      </c>
      <c r="D256" s="40" t="str">
        <f>目次!D$65</f>
        <v>8-4.空調機廻り配管</v>
      </c>
      <c r="E256" s="40" t="str">
        <f>目次!E$65</f>
        <v>8-4. Piping around air handling unit</v>
      </c>
      <c r="F256" s="40" t="str">
        <f>目次!F$65</f>
        <v>8-4. Đường ống xoay quanh máy điều hòa không khí</v>
      </c>
      <c r="G256" s="29"/>
      <c r="H256" s="78"/>
    </row>
    <row r="257" spans="1:8" ht="13.2" x14ac:dyDescent="0.2">
      <c r="A257" s="8">
        <v>254</v>
      </c>
      <c r="B257" s="8" t="s">
        <v>1880</v>
      </c>
      <c r="C257" s="29"/>
      <c r="D257" s="40" t="str">
        <f>目次!D$65</f>
        <v>8-4.空調機廻り配管</v>
      </c>
      <c r="E257" s="40" t="str">
        <f>目次!E$65</f>
        <v>8-4. Piping around air handling unit</v>
      </c>
      <c r="F257" s="40" t="str">
        <f>目次!F$65</f>
        <v>8-4. Đường ống xoay quanh máy điều hòa không khí</v>
      </c>
      <c r="G257" s="29"/>
      <c r="H257" s="78"/>
    </row>
    <row r="258" spans="1:8" ht="26.4" x14ac:dyDescent="0.2">
      <c r="A258" s="8">
        <v>255</v>
      </c>
      <c r="B258" s="8" t="s">
        <v>1880</v>
      </c>
      <c r="C258" s="29"/>
      <c r="D258" s="29" t="s">
        <v>7133</v>
      </c>
      <c r="E258" s="37" t="s">
        <v>7542</v>
      </c>
      <c r="F258" s="109" t="s">
        <v>12565</v>
      </c>
      <c r="G258" s="29"/>
      <c r="H258" s="78"/>
    </row>
    <row r="259" spans="1:8" ht="36" x14ac:dyDescent="0.2">
      <c r="A259" s="8">
        <v>256</v>
      </c>
      <c r="B259" s="8" t="s">
        <v>1880</v>
      </c>
      <c r="C259" s="29"/>
      <c r="D259" s="29" t="s">
        <v>12567</v>
      </c>
      <c r="E259" s="37" t="s">
        <v>7560</v>
      </c>
      <c r="F259" s="91" t="s">
        <v>12571</v>
      </c>
      <c r="G259" s="29"/>
      <c r="H259" s="78"/>
    </row>
    <row r="260" spans="1:8" ht="24" x14ac:dyDescent="0.2">
      <c r="A260" s="8">
        <v>257</v>
      </c>
      <c r="B260" s="8" t="s">
        <v>1880</v>
      </c>
      <c r="C260" s="29"/>
      <c r="D260" s="29" t="s">
        <v>12566</v>
      </c>
      <c r="E260" s="37" t="s">
        <v>7561</v>
      </c>
      <c r="F260" s="91" t="s">
        <v>12570</v>
      </c>
      <c r="G260" s="29"/>
      <c r="H260" s="78"/>
    </row>
    <row r="261" spans="1:8" ht="24" x14ac:dyDescent="0.2">
      <c r="A261" s="8">
        <v>258</v>
      </c>
      <c r="B261" s="8" t="s">
        <v>1880</v>
      </c>
      <c r="C261" s="29"/>
      <c r="D261" s="29" t="s">
        <v>7134</v>
      </c>
      <c r="E261" s="37" t="s">
        <v>12568</v>
      </c>
      <c r="F261" s="91" t="s">
        <v>12569</v>
      </c>
      <c r="G261" s="29"/>
      <c r="H261" s="78"/>
    </row>
    <row r="262" spans="1:8" ht="24" x14ac:dyDescent="0.2">
      <c r="A262" s="8">
        <v>259</v>
      </c>
      <c r="B262" s="8" t="s">
        <v>1880</v>
      </c>
      <c r="C262" s="29"/>
      <c r="D262" s="29" t="s">
        <v>7135</v>
      </c>
      <c r="E262" s="37" t="s">
        <v>7505</v>
      </c>
      <c r="F262" s="91" t="s">
        <v>12572</v>
      </c>
      <c r="G262" s="29"/>
      <c r="H262" s="78"/>
    </row>
    <row r="263" spans="1:8" ht="26.4" x14ac:dyDescent="0.2">
      <c r="A263" s="8">
        <v>260</v>
      </c>
      <c r="B263" s="8" t="s">
        <v>1880</v>
      </c>
      <c r="C263" s="29"/>
      <c r="D263" s="29" t="s">
        <v>7136</v>
      </c>
      <c r="E263" s="37" t="s">
        <v>7510</v>
      </c>
      <c r="F263" s="91" t="s">
        <v>12573</v>
      </c>
      <c r="G263" s="29"/>
      <c r="H263" s="78"/>
    </row>
    <row r="264" spans="1:8" ht="26.4" x14ac:dyDescent="0.2">
      <c r="A264" s="8">
        <v>261</v>
      </c>
      <c r="B264" s="8" t="s">
        <v>1880</v>
      </c>
      <c r="C264" s="29"/>
      <c r="D264" s="29" t="s">
        <v>7137</v>
      </c>
      <c r="E264" s="29" t="s">
        <v>12575</v>
      </c>
      <c r="F264" s="78" t="s">
        <v>12574</v>
      </c>
      <c r="G264" s="29"/>
      <c r="H264" s="78"/>
    </row>
    <row r="265" spans="1:8" ht="13.2" x14ac:dyDescent="0.2">
      <c r="A265" s="8">
        <v>262</v>
      </c>
      <c r="B265" s="8" t="s">
        <v>1880</v>
      </c>
      <c r="C265" s="29"/>
      <c r="D265" s="40" t="str">
        <f>D$45</f>
        <v>エア溜まり</v>
      </c>
      <c r="E265" s="40" t="str">
        <f t="shared" ref="E265:F265" si="67">E$45</f>
        <v>Air pocket</v>
      </c>
      <c r="F265" s="40" t="str">
        <f t="shared" si="67"/>
        <v>Tích tụ không khí</v>
      </c>
      <c r="G265" s="29"/>
      <c r="H265" s="78"/>
    </row>
    <row r="266" spans="1:8" ht="13.2" x14ac:dyDescent="0.2">
      <c r="A266" s="8">
        <v>263</v>
      </c>
      <c r="B266" s="8" t="s">
        <v>1880</v>
      </c>
      <c r="C266" s="29"/>
      <c r="D266" s="40" t="str">
        <f>D$46</f>
        <v>100mm以上</v>
      </c>
      <c r="E266" s="40" t="str">
        <f t="shared" ref="E266:F266" si="68">E$46</f>
        <v>100mm or more</v>
      </c>
      <c r="F266" s="40" t="str">
        <f t="shared" si="68"/>
        <v>100mm trở lên</v>
      </c>
      <c r="G266" s="29"/>
      <c r="H266" s="78"/>
    </row>
    <row r="267" spans="1:8" ht="13.2" x14ac:dyDescent="0.2">
      <c r="A267" s="8">
        <v>264</v>
      </c>
      <c r="B267" s="8" t="s">
        <v>1880</v>
      </c>
      <c r="C267" s="29"/>
      <c r="D267" s="40" t="str">
        <f>D$47</f>
        <v>ブッシング</v>
      </c>
      <c r="E267" s="40" t="str">
        <f t="shared" ref="E267:F267" si="69">E$47</f>
        <v>Bushing</v>
      </c>
      <c r="F267" s="40" t="str">
        <f t="shared" si="69"/>
        <v>Ống lót</v>
      </c>
      <c r="G267" s="29"/>
      <c r="H267" s="78"/>
    </row>
    <row r="268" spans="1:8" ht="13.2" x14ac:dyDescent="0.2">
      <c r="A268" s="8">
        <v>265</v>
      </c>
      <c r="B268" s="8" t="s">
        <v>1880</v>
      </c>
      <c r="C268" s="29"/>
      <c r="D268" s="40" t="str">
        <f>D$48</f>
        <v>ソケット</v>
      </c>
      <c r="E268" s="40" t="str">
        <f t="shared" ref="E268" si="70">E$48</f>
        <v>Socket</v>
      </c>
      <c r="F268" s="40" t="str">
        <f>F$48</f>
        <v>Khớp nối socket</v>
      </c>
      <c r="G268" s="29"/>
      <c r="H268" s="78"/>
    </row>
    <row r="269" spans="1:8" ht="13.2" x14ac:dyDescent="0.2">
      <c r="A269" s="8">
        <v>266</v>
      </c>
      <c r="B269" s="8" t="s">
        <v>1880</v>
      </c>
      <c r="C269" s="29"/>
      <c r="D269" s="40" t="str">
        <f>D$52</f>
        <v>エア抜き弁15A</v>
      </c>
      <c r="E269" s="40" t="str">
        <f t="shared" ref="E269:F269" si="71">E$52</f>
        <v>Air purge valve 15A</v>
      </c>
      <c r="F269" s="40" t="str">
        <f t="shared" si="71"/>
        <v>Van xả khí 15A</v>
      </c>
      <c r="G269" s="29"/>
      <c r="H269" s="78"/>
    </row>
    <row r="270" spans="1:8" ht="13.2" x14ac:dyDescent="0.2">
      <c r="A270" s="8">
        <v>267</v>
      </c>
      <c r="B270" s="8" t="s">
        <v>1880</v>
      </c>
      <c r="C270" s="29"/>
      <c r="D270" s="29" t="s">
        <v>7138</v>
      </c>
      <c r="E270" s="16" t="s">
        <v>4926</v>
      </c>
      <c r="F270" s="75" t="s">
        <v>11236</v>
      </c>
      <c r="G270" s="29"/>
      <c r="H270" s="78"/>
    </row>
    <row r="271" spans="1:8" ht="13.2" x14ac:dyDescent="0.2">
      <c r="A271" s="8">
        <v>268</v>
      </c>
      <c r="B271" s="8" t="s">
        <v>1880</v>
      </c>
      <c r="C271" s="29"/>
      <c r="D271" s="29" t="s">
        <v>7139</v>
      </c>
      <c r="E271" s="29" t="s">
        <v>7551</v>
      </c>
      <c r="F271" s="78" t="s">
        <v>11237</v>
      </c>
      <c r="G271" s="29"/>
      <c r="H271" s="78"/>
    </row>
    <row r="272" spans="1:8" ht="13.2" x14ac:dyDescent="0.2">
      <c r="A272" s="8">
        <v>269</v>
      </c>
      <c r="B272" s="8" t="s">
        <v>1880</v>
      </c>
      <c r="C272" s="29"/>
      <c r="D272" s="40" t="str">
        <f>D$106</f>
        <v>出口</v>
      </c>
      <c r="E272" s="40" t="str">
        <f>E$106</f>
        <v>Flow-out</v>
      </c>
      <c r="F272" s="74" t="s">
        <v>12463</v>
      </c>
      <c r="G272" s="29"/>
      <c r="H272" s="78"/>
    </row>
    <row r="273" spans="1:8" ht="13.2" x14ac:dyDescent="0.2">
      <c r="A273" s="8">
        <v>270</v>
      </c>
      <c r="B273" s="8" t="s">
        <v>1880</v>
      </c>
      <c r="C273" s="29"/>
      <c r="D273" s="40" t="str">
        <f>D$50</f>
        <v>ソケット(溶接)</v>
      </c>
      <c r="E273" s="40" t="str">
        <f>E$50</f>
        <v>Socket (welded)</v>
      </c>
      <c r="F273" s="40" t="str">
        <f>F$50</f>
        <v>Khớp nối socket (hàn)</v>
      </c>
      <c r="G273" s="29"/>
      <c r="H273" s="78"/>
    </row>
    <row r="274" spans="1:8" ht="13.2" x14ac:dyDescent="0.2">
      <c r="A274" s="8">
        <v>271</v>
      </c>
      <c r="B274" s="8" t="s">
        <v>1880</v>
      </c>
      <c r="C274" s="29"/>
      <c r="D274" s="40" t="str">
        <f>D$55</f>
        <v>入口</v>
      </c>
      <c r="E274" s="40" t="str">
        <f>E$55</f>
        <v>Flow-in</v>
      </c>
      <c r="F274" s="74" t="s">
        <v>12462</v>
      </c>
      <c r="G274" s="29"/>
      <c r="H274" s="78"/>
    </row>
    <row r="275" spans="1:8" ht="13.2" x14ac:dyDescent="0.2">
      <c r="A275" s="8">
        <v>272</v>
      </c>
      <c r="B275" s="8" t="s">
        <v>1880</v>
      </c>
      <c r="C275" s="29"/>
      <c r="D275" s="40" t="str">
        <f>D$56</f>
        <v>水抜き弁15A</v>
      </c>
      <c r="E275" s="40" t="str">
        <f>E$56</f>
        <v>Drain valve 15A</v>
      </c>
      <c r="F275" s="74" t="s">
        <v>12465</v>
      </c>
      <c r="G275" s="29"/>
      <c r="H275" s="78"/>
    </row>
    <row r="276" spans="1:8" ht="13.2" x14ac:dyDescent="0.2">
      <c r="A276" s="8">
        <v>273</v>
      </c>
      <c r="B276" s="8" t="s">
        <v>1880</v>
      </c>
      <c r="C276" s="29"/>
      <c r="D276" s="29" t="s">
        <v>12576</v>
      </c>
      <c r="E276" s="37" t="s">
        <v>7506</v>
      </c>
      <c r="F276" s="91" t="s">
        <v>12577</v>
      </c>
      <c r="G276" s="29"/>
      <c r="H276" s="78"/>
    </row>
    <row r="277" spans="1:8" ht="13.2" x14ac:dyDescent="0.2">
      <c r="A277" s="8">
        <v>274</v>
      </c>
      <c r="B277" s="8" t="s">
        <v>1880</v>
      </c>
      <c r="C277" s="29"/>
      <c r="D277" s="29" t="s">
        <v>7140</v>
      </c>
      <c r="E277" s="16" t="s">
        <v>7147</v>
      </c>
      <c r="F277" s="75" t="s">
        <v>12578</v>
      </c>
      <c r="G277" s="29"/>
      <c r="H277" s="78"/>
    </row>
    <row r="278" spans="1:8" ht="13.2" x14ac:dyDescent="0.2">
      <c r="A278" s="8">
        <v>275</v>
      </c>
      <c r="B278" s="8" t="s">
        <v>1880</v>
      </c>
      <c r="C278" s="29"/>
      <c r="D278" s="29" t="s">
        <v>7141</v>
      </c>
      <c r="E278" s="29" t="s">
        <v>7507</v>
      </c>
      <c r="F278" s="78" t="s">
        <v>12579</v>
      </c>
      <c r="G278" s="29"/>
      <c r="H278" s="78"/>
    </row>
    <row r="279" spans="1:8" ht="13.2" x14ac:dyDescent="0.2">
      <c r="A279" s="8">
        <v>276</v>
      </c>
      <c r="B279" s="8" t="s">
        <v>1880</v>
      </c>
      <c r="C279" s="29"/>
      <c r="D279" s="29" t="s">
        <v>7142</v>
      </c>
      <c r="E279" s="29" t="s">
        <v>12580</v>
      </c>
      <c r="F279" s="88" t="s">
        <v>14982</v>
      </c>
      <c r="G279" s="29"/>
      <c r="H279" s="78"/>
    </row>
    <row r="280" spans="1:8" ht="13.2" x14ac:dyDescent="0.2">
      <c r="A280" s="8">
        <v>277</v>
      </c>
      <c r="B280" s="8" t="s">
        <v>1880</v>
      </c>
      <c r="C280" s="29"/>
      <c r="D280" s="29" t="s">
        <v>7143</v>
      </c>
      <c r="E280" s="16" t="s">
        <v>7148</v>
      </c>
      <c r="F280" s="75" t="s">
        <v>12581</v>
      </c>
      <c r="G280" s="29"/>
      <c r="H280" s="78"/>
    </row>
    <row r="281" spans="1:8" ht="13.2" x14ac:dyDescent="0.2">
      <c r="A281" s="8">
        <v>278</v>
      </c>
      <c r="B281" s="8" t="s">
        <v>1880</v>
      </c>
      <c r="C281" s="29"/>
      <c r="D281" s="29" t="s">
        <v>7144</v>
      </c>
      <c r="E281" s="29" t="s">
        <v>7508</v>
      </c>
      <c r="F281" s="78" t="s">
        <v>12582</v>
      </c>
      <c r="G281" s="29"/>
      <c r="H281" s="78"/>
    </row>
    <row r="282" spans="1:8" ht="13.2" x14ac:dyDescent="0.2">
      <c r="A282" s="8">
        <v>279</v>
      </c>
      <c r="B282" s="8" t="s">
        <v>1880</v>
      </c>
      <c r="C282" s="29"/>
      <c r="D282" s="29" t="s">
        <v>7145</v>
      </c>
      <c r="E282" s="29" t="s">
        <v>7509</v>
      </c>
      <c r="F282" s="78" t="s">
        <v>12583</v>
      </c>
      <c r="G282" s="29"/>
      <c r="H282" s="78"/>
    </row>
    <row r="283" spans="1:8" ht="13.2" x14ac:dyDescent="0.2">
      <c r="A283" s="8">
        <v>280</v>
      </c>
      <c r="B283" s="8" t="s">
        <v>1880</v>
      </c>
      <c r="C283" s="29"/>
      <c r="D283" s="40" t="str">
        <f>D$282</f>
        <v>送風機静圧以上</v>
      </c>
      <c r="E283" s="40" t="str">
        <f>E$282</f>
        <v>Over fan static pressure</v>
      </c>
      <c r="F283" s="74" t="s">
        <v>12583</v>
      </c>
      <c r="G283" s="29"/>
      <c r="H283" s="78"/>
    </row>
    <row r="284" spans="1:8" ht="13.2" x14ac:dyDescent="0.2">
      <c r="A284" s="8"/>
      <c r="B284" s="8"/>
      <c r="C284" s="8"/>
      <c r="D284" s="16"/>
      <c r="E284" s="16"/>
      <c r="F284" s="75"/>
      <c r="G284" s="16"/>
      <c r="H284" s="75"/>
    </row>
  </sheetData>
  <autoFilter ref="A1:H284" xr:uid="{00000000-0009-0000-0000-00000C000000}"/>
  <phoneticPr fontId="1"/>
  <pageMargins left="0.7" right="0.7" top="0.75" bottom="0.75" header="0.3" footer="0.3"/>
  <pageSetup paperSize="9"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16"/>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39" t="str">
        <f>目次!D$66</f>
        <v>9.空調べからず集</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2080</v>
      </c>
      <c r="C4" s="18">
        <f>目次!C$66</f>
        <v>137</v>
      </c>
      <c r="D4" s="18" t="str">
        <f>目次!D$66</f>
        <v>9.空調べからず集</v>
      </c>
      <c r="E4" s="18" t="str">
        <f>目次!E$66</f>
        <v>9. Prohibition collection of air-conditioning</v>
      </c>
      <c r="F4" s="18" t="str">
        <f>目次!F$66</f>
        <v>9. Những điều không được làm đối với điều hòa không khí</v>
      </c>
      <c r="G4" s="8"/>
      <c r="H4" s="75"/>
    </row>
    <row r="5" spans="1:8" ht="13.2" x14ac:dyDescent="0.2">
      <c r="A5" s="8">
        <v>2</v>
      </c>
      <c r="B5" s="8" t="s">
        <v>2080</v>
      </c>
      <c r="C5" s="8"/>
      <c r="D5" s="18" t="str">
        <f>目次!D$67</f>
        <v>9-1.ダクト編(1)(2)</v>
      </c>
      <c r="E5" s="18" t="str">
        <f>目次!E$67</f>
        <v>9-1. Duct version (1) (2)</v>
      </c>
      <c r="F5" s="18" t="str">
        <f>目次!F$67</f>
        <v>9-1. Các biến thể ống dẫn Duct (1) (2)</v>
      </c>
      <c r="G5" s="16"/>
      <c r="H5" s="75"/>
    </row>
    <row r="6" spans="1:8" ht="13.2" x14ac:dyDescent="0.2">
      <c r="A6" s="8">
        <v>3</v>
      </c>
      <c r="B6" s="8" t="s">
        <v>2080</v>
      </c>
      <c r="C6" s="8"/>
      <c r="D6" s="18" t="str">
        <f>目次!D$68</f>
        <v>9-2.配管編(1)～(7)</v>
      </c>
      <c r="E6" s="18" t="str">
        <f>目次!E$68</f>
        <v>9-2. Piping version (1) - (7)</v>
      </c>
      <c r="F6" s="18" t="str">
        <f>目次!F$68</f>
        <v>9-2. Các biến thể đường ống (1) (7)</v>
      </c>
      <c r="G6" s="8"/>
      <c r="H6" s="75"/>
    </row>
    <row r="7" spans="1:8" ht="13.2" x14ac:dyDescent="0.2">
      <c r="A7" s="8">
        <v>4</v>
      </c>
      <c r="B7" s="8" t="s">
        <v>2080</v>
      </c>
      <c r="C7" s="40">
        <f>C8</f>
        <v>138</v>
      </c>
      <c r="D7" s="18" t="str">
        <f>目次!D$66</f>
        <v>9.空調べからず集</v>
      </c>
      <c r="E7" s="18" t="str">
        <f>目次!E$66</f>
        <v>9. Prohibition collection of air-conditioning</v>
      </c>
      <c r="F7" s="18" t="str">
        <f>目次!F$66</f>
        <v>9. Những điều không được làm đối với điều hòa không khí</v>
      </c>
      <c r="G7" s="16"/>
      <c r="H7" s="75"/>
    </row>
    <row r="8" spans="1:8" ht="13.2" x14ac:dyDescent="0.2">
      <c r="A8" s="8">
        <v>5</v>
      </c>
      <c r="B8" s="8" t="s">
        <v>2080</v>
      </c>
      <c r="C8" s="18">
        <f>目次!C$67</f>
        <v>138</v>
      </c>
      <c r="D8" s="25" t="s">
        <v>7167</v>
      </c>
      <c r="E8" s="29" t="s">
        <v>7168</v>
      </c>
      <c r="F8" s="78" t="s">
        <v>12584</v>
      </c>
      <c r="G8" s="8"/>
      <c r="H8" s="75"/>
    </row>
    <row r="9" spans="1:8" ht="13.2" x14ac:dyDescent="0.2">
      <c r="A9" s="8">
        <v>6</v>
      </c>
      <c r="B9" s="8" t="s">
        <v>2080</v>
      </c>
      <c r="C9" s="29"/>
      <c r="D9" s="29" t="s">
        <v>7149</v>
      </c>
      <c r="E9" s="37" t="s">
        <v>7367</v>
      </c>
      <c r="F9" s="91" t="s">
        <v>12589</v>
      </c>
      <c r="G9" s="29"/>
      <c r="H9" s="78"/>
    </row>
    <row r="10" spans="1:8" ht="13.2" x14ac:dyDescent="0.2">
      <c r="A10" s="8">
        <v>7</v>
      </c>
      <c r="B10" s="8" t="s">
        <v>2080</v>
      </c>
      <c r="C10" s="29"/>
      <c r="D10" s="29" t="s">
        <v>12286</v>
      </c>
      <c r="E10" s="29" t="s">
        <v>7153</v>
      </c>
      <c r="F10" s="78" t="s">
        <v>14983</v>
      </c>
      <c r="G10" s="29"/>
      <c r="H10" s="78"/>
    </row>
    <row r="11" spans="1:8" ht="13.2" x14ac:dyDescent="0.2">
      <c r="A11" s="8">
        <v>8</v>
      </c>
      <c r="B11" s="8" t="s">
        <v>2080</v>
      </c>
      <c r="C11" s="29"/>
      <c r="D11" s="29" t="s">
        <v>7150</v>
      </c>
      <c r="E11" s="29" t="s">
        <v>7154</v>
      </c>
      <c r="F11" s="78" t="s">
        <v>14984</v>
      </c>
      <c r="G11" s="29"/>
      <c r="H11" s="78"/>
    </row>
    <row r="12" spans="1:8" ht="26.4" x14ac:dyDescent="0.2">
      <c r="A12" s="8">
        <v>9</v>
      </c>
      <c r="B12" s="8" t="s">
        <v>2080</v>
      </c>
      <c r="C12" s="29"/>
      <c r="D12" s="29" t="s">
        <v>7151</v>
      </c>
      <c r="E12" s="29" t="s">
        <v>7360</v>
      </c>
      <c r="F12" s="78" t="s">
        <v>12586</v>
      </c>
      <c r="G12" s="29"/>
      <c r="H12" s="78"/>
    </row>
    <row r="13" spans="1:8" ht="36" x14ac:dyDescent="0.2">
      <c r="A13" s="8">
        <v>10</v>
      </c>
      <c r="B13" s="8" t="s">
        <v>2080</v>
      </c>
      <c r="C13" s="29"/>
      <c r="D13" s="29" t="s">
        <v>12587</v>
      </c>
      <c r="E13" s="29" t="s">
        <v>7361</v>
      </c>
      <c r="F13" s="78" t="s">
        <v>12588</v>
      </c>
      <c r="G13" s="29"/>
      <c r="H13" s="78"/>
    </row>
    <row r="14" spans="1:8" ht="24" x14ac:dyDescent="0.2">
      <c r="A14" s="8">
        <v>11</v>
      </c>
      <c r="B14" s="8" t="s">
        <v>2080</v>
      </c>
      <c r="C14" s="29"/>
      <c r="D14" s="29" t="s">
        <v>7152</v>
      </c>
      <c r="E14" s="37" t="s">
        <v>7368</v>
      </c>
      <c r="F14" s="91" t="s">
        <v>12590</v>
      </c>
      <c r="G14" s="29"/>
      <c r="H14" s="78"/>
    </row>
    <row r="15" spans="1:8" ht="13.2" x14ac:dyDescent="0.2">
      <c r="A15" s="8">
        <v>12</v>
      </c>
      <c r="B15" s="8" t="s">
        <v>2080</v>
      </c>
      <c r="C15" s="29"/>
      <c r="D15" s="40" t="str">
        <f>D$10</f>
        <v>悪い例</v>
      </c>
      <c r="E15" s="40" t="str">
        <f t="shared" ref="E15" si="0">E$10</f>
        <v>Bad example</v>
      </c>
      <c r="F15" s="40" t="str">
        <f>F$10</f>
        <v>Ví dụ đúng</v>
      </c>
      <c r="G15" s="29"/>
      <c r="H15" s="78"/>
    </row>
    <row r="16" spans="1:8" ht="13.2" x14ac:dyDescent="0.2">
      <c r="A16" s="8">
        <v>13</v>
      </c>
      <c r="B16" s="8" t="s">
        <v>2080</v>
      </c>
      <c r="C16" s="29"/>
      <c r="D16" s="40" t="str">
        <f>D$11</f>
        <v>良い例</v>
      </c>
      <c r="E16" s="40" t="str">
        <f t="shared" ref="E16:F16" si="1">E$11</f>
        <v>Good example</v>
      </c>
      <c r="F16" s="40" t="str">
        <f t="shared" si="1"/>
        <v>Ví dụ sai</v>
      </c>
      <c r="G16" s="29"/>
      <c r="H16" s="78"/>
    </row>
    <row r="17" spans="1:8" ht="13.2" x14ac:dyDescent="0.2">
      <c r="A17" s="8">
        <v>14</v>
      </c>
      <c r="B17" s="8" t="s">
        <v>2080</v>
      </c>
      <c r="C17" s="29"/>
      <c r="D17" s="29" t="s">
        <v>7155</v>
      </c>
      <c r="E17" s="16" t="s">
        <v>4416</v>
      </c>
      <c r="F17" s="75" t="s">
        <v>11702</v>
      </c>
      <c r="G17" s="29"/>
      <c r="H17" s="78"/>
    </row>
    <row r="18" spans="1:8" ht="26.4" x14ac:dyDescent="0.2">
      <c r="A18" s="8">
        <v>15</v>
      </c>
      <c r="B18" s="8" t="s">
        <v>2080</v>
      </c>
      <c r="C18" s="29"/>
      <c r="D18" s="29" t="s">
        <v>12591</v>
      </c>
      <c r="E18" s="37" t="s">
        <v>8339</v>
      </c>
      <c r="F18" s="91" t="s">
        <v>12592</v>
      </c>
      <c r="G18" s="29"/>
      <c r="H18" s="78"/>
    </row>
    <row r="19" spans="1:8" ht="26.4" x14ac:dyDescent="0.2">
      <c r="A19" s="8">
        <v>16</v>
      </c>
      <c r="B19" s="8" t="s">
        <v>2080</v>
      </c>
      <c r="C19" s="29"/>
      <c r="D19" s="29" t="s">
        <v>12593</v>
      </c>
      <c r="E19" s="29" t="s">
        <v>7362</v>
      </c>
      <c r="F19" s="78" t="s">
        <v>12594</v>
      </c>
      <c r="G19" s="29"/>
      <c r="H19" s="78"/>
    </row>
    <row r="20" spans="1:8" ht="26.4" x14ac:dyDescent="0.2">
      <c r="A20" s="8">
        <v>17</v>
      </c>
      <c r="B20" s="8" t="s">
        <v>2080</v>
      </c>
      <c r="C20" s="29">
        <v>139</v>
      </c>
      <c r="D20" s="29" t="s">
        <v>7156</v>
      </c>
      <c r="E20" s="37" t="s">
        <v>7369</v>
      </c>
      <c r="F20" s="91" t="s">
        <v>12595</v>
      </c>
      <c r="G20" s="29"/>
      <c r="H20" s="78"/>
    </row>
    <row r="21" spans="1:8" ht="13.2" x14ac:dyDescent="0.2">
      <c r="A21" s="8">
        <v>18</v>
      </c>
      <c r="B21" s="8" t="s">
        <v>2080</v>
      </c>
      <c r="C21" s="29"/>
      <c r="D21" s="40" t="str">
        <f>D$10</f>
        <v>悪い例</v>
      </c>
      <c r="E21" s="40" t="str">
        <f t="shared" ref="E21:F21" si="2">E$10</f>
        <v>Bad example</v>
      </c>
      <c r="F21" s="40" t="str">
        <f t="shared" si="2"/>
        <v>Ví dụ đúng</v>
      </c>
      <c r="G21" s="29"/>
      <c r="H21" s="78"/>
    </row>
    <row r="22" spans="1:8" ht="13.2" x14ac:dyDescent="0.2">
      <c r="A22" s="8">
        <v>19</v>
      </c>
      <c r="B22" s="8" t="s">
        <v>2080</v>
      </c>
      <c r="C22" s="29"/>
      <c r="D22" s="40" t="str">
        <f>D$11</f>
        <v>良い例</v>
      </c>
      <c r="E22" s="40" t="str">
        <f t="shared" ref="E22:F22" si="3">E$11</f>
        <v>Good example</v>
      </c>
      <c r="F22" s="40" t="str">
        <f t="shared" si="3"/>
        <v>Ví dụ sai</v>
      </c>
      <c r="G22" s="29"/>
      <c r="H22" s="78"/>
    </row>
    <row r="23" spans="1:8" ht="13.2" x14ac:dyDescent="0.2">
      <c r="A23" s="8">
        <v>20</v>
      </c>
      <c r="B23" s="8" t="s">
        <v>2080</v>
      </c>
      <c r="C23" s="29"/>
      <c r="D23" s="29" t="s">
        <v>7157</v>
      </c>
      <c r="E23" s="29" t="s">
        <v>7159</v>
      </c>
      <c r="F23" s="78" t="s">
        <v>12596</v>
      </c>
      <c r="G23" s="29"/>
      <c r="H23" s="78"/>
    </row>
    <row r="24" spans="1:8" ht="13.2" x14ac:dyDescent="0.2">
      <c r="A24" s="8">
        <v>21</v>
      </c>
      <c r="B24" s="8" t="s">
        <v>2080</v>
      </c>
      <c r="C24" s="29"/>
      <c r="D24" s="29" t="s">
        <v>7158</v>
      </c>
      <c r="E24" s="29" t="s">
        <v>7160</v>
      </c>
      <c r="F24" s="78" t="s">
        <v>12597</v>
      </c>
      <c r="G24" s="29"/>
      <c r="H24" s="78"/>
    </row>
    <row r="25" spans="1:8" ht="26.4" x14ac:dyDescent="0.2">
      <c r="A25" s="8">
        <v>22</v>
      </c>
      <c r="B25" s="8" t="s">
        <v>2080</v>
      </c>
      <c r="C25" s="29"/>
      <c r="D25" s="29" t="s">
        <v>12598</v>
      </c>
      <c r="E25" s="37" t="s">
        <v>7363</v>
      </c>
      <c r="F25" s="91" t="s">
        <v>12599</v>
      </c>
      <c r="G25" s="29"/>
      <c r="H25" s="78"/>
    </row>
    <row r="26" spans="1:8" ht="24" x14ac:dyDescent="0.2">
      <c r="A26" s="8">
        <v>23</v>
      </c>
      <c r="B26" s="8" t="s">
        <v>2080</v>
      </c>
      <c r="C26" s="29"/>
      <c r="D26" s="29" t="s">
        <v>12600</v>
      </c>
      <c r="E26" s="37" t="s">
        <v>7364</v>
      </c>
      <c r="F26" s="91" t="s">
        <v>12601</v>
      </c>
      <c r="G26" s="29"/>
      <c r="H26" s="78"/>
    </row>
    <row r="27" spans="1:8" ht="26.4" x14ac:dyDescent="0.2">
      <c r="A27" s="8">
        <v>24</v>
      </c>
      <c r="B27" s="8" t="s">
        <v>2080</v>
      </c>
      <c r="C27" s="29"/>
      <c r="D27" s="29" t="s">
        <v>7161</v>
      </c>
      <c r="E27" s="16" t="s">
        <v>8340</v>
      </c>
      <c r="F27" s="75" t="s">
        <v>12603</v>
      </c>
      <c r="G27" s="29"/>
      <c r="H27" s="78"/>
    </row>
    <row r="28" spans="1:8" ht="26.4" x14ac:dyDescent="0.2">
      <c r="A28" s="8">
        <v>25</v>
      </c>
      <c r="B28" s="8" t="s">
        <v>2080</v>
      </c>
      <c r="C28" s="29"/>
      <c r="D28" s="29" t="s">
        <v>7162</v>
      </c>
      <c r="E28" s="37" t="s">
        <v>7370</v>
      </c>
      <c r="F28" s="91" t="s">
        <v>12602</v>
      </c>
      <c r="G28" s="29"/>
      <c r="H28" s="78"/>
    </row>
    <row r="29" spans="1:8" ht="13.2" x14ac:dyDescent="0.2">
      <c r="A29" s="8">
        <v>26</v>
      </c>
      <c r="B29" s="8" t="s">
        <v>2080</v>
      </c>
      <c r="C29" s="29"/>
      <c r="D29" s="40" t="str">
        <f>D$10</f>
        <v>悪い例</v>
      </c>
      <c r="E29" s="40" t="str">
        <f t="shared" ref="E29:F29" si="4">E$10</f>
        <v>Bad example</v>
      </c>
      <c r="F29" s="40" t="str">
        <f t="shared" si="4"/>
        <v>Ví dụ đúng</v>
      </c>
      <c r="G29" s="29"/>
      <c r="H29" s="78"/>
    </row>
    <row r="30" spans="1:8" ht="13.2" x14ac:dyDescent="0.2">
      <c r="A30" s="8">
        <v>27</v>
      </c>
      <c r="B30" s="8" t="s">
        <v>2080</v>
      </c>
      <c r="C30" s="29"/>
      <c r="D30" s="29" t="s">
        <v>12604</v>
      </c>
      <c r="E30" s="29" t="s">
        <v>7164</v>
      </c>
      <c r="F30" s="78" t="s">
        <v>12605</v>
      </c>
      <c r="G30" s="29"/>
      <c r="H30" s="78"/>
    </row>
    <row r="31" spans="1:8" ht="13.2" x14ac:dyDescent="0.2">
      <c r="A31" s="8">
        <v>28</v>
      </c>
      <c r="B31" s="8" t="s">
        <v>2080</v>
      </c>
      <c r="C31" s="29"/>
      <c r="D31" s="40" t="str">
        <f>D$11</f>
        <v>良い例</v>
      </c>
      <c r="E31" s="40" t="str">
        <f t="shared" ref="E31:F31" si="5">E$11</f>
        <v>Good example</v>
      </c>
      <c r="F31" s="40" t="str">
        <f t="shared" si="5"/>
        <v>Ví dụ sai</v>
      </c>
      <c r="G31" s="29"/>
      <c r="H31" s="78"/>
    </row>
    <row r="32" spans="1:8" ht="26.4" x14ac:dyDescent="0.2">
      <c r="A32" s="8">
        <v>29</v>
      </c>
      <c r="B32" s="8" t="s">
        <v>2080</v>
      </c>
      <c r="C32" s="29"/>
      <c r="D32" s="29" t="s">
        <v>7165</v>
      </c>
      <c r="E32" s="29" t="s">
        <v>7365</v>
      </c>
      <c r="F32" s="78" t="s">
        <v>12606</v>
      </c>
      <c r="G32" s="29"/>
      <c r="H32" s="78"/>
    </row>
    <row r="33" spans="1:8" ht="26.4" x14ac:dyDescent="0.2">
      <c r="A33" s="8">
        <v>30</v>
      </c>
      <c r="B33" s="8" t="s">
        <v>2080</v>
      </c>
      <c r="C33" s="29"/>
      <c r="D33" s="29" t="s">
        <v>7166</v>
      </c>
      <c r="E33" s="29" t="s">
        <v>7366</v>
      </c>
      <c r="F33" s="78" t="s">
        <v>12607</v>
      </c>
      <c r="G33" s="29"/>
      <c r="H33" s="78"/>
    </row>
    <row r="34" spans="1:8" ht="13.2" x14ac:dyDescent="0.2">
      <c r="A34" s="8">
        <v>31</v>
      </c>
      <c r="B34" s="8" t="s">
        <v>2080</v>
      </c>
      <c r="C34" s="40">
        <f>C35</f>
        <v>140</v>
      </c>
      <c r="D34" s="18" t="str">
        <f>目次!D$66</f>
        <v>9.空調べからず集</v>
      </c>
      <c r="E34" s="18" t="str">
        <f>目次!E$66</f>
        <v>9. Prohibition collection of air-conditioning</v>
      </c>
      <c r="F34" s="18" t="str">
        <f>目次!F$66</f>
        <v>9. Những điều không được làm đối với điều hòa không khí</v>
      </c>
      <c r="G34" s="29"/>
      <c r="H34" s="78"/>
    </row>
    <row r="35" spans="1:8" ht="13.2" x14ac:dyDescent="0.2">
      <c r="A35" s="8">
        <v>32</v>
      </c>
      <c r="B35" s="8" t="s">
        <v>2080</v>
      </c>
      <c r="C35" s="29">
        <v>140</v>
      </c>
      <c r="D35" s="25" t="s">
        <v>7169</v>
      </c>
      <c r="E35" s="29" t="s">
        <v>7170</v>
      </c>
      <c r="F35" s="78" t="s">
        <v>12584</v>
      </c>
      <c r="G35" s="29"/>
      <c r="H35" s="78"/>
    </row>
    <row r="36" spans="1:8" ht="24" x14ac:dyDescent="0.2">
      <c r="A36" s="8">
        <v>33</v>
      </c>
      <c r="B36" s="8" t="s">
        <v>2080</v>
      </c>
      <c r="C36" s="29"/>
      <c r="D36" s="29" t="s">
        <v>7171</v>
      </c>
      <c r="E36" s="37" t="s">
        <v>7618</v>
      </c>
      <c r="F36" s="91" t="s">
        <v>12610</v>
      </c>
      <c r="G36" s="29"/>
      <c r="H36" s="78"/>
    </row>
    <row r="37" spans="1:8" ht="13.2" x14ac:dyDescent="0.2">
      <c r="A37" s="8">
        <v>34</v>
      </c>
      <c r="B37" s="8" t="s">
        <v>2080</v>
      </c>
      <c r="C37" s="29"/>
      <c r="D37" s="40" t="str">
        <f>D$10</f>
        <v>悪い例</v>
      </c>
      <c r="E37" s="40" t="str">
        <f t="shared" ref="E37:F37" si="6">E$10</f>
        <v>Bad example</v>
      </c>
      <c r="F37" s="40" t="str">
        <f t="shared" si="6"/>
        <v>Ví dụ đúng</v>
      </c>
      <c r="G37" s="29"/>
      <c r="H37" s="78"/>
    </row>
    <row r="38" spans="1:8" ht="13.2" x14ac:dyDescent="0.2">
      <c r="A38" s="8">
        <v>35</v>
      </c>
      <c r="B38" s="8" t="s">
        <v>2080</v>
      </c>
      <c r="C38" s="29"/>
      <c r="D38" s="29" t="s">
        <v>12608</v>
      </c>
      <c r="E38" s="29" t="s">
        <v>12609</v>
      </c>
      <c r="F38" s="88" t="s">
        <v>14985</v>
      </c>
      <c r="G38" s="29"/>
      <c r="H38" s="78"/>
    </row>
    <row r="39" spans="1:8" ht="13.2" x14ac:dyDescent="0.2">
      <c r="A39" s="8">
        <v>36</v>
      </c>
      <c r="B39" s="8" t="s">
        <v>2080</v>
      </c>
      <c r="C39" s="29"/>
      <c r="D39" s="29" t="s">
        <v>7173</v>
      </c>
      <c r="E39" s="29" t="s">
        <v>12611</v>
      </c>
      <c r="F39" s="78" t="s">
        <v>14986</v>
      </c>
      <c r="G39" s="29"/>
      <c r="H39" s="78"/>
    </row>
    <row r="40" spans="1:8" ht="13.2" x14ac:dyDescent="0.2">
      <c r="A40" s="8">
        <v>37</v>
      </c>
      <c r="B40" s="8" t="s">
        <v>2080</v>
      </c>
      <c r="C40" s="29"/>
      <c r="D40" s="40" t="str">
        <f>D$11</f>
        <v>良い例</v>
      </c>
      <c r="E40" s="40" t="str">
        <f t="shared" ref="E40:F40" si="7">E$11</f>
        <v>Good example</v>
      </c>
      <c r="F40" s="40" t="str">
        <f t="shared" si="7"/>
        <v>Ví dụ sai</v>
      </c>
      <c r="G40" s="29"/>
      <c r="H40" s="78"/>
    </row>
    <row r="41" spans="1:8" ht="13.2" x14ac:dyDescent="0.2">
      <c r="A41" s="8">
        <v>38</v>
      </c>
      <c r="B41" s="8" t="s">
        <v>2080</v>
      </c>
      <c r="C41" s="29"/>
      <c r="D41" s="29" t="s">
        <v>12612</v>
      </c>
      <c r="E41" s="29" t="s">
        <v>7345</v>
      </c>
      <c r="F41" s="88" t="s">
        <v>12613</v>
      </c>
      <c r="G41" s="29"/>
      <c r="H41" s="78"/>
    </row>
    <row r="42" spans="1:8" ht="13.2" x14ac:dyDescent="0.2">
      <c r="A42" s="8">
        <v>39</v>
      </c>
      <c r="B42" s="8" t="s">
        <v>2080</v>
      </c>
      <c r="C42" s="29"/>
      <c r="D42" s="40" t="str">
        <f>D$39</f>
        <v>ベントキャップ</v>
      </c>
      <c r="E42" s="40" t="str">
        <f t="shared" ref="E42:F42" si="8">E$39</f>
        <v>Vent cap</v>
      </c>
      <c r="F42" s="40" t="str">
        <f t="shared" si="8"/>
        <v>Cửa che thông hơi bên ngoài</v>
      </c>
      <c r="G42" s="29"/>
      <c r="H42" s="78"/>
    </row>
    <row r="43" spans="1:8" ht="36" x14ac:dyDescent="0.2">
      <c r="A43" s="8">
        <v>40</v>
      </c>
      <c r="B43" s="8" t="s">
        <v>2080</v>
      </c>
      <c r="C43" s="29"/>
      <c r="D43" s="29" t="s">
        <v>7174</v>
      </c>
      <c r="E43" s="29" t="s">
        <v>7371</v>
      </c>
      <c r="F43" s="78" t="s">
        <v>14987</v>
      </c>
      <c r="G43" s="29"/>
      <c r="H43" s="78"/>
    </row>
    <row r="44" spans="1:8" ht="39.6" x14ac:dyDescent="0.2">
      <c r="A44" s="8">
        <v>41</v>
      </c>
      <c r="B44" s="8" t="s">
        <v>2080</v>
      </c>
      <c r="C44" s="29"/>
      <c r="D44" s="29" t="s">
        <v>7175</v>
      </c>
      <c r="E44" s="29" t="s">
        <v>7372</v>
      </c>
      <c r="F44" s="78" t="s">
        <v>12614</v>
      </c>
      <c r="G44" s="29"/>
      <c r="H44" s="78"/>
    </row>
    <row r="45" spans="1:8" ht="13.2" x14ac:dyDescent="0.2">
      <c r="A45" s="8">
        <v>42</v>
      </c>
      <c r="B45" s="8" t="s">
        <v>2080</v>
      </c>
      <c r="C45" s="29">
        <v>141</v>
      </c>
      <c r="D45" s="29" t="s">
        <v>7176</v>
      </c>
      <c r="E45" s="37" t="s">
        <v>7374</v>
      </c>
      <c r="F45" s="91" t="s">
        <v>12615</v>
      </c>
      <c r="G45" s="29"/>
      <c r="H45" s="78"/>
    </row>
    <row r="46" spans="1:8" ht="13.2" x14ac:dyDescent="0.2">
      <c r="A46" s="8">
        <v>43</v>
      </c>
      <c r="B46" s="8" t="s">
        <v>2080</v>
      </c>
      <c r="C46" s="29"/>
      <c r="D46" s="40" t="str">
        <f>D$10</f>
        <v>悪い例</v>
      </c>
      <c r="E46" s="40" t="str">
        <f t="shared" ref="E46:F46" si="9">E$10</f>
        <v>Bad example</v>
      </c>
      <c r="F46" s="40" t="str">
        <f t="shared" si="9"/>
        <v>Ví dụ đúng</v>
      </c>
      <c r="G46" s="29"/>
      <c r="H46" s="78"/>
    </row>
    <row r="47" spans="1:8" ht="13.2" x14ac:dyDescent="0.2">
      <c r="A47" s="8">
        <v>44</v>
      </c>
      <c r="B47" s="8" t="s">
        <v>2080</v>
      </c>
      <c r="C47" s="29"/>
      <c r="D47" s="40" t="str">
        <f>D$11</f>
        <v>良い例</v>
      </c>
      <c r="E47" s="40" t="str">
        <f t="shared" ref="E47:F47" si="10">E$11</f>
        <v>Good example</v>
      </c>
      <c r="F47" s="40" t="str">
        <f t="shared" si="10"/>
        <v>Ví dụ sai</v>
      </c>
      <c r="G47" s="29"/>
      <c r="H47" s="78"/>
    </row>
    <row r="48" spans="1:8" ht="13.2" x14ac:dyDescent="0.2">
      <c r="A48" s="8">
        <v>45</v>
      </c>
      <c r="B48" s="8" t="s">
        <v>2080</v>
      </c>
      <c r="C48" s="29"/>
      <c r="D48" s="29" t="s">
        <v>7177</v>
      </c>
      <c r="E48" s="29" t="s">
        <v>7373</v>
      </c>
      <c r="F48" s="78" t="s">
        <v>12616</v>
      </c>
      <c r="G48" s="29"/>
      <c r="H48" s="78"/>
    </row>
    <row r="49" spans="1:8" ht="13.2" x14ac:dyDescent="0.2">
      <c r="A49" s="8">
        <v>46</v>
      </c>
      <c r="B49" s="8" t="s">
        <v>2080</v>
      </c>
      <c r="C49" s="29"/>
      <c r="D49" s="40" t="str">
        <f>D$17</f>
        <v>ガイドベーン</v>
      </c>
      <c r="E49" s="40" t="str">
        <f>E$17</f>
        <v>Guide vane</v>
      </c>
      <c r="F49" s="74" t="s">
        <v>11702</v>
      </c>
      <c r="G49" s="29"/>
      <c r="H49" s="78"/>
    </row>
    <row r="50" spans="1:8" ht="26.4" x14ac:dyDescent="0.2">
      <c r="A50" s="8">
        <v>47</v>
      </c>
      <c r="B50" s="8" t="s">
        <v>2080</v>
      </c>
      <c r="C50" s="29"/>
      <c r="D50" s="29" t="s">
        <v>7178</v>
      </c>
      <c r="E50" s="29" t="s">
        <v>7375</v>
      </c>
      <c r="F50" s="78" t="s">
        <v>12617</v>
      </c>
      <c r="G50" s="29"/>
      <c r="H50" s="78"/>
    </row>
    <row r="51" spans="1:8" ht="39.6" x14ac:dyDescent="0.2">
      <c r="A51" s="8">
        <v>48</v>
      </c>
      <c r="B51" s="8" t="s">
        <v>2080</v>
      </c>
      <c r="C51" s="29"/>
      <c r="D51" s="29" t="s">
        <v>7179</v>
      </c>
      <c r="E51" s="29" t="s">
        <v>7376</v>
      </c>
      <c r="F51" s="78" t="s">
        <v>12618</v>
      </c>
      <c r="G51" s="29"/>
      <c r="H51" s="78"/>
    </row>
    <row r="52" spans="1:8" ht="26.4" x14ac:dyDescent="0.2">
      <c r="A52" s="8">
        <v>49</v>
      </c>
      <c r="B52" s="8" t="s">
        <v>2080</v>
      </c>
      <c r="C52" s="29"/>
      <c r="D52" s="29" t="s">
        <v>12619</v>
      </c>
      <c r="E52" s="29" t="s">
        <v>12620</v>
      </c>
      <c r="F52" s="78" t="s">
        <v>12621</v>
      </c>
      <c r="G52" s="29"/>
      <c r="H52" s="78"/>
    </row>
    <row r="53" spans="1:8" ht="13.2" x14ac:dyDescent="0.2">
      <c r="A53" s="8">
        <v>50</v>
      </c>
      <c r="B53" s="8" t="s">
        <v>2080</v>
      </c>
      <c r="C53" s="40">
        <f>C54</f>
        <v>142</v>
      </c>
      <c r="D53" s="18" t="str">
        <f>目次!D$66</f>
        <v>9.空調べからず集</v>
      </c>
      <c r="E53" s="18" t="str">
        <f>目次!E$66</f>
        <v>9. Prohibition collection of air-conditioning</v>
      </c>
      <c r="F53" s="74" t="s">
        <v>12585</v>
      </c>
      <c r="G53" s="29"/>
      <c r="H53" s="78"/>
    </row>
    <row r="54" spans="1:8" ht="13.2" x14ac:dyDescent="0.2">
      <c r="A54" s="8">
        <v>51</v>
      </c>
      <c r="B54" s="8" t="s">
        <v>2080</v>
      </c>
      <c r="C54" s="18">
        <f>目次!C$68</f>
        <v>142</v>
      </c>
      <c r="D54" s="25" t="s">
        <v>7180</v>
      </c>
      <c r="E54" s="29" t="s">
        <v>7181</v>
      </c>
      <c r="F54" s="78" t="s">
        <v>12622</v>
      </c>
      <c r="G54" s="29"/>
      <c r="H54" s="78"/>
    </row>
    <row r="55" spans="1:8" ht="13.2" x14ac:dyDescent="0.2">
      <c r="A55" s="8">
        <v>52</v>
      </c>
      <c r="B55" s="8" t="s">
        <v>2080</v>
      </c>
      <c r="C55" s="29"/>
      <c r="D55" s="29" t="s">
        <v>7182</v>
      </c>
      <c r="E55" s="37" t="s">
        <v>7393</v>
      </c>
      <c r="F55" s="91" t="s">
        <v>12623</v>
      </c>
      <c r="G55" s="29" t="s">
        <v>7343</v>
      </c>
      <c r="H55" s="78" t="s">
        <v>12800</v>
      </c>
    </row>
    <row r="56" spans="1:8" ht="13.2" x14ac:dyDescent="0.2">
      <c r="A56" s="8">
        <v>53</v>
      </c>
      <c r="B56" s="8" t="s">
        <v>2080</v>
      </c>
      <c r="C56" s="29"/>
      <c r="D56" s="40" t="str">
        <f>D$10</f>
        <v>悪い例</v>
      </c>
      <c r="E56" s="40" t="str">
        <f t="shared" ref="E56:F56" si="11">E$10</f>
        <v>Bad example</v>
      </c>
      <c r="F56" s="40" t="str">
        <f t="shared" si="11"/>
        <v>Ví dụ đúng</v>
      </c>
      <c r="G56" s="29"/>
      <c r="H56" s="78"/>
    </row>
    <row r="57" spans="1:8" ht="13.2" x14ac:dyDescent="0.2">
      <c r="A57" s="8">
        <v>54</v>
      </c>
      <c r="B57" s="8" t="s">
        <v>2080</v>
      </c>
      <c r="C57" s="29"/>
      <c r="D57" s="29" t="s">
        <v>12624</v>
      </c>
      <c r="E57" s="29" t="s">
        <v>7346</v>
      </c>
      <c r="F57" s="78" t="s">
        <v>12625</v>
      </c>
      <c r="G57" s="29"/>
      <c r="H57" s="78"/>
    </row>
    <row r="58" spans="1:8" ht="13.2" x14ac:dyDescent="0.2">
      <c r="A58" s="8">
        <v>55</v>
      </c>
      <c r="B58" s="8" t="s">
        <v>2080</v>
      </c>
      <c r="C58" s="29"/>
      <c r="D58" s="40" t="str">
        <f>D$11</f>
        <v>良い例</v>
      </c>
      <c r="E58" s="40" t="str">
        <f t="shared" ref="E58:F58" si="12">E$11</f>
        <v>Good example</v>
      </c>
      <c r="F58" s="40" t="str">
        <f t="shared" si="12"/>
        <v>Ví dụ sai</v>
      </c>
      <c r="G58" s="29"/>
      <c r="H58" s="78"/>
    </row>
    <row r="59" spans="1:8" ht="13.2" x14ac:dyDescent="0.2">
      <c r="A59" s="8">
        <v>56</v>
      </c>
      <c r="B59" s="8" t="s">
        <v>2080</v>
      </c>
      <c r="C59" s="29"/>
      <c r="D59" s="29" t="s">
        <v>7183</v>
      </c>
      <c r="E59" s="29" t="s">
        <v>7394</v>
      </c>
      <c r="F59" s="78" t="s">
        <v>12626</v>
      </c>
      <c r="G59" s="29"/>
      <c r="H59" s="78"/>
    </row>
    <row r="60" spans="1:8" ht="26.4" x14ac:dyDescent="0.2">
      <c r="A60" s="8">
        <v>57</v>
      </c>
      <c r="B60" s="8" t="s">
        <v>2080</v>
      </c>
      <c r="C60" s="29"/>
      <c r="D60" s="29" t="s">
        <v>7184</v>
      </c>
      <c r="E60" s="29" t="s">
        <v>7377</v>
      </c>
      <c r="F60" s="78" t="s">
        <v>12627</v>
      </c>
      <c r="G60" s="29"/>
      <c r="H60" s="78"/>
    </row>
    <row r="61" spans="1:8" ht="36" x14ac:dyDescent="0.2">
      <c r="A61" s="8">
        <v>58</v>
      </c>
      <c r="B61" s="8" t="s">
        <v>2080</v>
      </c>
      <c r="C61" s="29"/>
      <c r="D61" s="29" t="s">
        <v>7185</v>
      </c>
      <c r="E61" s="29" t="s">
        <v>7378</v>
      </c>
      <c r="F61" s="78" t="s">
        <v>12628</v>
      </c>
      <c r="G61" s="29"/>
      <c r="H61" s="78"/>
    </row>
    <row r="62" spans="1:8" ht="13.2" x14ac:dyDescent="0.2">
      <c r="A62" s="8">
        <v>59</v>
      </c>
      <c r="B62" s="8" t="s">
        <v>2080</v>
      </c>
      <c r="C62" s="29"/>
      <c r="D62" s="29" t="s">
        <v>7186</v>
      </c>
      <c r="E62" s="29" t="s">
        <v>7379</v>
      </c>
      <c r="F62" s="78" t="s">
        <v>12629</v>
      </c>
      <c r="G62" s="29"/>
      <c r="H62" s="78"/>
    </row>
    <row r="63" spans="1:8" ht="13.2" x14ac:dyDescent="0.2">
      <c r="A63" s="8">
        <v>60</v>
      </c>
      <c r="B63" s="8" t="s">
        <v>2080</v>
      </c>
      <c r="C63" s="29"/>
      <c r="D63" s="29" t="s">
        <v>7066</v>
      </c>
      <c r="E63" s="29" t="s">
        <v>7075</v>
      </c>
      <c r="F63" s="78" t="s">
        <v>10951</v>
      </c>
      <c r="G63" s="29"/>
      <c r="H63" s="78"/>
    </row>
    <row r="64" spans="1:8" ht="13.2" x14ac:dyDescent="0.2">
      <c r="A64" s="8">
        <v>61</v>
      </c>
      <c r="B64" s="8" t="s">
        <v>2080</v>
      </c>
      <c r="C64" s="29"/>
      <c r="D64" s="29" t="s">
        <v>7187</v>
      </c>
      <c r="E64" s="29" t="s">
        <v>7347</v>
      </c>
      <c r="F64" s="78" t="s">
        <v>10953</v>
      </c>
      <c r="G64" s="29"/>
      <c r="H64" s="78"/>
    </row>
    <row r="65" spans="1:8" ht="13.2" x14ac:dyDescent="0.2">
      <c r="A65" s="8">
        <v>62</v>
      </c>
      <c r="B65" s="8" t="s">
        <v>2080</v>
      </c>
      <c r="C65" s="29"/>
      <c r="D65" s="29" t="s">
        <v>7188</v>
      </c>
      <c r="E65" s="29" t="s">
        <v>7348</v>
      </c>
      <c r="F65" s="78" t="s">
        <v>12232</v>
      </c>
      <c r="G65" s="29"/>
      <c r="H65" s="78"/>
    </row>
    <row r="66" spans="1:8" ht="13.2" x14ac:dyDescent="0.2">
      <c r="A66" s="8">
        <v>63</v>
      </c>
      <c r="B66" s="8" t="s">
        <v>2080</v>
      </c>
      <c r="C66" s="29"/>
      <c r="D66" s="29" t="s">
        <v>7189</v>
      </c>
      <c r="E66" s="29" t="s">
        <v>7349</v>
      </c>
      <c r="F66" s="78" t="s">
        <v>12630</v>
      </c>
      <c r="G66" s="29"/>
      <c r="H66" s="78"/>
    </row>
    <row r="67" spans="1:8" ht="26.4" x14ac:dyDescent="0.2">
      <c r="A67" s="8">
        <v>64</v>
      </c>
      <c r="B67" s="8" t="s">
        <v>2080</v>
      </c>
      <c r="C67" s="29"/>
      <c r="D67" s="29" t="s">
        <v>7190</v>
      </c>
      <c r="E67" s="29" t="s">
        <v>8093</v>
      </c>
      <c r="F67" s="78" t="s">
        <v>12631</v>
      </c>
      <c r="G67" s="29"/>
      <c r="H67" s="78"/>
    </row>
    <row r="68" spans="1:8" ht="13.2" x14ac:dyDescent="0.2">
      <c r="A68" s="8">
        <v>65</v>
      </c>
      <c r="B68" s="8" t="s">
        <v>2080</v>
      </c>
      <c r="C68" s="29"/>
      <c r="D68" s="29" t="s">
        <v>12633</v>
      </c>
      <c r="E68" s="37" t="s">
        <v>12632</v>
      </c>
      <c r="F68" s="91" t="s">
        <v>12634</v>
      </c>
      <c r="G68" s="29" t="s">
        <v>7344</v>
      </c>
      <c r="H68" s="78" t="s">
        <v>12799</v>
      </c>
    </row>
    <row r="69" spans="1:8" ht="13.2" x14ac:dyDescent="0.2">
      <c r="A69" s="8">
        <v>66</v>
      </c>
      <c r="B69" s="8" t="s">
        <v>2080</v>
      </c>
      <c r="C69" s="29"/>
      <c r="D69" s="40" t="str">
        <f>D$10</f>
        <v>悪い例</v>
      </c>
      <c r="E69" s="40" t="str">
        <f t="shared" ref="E69:F69" si="13">E$10</f>
        <v>Bad example</v>
      </c>
      <c r="F69" s="40" t="str">
        <f t="shared" si="13"/>
        <v>Ví dụ đúng</v>
      </c>
      <c r="G69" s="29"/>
      <c r="H69" s="78"/>
    </row>
    <row r="70" spans="1:8" ht="13.2" x14ac:dyDescent="0.2">
      <c r="A70" s="8">
        <v>67</v>
      </c>
      <c r="B70" s="8" t="s">
        <v>2080</v>
      </c>
      <c r="C70" s="29"/>
      <c r="D70" s="40" t="str">
        <f>D$11</f>
        <v>良い例</v>
      </c>
      <c r="E70" s="40" t="str">
        <f t="shared" ref="E70:F70" si="14">E$11</f>
        <v>Good example</v>
      </c>
      <c r="F70" s="40" t="str">
        <f t="shared" si="14"/>
        <v>Ví dụ sai</v>
      </c>
      <c r="G70" s="29"/>
      <c r="H70" s="78"/>
    </row>
    <row r="71" spans="1:8" ht="26.4" x14ac:dyDescent="0.2">
      <c r="A71" s="8">
        <v>68</v>
      </c>
      <c r="B71" s="8" t="s">
        <v>2080</v>
      </c>
      <c r="C71" s="29"/>
      <c r="D71" s="29" t="s">
        <v>7191</v>
      </c>
      <c r="E71" s="16" t="s">
        <v>7380</v>
      </c>
      <c r="F71" s="75" t="s">
        <v>12635</v>
      </c>
      <c r="G71" s="29"/>
      <c r="H71" s="78"/>
    </row>
    <row r="72" spans="1:8" ht="24" x14ac:dyDescent="0.2">
      <c r="A72" s="8">
        <v>69</v>
      </c>
      <c r="B72" s="8" t="s">
        <v>2080</v>
      </c>
      <c r="C72" s="29"/>
      <c r="D72" s="29" t="s">
        <v>7633</v>
      </c>
      <c r="E72" s="16" t="s">
        <v>7381</v>
      </c>
      <c r="F72" s="75" t="s">
        <v>12636</v>
      </c>
      <c r="G72" s="29"/>
      <c r="H72" s="78"/>
    </row>
    <row r="73" spans="1:8" ht="13.2" x14ac:dyDescent="0.2">
      <c r="A73" s="8">
        <v>70</v>
      </c>
      <c r="B73" s="8" t="s">
        <v>2080</v>
      </c>
      <c r="C73" s="29">
        <v>143</v>
      </c>
      <c r="D73" s="29" t="s">
        <v>7192</v>
      </c>
      <c r="E73" s="37" t="s">
        <v>7382</v>
      </c>
      <c r="F73" s="91" t="s">
        <v>12637</v>
      </c>
      <c r="G73" s="29"/>
      <c r="H73" s="78"/>
    </row>
    <row r="74" spans="1:8" ht="13.2" x14ac:dyDescent="0.2">
      <c r="A74" s="8">
        <v>71</v>
      </c>
      <c r="B74" s="8" t="s">
        <v>2080</v>
      </c>
      <c r="C74" s="29"/>
      <c r="D74" s="40" t="str">
        <f>D$10</f>
        <v>悪い例</v>
      </c>
      <c r="E74" s="40" t="str">
        <f t="shared" ref="E74:F74" si="15">E$10</f>
        <v>Bad example</v>
      </c>
      <c r="F74" s="40" t="str">
        <f t="shared" si="15"/>
        <v>Ví dụ đúng</v>
      </c>
      <c r="G74" s="29"/>
      <c r="H74" s="78"/>
    </row>
    <row r="75" spans="1:8" ht="13.2" x14ac:dyDescent="0.2">
      <c r="A75" s="8">
        <v>72</v>
      </c>
      <c r="B75" s="8" t="s">
        <v>2080</v>
      </c>
      <c r="C75" s="29"/>
      <c r="D75" s="29" t="s">
        <v>12639</v>
      </c>
      <c r="E75" s="37" t="s">
        <v>12640</v>
      </c>
      <c r="F75" s="91" t="s">
        <v>12638</v>
      </c>
      <c r="G75" s="29"/>
      <c r="H75" s="78"/>
    </row>
    <row r="76" spans="1:8" ht="13.2" x14ac:dyDescent="0.2">
      <c r="A76" s="8">
        <v>73</v>
      </c>
      <c r="B76" s="8" t="s">
        <v>2080</v>
      </c>
      <c r="C76" s="29"/>
      <c r="D76" s="29" t="s">
        <v>12641</v>
      </c>
      <c r="E76" s="29" t="s">
        <v>7350</v>
      </c>
      <c r="F76" s="78" t="s">
        <v>12642</v>
      </c>
      <c r="G76" s="29"/>
      <c r="H76" s="78"/>
    </row>
    <row r="77" spans="1:8" ht="13.2" x14ac:dyDescent="0.2">
      <c r="A77" s="8">
        <v>74</v>
      </c>
      <c r="B77" s="8" t="s">
        <v>2080</v>
      </c>
      <c r="C77" s="29"/>
      <c r="D77" s="40" t="str">
        <f>D$76</f>
        <v>全ネジニップル</v>
      </c>
      <c r="E77" s="40" t="str">
        <f t="shared" ref="E77:F77" si="16">E$76</f>
        <v>All screwed nipple</v>
      </c>
      <c r="F77" s="40" t="str">
        <f t="shared" si="16"/>
        <v>Núm vú toàn bộ ren vặn</v>
      </c>
      <c r="G77" s="29"/>
      <c r="H77" s="78"/>
    </row>
    <row r="78" spans="1:8" ht="13.2" x14ac:dyDescent="0.2">
      <c r="A78" s="8">
        <v>75</v>
      </c>
      <c r="B78" s="8" t="s">
        <v>2080</v>
      </c>
      <c r="C78" s="29"/>
      <c r="D78" s="40" t="str">
        <f>D$75</f>
        <v>丸ニップル</v>
      </c>
      <c r="E78" s="40" t="str">
        <f t="shared" ref="E78:F78" si="17">E$75</f>
        <v>Round shaped nipple</v>
      </c>
      <c r="F78" s="40" t="str">
        <f t="shared" si="17"/>
        <v>Núm vú tròn</v>
      </c>
      <c r="G78" s="29"/>
      <c r="H78" s="78"/>
    </row>
    <row r="79" spans="1:8" ht="13.2" x14ac:dyDescent="0.2">
      <c r="A79" s="8">
        <v>76</v>
      </c>
      <c r="B79" s="8" t="s">
        <v>2080</v>
      </c>
      <c r="C79" s="29"/>
      <c r="D79" s="40" t="str">
        <f>D$11</f>
        <v>良い例</v>
      </c>
      <c r="E79" s="40" t="str">
        <f t="shared" ref="E79:F79" si="18">E$11</f>
        <v>Good example</v>
      </c>
      <c r="F79" s="40" t="str">
        <f t="shared" si="18"/>
        <v>Ví dụ sai</v>
      </c>
      <c r="G79" s="29"/>
      <c r="H79" s="78"/>
    </row>
    <row r="80" spans="1:8" ht="13.2" x14ac:dyDescent="0.2">
      <c r="A80" s="8">
        <v>77</v>
      </c>
      <c r="B80" s="8" t="s">
        <v>2080</v>
      </c>
      <c r="C80" s="29"/>
      <c r="D80" s="29" t="s">
        <v>7198</v>
      </c>
      <c r="E80" s="40" t="s">
        <v>7200</v>
      </c>
      <c r="F80" s="74" t="s">
        <v>14988</v>
      </c>
      <c r="G80" s="29"/>
      <c r="H80" s="78"/>
    </row>
    <row r="81" spans="1:8" ht="13.2" x14ac:dyDescent="0.2">
      <c r="A81" s="8">
        <v>78</v>
      </c>
      <c r="B81" s="8" t="s">
        <v>2080</v>
      </c>
      <c r="C81" s="29"/>
      <c r="D81" s="29" t="s">
        <v>7199</v>
      </c>
      <c r="E81" s="25" t="s">
        <v>7351</v>
      </c>
      <c r="F81" s="78" t="s">
        <v>14989</v>
      </c>
      <c r="G81" s="29"/>
      <c r="H81" s="78"/>
    </row>
    <row r="82" spans="1:8" ht="24" x14ac:dyDescent="0.2">
      <c r="A82" s="8">
        <v>79</v>
      </c>
      <c r="B82" s="8" t="s">
        <v>2080</v>
      </c>
      <c r="C82" s="29"/>
      <c r="D82" s="29" t="s">
        <v>7194</v>
      </c>
      <c r="E82" s="29" t="s">
        <v>7383</v>
      </c>
      <c r="F82" s="78" t="s">
        <v>12644</v>
      </c>
      <c r="G82" s="29"/>
      <c r="H82" s="78"/>
    </row>
    <row r="83" spans="1:8" ht="24" x14ac:dyDescent="0.2">
      <c r="A83" s="8">
        <v>80</v>
      </c>
      <c r="B83" s="8" t="s">
        <v>2080</v>
      </c>
      <c r="C83" s="29"/>
      <c r="D83" s="29" t="s">
        <v>7195</v>
      </c>
      <c r="E83" s="37" t="s">
        <v>7384</v>
      </c>
      <c r="F83" s="91" t="s">
        <v>12645</v>
      </c>
      <c r="G83" s="29"/>
      <c r="H83" s="78"/>
    </row>
    <row r="84" spans="1:8" ht="26.4" x14ac:dyDescent="0.2">
      <c r="A84" s="8">
        <v>81</v>
      </c>
      <c r="B84" s="8" t="s">
        <v>2080</v>
      </c>
      <c r="C84" s="29"/>
      <c r="D84" s="29" t="s">
        <v>7196</v>
      </c>
      <c r="E84" s="37" t="s">
        <v>7385</v>
      </c>
      <c r="F84" s="91" t="s">
        <v>12646</v>
      </c>
      <c r="G84" s="29"/>
      <c r="H84" s="78"/>
    </row>
    <row r="85" spans="1:8" ht="24" x14ac:dyDescent="0.2">
      <c r="A85" s="8">
        <v>82</v>
      </c>
      <c r="B85" s="8" t="s">
        <v>2080</v>
      </c>
      <c r="C85" s="29"/>
      <c r="D85" s="29" t="s">
        <v>7197</v>
      </c>
      <c r="E85" s="37" t="s">
        <v>7386</v>
      </c>
      <c r="F85" s="91" t="s">
        <v>12647</v>
      </c>
      <c r="G85" s="29" t="s">
        <v>12797</v>
      </c>
      <c r="H85" s="78" t="s">
        <v>12798</v>
      </c>
    </row>
    <row r="86" spans="1:8" ht="13.2" x14ac:dyDescent="0.2">
      <c r="A86" s="8">
        <v>83</v>
      </c>
      <c r="B86" s="8" t="s">
        <v>2080</v>
      </c>
      <c r="C86" s="29"/>
      <c r="D86" s="40" t="str">
        <f>D$10</f>
        <v>悪い例</v>
      </c>
      <c r="E86" s="40" t="str">
        <f t="shared" ref="E86:F86" si="19">E$10</f>
        <v>Bad example</v>
      </c>
      <c r="F86" s="40" t="str">
        <f t="shared" si="19"/>
        <v>Ví dụ đúng</v>
      </c>
      <c r="G86" s="29"/>
      <c r="H86" s="78"/>
    </row>
    <row r="87" spans="1:8" ht="13.2" x14ac:dyDescent="0.2">
      <c r="A87" s="8">
        <v>84</v>
      </c>
      <c r="B87" s="8" t="s">
        <v>2080</v>
      </c>
      <c r="C87" s="29"/>
      <c r="D87" s="29" t="s">
        <v>7201</v>
      </c>
      <c r="E87" s="37" t="s">
        <v>7352</v>
      </c>
      <c r="F87" s="91" t="s">
        <v>12648</v>
      </c>
      <c r="G87" s="29"/>
      <c r="H87" s="78"/>
    </row>
    <row r="88" spans="1:8" ht="13.2" x14ac:dyDescent="0.2">
      <c r="A88" s="8">
        <v>85</v>
      </c>
      <c r="B88" s="8" t="s">
        <v>2080</v>
      </c>
      <c r="C88" s="29"/>
      <c r="D88" s="40" t="str">
        <f>D$87</f>
        <v>機器</v>
      </c>
      <c r="E88" s="40" t="str">
        <f t="shared" ref="E88:F88" si="20">E$87</f>
        <v>Equipment</v>
      </c>
      <c r="F88" s="40" t="str">
        <f t="shared" si="20"/>
        <v>Thiết bị</v>
      </c>
      <c r="G88" s="29"/>
      <c r="H88" s="78"/>
    </row>
    <row r="89" spans="1:8" ht="13.2" x14ac:dyDescent="0.2">
      <c r="A89" s="8">
        <v>86</v>
      </c>
      <c r="B89" s="8" t="s">
        <v>2080</v>
      </c>
      <c r="C89" s="29"/>
      <c r="D89" s="29" t="s">
        <v>7202</v>
      </c>
      <c r="E89" s="29" t="s">
        <v>7353</v>
      </c>
      <c r="F89" s="78" t="s">
        <v>12649</v>
      </c>
      <c r="G89" s="29"/>
      <c r="H89" s="78"/>
    </row>
    <row r="90" spans="1:8" ht="13.2" x14ac:dyDescent="0.2">
      <c r="A90" s="8">
        <v>87</v>
      </c>
      <c r="B90" s="8" t="s">
        <v>2080</v>
      </c>
      <c r="C90" s="29"/>
      <c r="D90" s="29" t="s">
        <v>7203</v>
      </c>
      <c r="E90" s="29" t="s">
        <v>7397</v>
      </c>
      <c r="F90" s="78" t="s">
        <v>12650</v>
      </c>
      <c r="G90" s="29"/>
      <c r="H90" s="78"/>
    </row>
    <row r="91" spans="1:8" ht="13.2" x14ac:dyDescent="0.2">
      <c r="A91" s="8">
        <v>88</v>
      </c>
      <c r="B91" s="8" t="s">
        <v>2080</v>
      </c>
      <c r="C91" s="29"/>
      <c r="D91" s="40" t="str">
        <f>D$11</f>
        <v>良い例</v>
      </c>
      <c r="E91" s="40" t="str">
        <f t="shared" ref="E91:F91" si="21">E$11</f>
        <v>Good example</v>
      </c>
      <c r="F91" s="40" t="str">
        <f t="shared" si="21"/>
        <v>Ví dụ sai</v>
      </c>
      <c r="G91" s="29"/>
      <c r="H91" s="78"/>
    </row>
    <row r="92" spans="1:8" ht="13.2" x14ac:dyDescent="0.2">
      <c r="A92" s="8">
        <v>89</v>
      </c>
      <c r="B92" s="8" t="s">
        <v>2080</v>
      </c>
      <c r="C92" s="29"/>
      <c r="D92" s="40" t="str">
        <f>D$87</f>
        <v>機器</v>
      </c>
      <c r="E92" s="40" t="str">
        <f t="shared" ref="E92:F93" si="22">E$87</f>
        <v>Equipment</v>
      </c>
      <c r="F92" s="40" t="str">
        <f t="shared" si="22"/>
        <v>Thiết bị</v>
      </c>
      <c r="G92" s="29"/>
      <c r="H92" s="78"/>
    </row>
    <row r="93" spans="1:8" ht="13.2" x14ac:dyDescent="0.2">
      <c r="A93" s="8">
        <v>90</v>
      </c>
      <c r="B93" s="8" t="s">
        <v>2080</v>
      </c>
      <c r="C93" s="29"/>
      <c r="D93" s="40" t="str">
        <f>D$87</f>
        <v>機器</v>
      </c>
      <c r="E93" s="40" t="str">
        <f t="shared" si="22"/>
        <v>Equipment</v>
      </c>
      <c r="F93" s="40" t="str">
        <f t="shared" si="22"/>
        <v>Thiết bị</v>
      </c>
      <c r="G93" s="29"/>
      <c r="H93" s="78"/>
    </row>
    <row r="94" spans="1:8" ht="13.2" x14ac:dyDescent="0.2">
      <c r="A94" s="8">
        <v>91</v>
      </c>
      <c r="B94" s="8" t="s">
        <v>2080</v>
      </c>
      <c r="C94" s="29"/>
      <c r="D94" s="40" t="str">
        <f>D$89</f>
        <v>交換</v>
      </c>
      <c r="E94" s="40" t="str">
        <f t="shared" ref="E94:F94" si="23">E$89</f>
        <v>Replacement</v>
      </c>
      <c r="F94" s="40" t="str">
        <f t="shared" si="23"/>
        <v>Chuyển đổi</v>
      </c>
      <c r="G94" s="29"/>
      <c r="H94" s="78"/>
    </row>
    <row r="95" spans="1:8" ht="26.4" x14ac:dyDescent="0.2">
      <c r="A95" s="8">
        <v>92</v>
      </c>
      <c r="B95" s="8" t="s">
        <v>2080</v>
      </c>
      <c r="C95" s="29"/>
      <c r="D95" s="29" t="s">
        <v>7204</v>
      </c>
      <c r="E95" s="16" t="s">
        <v>7387</v>
      </c>
      <c r="F95" s="75" t="s">
        <v>12651</v>
      </c>
      <c r="G95" s="29"/>
      <c r="H95" s="78"/>
    </row>
    <row r="96" spans="1:8" ht="39.6" x14ac:dyDescent="0.2">
      <c r="A96" s="8">
        <v>93</v>
      </c>
      <c r="B96" s="8" t="s">
        <v>2080</v>
      </c>
      <c r="C96" s="29"/>
      <c r="D96" s="29" t="s">
        <v>7205</v>
      </c>
      <c r="E96" s="16" t="s">
        <v>7388</v>
      </c>
      <c r="F96" s="75" t="s">
        <v>12652</v>
      </c>
      <c r="G96" s="29"/>
      <c r="H96" s="78"/>
    </row>
    <row r="97" spans="1:8" ht="26.4" x14ac:dyDescent="0.2">
      <c r="A97" s="8">
        <v>94</v>
      </c>
      <c r="B97" s="8" t="s">
        <v>2080</v>
      </c>
      <c r="C97" s="29"/>
      <c r="D97" s="29" t="s">
        <v>7206</v>
      </c>
      <c r="E97" s="16" t="s">
        <v>7389</v>
      </c>
      <c r="F97" s="75" t="s">
        <v>12653</v>
      </c>
      <c r="G97" s="29"/>
      <c r="H97" s="78"/>
    </row>
    <row r="98" spans="1:8" ht="13.2" x14ac:dyDescent="0.2">
      <c r="A98" s="8">
        <v>95</v>
      </c>
      <c r="B98" s="8" t="s">
        <v>2080</v>
      </c>
      <c r="C98" s="40">
        <f>C99</f>
        <v>144</v>
      </c>
      <c r="D98" s="18" t="str">
        <f>目次!D$66</f>
        <v>9.空調べからず集</v>
      </c>
      <c r="E98" s="18" t="str">
        <f>目次!E$66</f>
        <v>9. Prohibition collection of air-conditioning</v>
      </c>
      <c r="F98" s="18" t="str">
        <f>目次!F$66</f>
        <v>9. Những điều không được làm đối với điều hòa không khí</v>
      </c>
      <c r="G98" s="29"/>
      <c r="H98" s="78"/>
    </row>
    <row r="99" spans="1:8" ht="13.2" x14ac:dyDescent="0.2">
      <c r="A99" s="8">
        <v>96</v>
      </c>
      <c r="B99" s="8" t="s">
        <v>2080</v>
      </c>
      <c r="C99" s="25">
        <v>144</v>
      </c>
      <c r="D99" s="25" t="s">
        <v>7207</v>
      </c>
      <c r="E99" s="29" t="s">
        <v>7208</v>
      </c>
      <c r="F99" s="78" t="s">
        <v>12654</v>
      </c>
      <c r="G99" s="29"/>
      <c r="H99" s="78"/>
    </row>
    <row r="100" spans="1:8" ht="13.2" x14ac:dyDescent="0.2">
      <c r="A100" s="8">
        <v>97</v>
      </c>
      <c r="B100" s="8" t="s">
        <v>2080</v>
      </c>
      <c r="C100" s="29"/>
      <c r="D100" s="29" t="s">
        <v>7209</v>
      </c>
      <c r="E100" s="37" t="s">
        <v>7390</v>
      </c>
      <c r="F100" s="91" t="s">
        <v>12655</v>
      </c>
      <c r="G100" s="29" t="s">
        <v>12795</v>
      </c>
      <c r="H100" s="78" t="s">
        <v>12796</v>
      </c>
    </row>
    <row r="101" spans="1:8" ht="13.2" x14ac:dyDescent="0.2">
      <c r="A101" s="8">
        <v>98</v>
      </c>
      <c r="B101" s="8" t="s">
        <v>2080</v>
      </c>
      <c r="C101" s="29"/>
      <c r="D101" s="40" t="str">
        <f>D$10</f>
        <v>悪い例</v>
      </c>
      <c r="E101" s="40" t="str">
        <f t="shared" ref="E101:F101" si="24">E$10</f>
        <v>Bad example</v>
      </c>
      <c r="F101" s="40" t="str">
        <f t="shared" si="24"/>
        <v>Ví dụ đúng</v>
      </c>
      <c r="G101" s="29"/>
      <c r="H101" s="78"/>
    </row>
    <row r="102" spans="1:8" ht="13.2" x14ac:dyDescent="0.2">
      <c r="A102" s="8">
        <v>99</v>
      </c>
      <c r="B102" s="8" t="s">
        <v>2080</v>
      </c>
      <c r="C102" s="29"/>
      <c r="D102" s="29" t="s">
        <v>7210</v>
      </c>
      <c r="E102" s="29" t="s">
        <v>7213</v>
      </c>
      <c r="F102" s="78" t="s">
        <v>11001</v>
      </c>
      <c r="G102" s="29"/>
      <c r="H102" s="78"/>
    </row>
    <row r="103" spans="1:8" ht="13.2" x14ac:dyDescent="0.2">
      <c r="A103" s="8">
        <v>100</v>
      </c>
      <c r="B103" s="8" t="s">
        <v>2080</v>
      </c>
      <c r="C103" s="29"/>
      <c r="D103" s="29" t="s">
        <v>7211</v>
      </c>
      <c r="E103" s="37" t="s">
        <v>10975</v>
      </c>
      <c r="F103" s="91" t="s">
        <v>12656</v>
      </c>
      <c r="G103" s="29"/>
      <c r="H103" s="78"/>
    </row>
    <row r="104" spans="1:8" ht="13.2" x14ac:dyDescent="0.2">
      <c r="A104" s="8">
        <v>101</v>
      </c>
      <c r="B104" s="8" t="s">
        <v>2080</v>
      </c>
      <c r="C104" s="29"/>
      <c r="D104" s="29" t="s">
        <v>7212</v>
      </c>
      <c r="E104" s="37" t="s">
        <v>7214</v>
      </c>
      <c r="F104" s="91" t="s">
        <v>12657</v>
      </c>
      <c r="G104" s="29"/>
      <c r="H104" s="78"/>
    </row>
    <row r="105" spans="1:8" ht="13.2" x14ac:dyDescent="0.2">
      <c r="A105" s="8">
        <v>102</v>
      </c>
      <c r="B105" s="8" t="s">
        <v>2080</v>
      </c>
      <c r="C105" s="29"/>
      <c r="D105" s="40" t="str">
        <f>D$11</f>
        <v>良い例</v>
      </c>
      <c r="E105" s="40" t="str">
        <f t="shared" ref="E105:F105" si="25">E$11</f>
        <v>Good example</v>
      </c>
      <c r="F105" s="40" t="str">
        <f t="shared" si="25"/>
        <v>Ví dụ sai</v>
      </c>
      <c r="G105" s="29"/>
      <c r="H105" s="78"/>
    </row>
    <row r="106" spans="1:8" ht="13.2" x14ac:dyDescent="0.2">
      <c r="A106" s="8">
        <v>103</v>
      </c>
      <c r="B106" s="8" t="s">
        <v>2080</v>
      </c>
      <c r="C106" s="29"/>
      <c r="D106" s="40" t="str">
        <f>D$103</f>
        <v>仕切弁</v>
      </c>
      <c r="E106" s="40" t="str">
        <f t="shared" ref="E106:F106" si="26">E$103</f>
        <v>Sluice valve</v>
      </c>
      <c r="F106" s="40" t="str">
        <f t="shared" si="26"/>
        <v>Van xả</v>
      </c>
      <c r="G106" s="29"/>
      <c r="H106" s="78"/>
    </row>
    <row r="107" spans="1:8" ht="13.2" x14ac:dyDescent="0.2">
      <c r="A107" s="8">
        <v>104</v>
      </c>
      <c r="B107" s="8" t="s">
        <v>2080</v>
      </c>
      <c r="C107" s="29"/>
      <c r="D107" s="40" t="str">
        <f>D$102</f>
        <v>逆止弁</v>
      </c>
      <c r="E107" s="40" t="str">
        <f t="shared" ref="E107:F107" si="27">E$102</f>
        <v>Check valve</v>
      </c>
      <c r="F107" s="40" t="str">
        <f t="shared" si="27"/>
        <v>Van một chiều</v>
      </c>
      <c r="G107" s="29"/>
      <c r="H107" s="78"/>
    </row>
    <row r="108" spans="1:8" ht="13.2" x14ac:dyDescent="0.2">
      <c r="A108" s="8">
        <v>105</v>
      </c>
      <c r="B108" s="8" t="s">
        <v>2080</v>
      </c>
      <c r="C108" s="29"/>
      <c r="D108" s="40" t="str">
        <f>D$104</f>
        <v>防振継手</v>
      </c>
      <c r="E108" s="40" t="str">
        <f t="shared" ref="E108:F108" si="28">E$104</f>
        <v>Vibration isolation joint</v>
      </c>
      <c r="F108" s="40" t="str">
        <f t="shared" si="28"/>
        <v>Khớp chống rung</v>
      </c>
      <c r="G108" s="29"/>
      <c r="H108" s="78"/>
    </row>
    <row r="109" spans="1:8" ht="39.6" x14ac:dyDescent="0.2">
      <c r="A109" s="8">
        <v>106</v>
      </c>
      <c r="B109" s="8" t="s">
        <v>2080</v>
      </c>
      <c r="C109" s="29"/>
      <c r="D109" s="29" t="s">
        <v>7215</v>
      </c>
      <c r="E109" s="16" t="s">
        <v>7391</v>
      </c>
      <c r="F109" s="75" t="s">
        <v>12658</v>
      </c>
      <c r="G109" s="29"/>
      <c r="H109" s="78"/>
    </row>
    <row r="110" spans="1:8" ht="24" x14ac:dyDescent="0.2">
      <c r="A110" s="8">
        <v>107</v>
      </c>
      <c r="B110" s="8" t="s">
        <v>2080</v>
      </c>
      <c r="C110" s="29"/>
      <c r="D110" s="29" t="s">
        <v>7216</v>
      </c>
      <c r="E110" s="16" t="s">
        <v>7392</v>
      </c>
      <c r="F110" s="75" t="s">
        <v>12659</v>
      </c>
      <c r="G110" s="29"/>
      <c r="H110" s="78"/>
    </row>
    <row r="111" spans="1:8" ht="26.4" x14ac:dyDescent="0.2">
      <c r="A111" s="8">
        <v>108</v>
      </c>
      <c r="B111" s="8" t="s">
        <v>2080</v>
      </c>
      <c r="C111" s="29"/>
      <c r="D111" s="29" t="s">
        <v>7217</v>
      </c>
      <c r="E111" s="37" t="s">
        <v>7396</v>
      </c>
      <c r="F111" s="91" t="s">
        <v>12660</v>
      </c>
      <c r="G111" s="29" t="s">
        <v>12793</v>
      </c>
      <c r="H111" s="78" t="s">
        <v>12794</v>
      </c>
    </row>
    <row r="112" spans="1:8" ht="13.2" x14ac:dyDescent="0.2">
      <c r="A112" s="8">
        <v>109</v>
      </c>
      <c r="B112" s="8" t="s">
        <v>2080</v>
      </c>
      <c r="C112" s="29"/>
      <c r="D112" s="40" t="str">
        <f>D$10</f>
        <v>悪い例</v>
      </c>
      <c r="E112" s="40" t="str">
        <f t="shared" ref="E112:F112" si="29">E$10</f>
        <v>Bad example</v>
      </c>
      <c r="F112" s="40" t="str">
        <f t="shared" si="29"/>
        <v>Ví dụ đúng</v>
      </c>
      <c r="G112" s="29"/>
      <c r="H112" s="78"/>
    </row>
    <row r="113" spans="1:8" ht="13.2" x14ac:dyDescent="0.2">
      <c r="A113" s="8">
        <v>110</v>
      </c>
      <c r="B113" s="8" t="s">
        <v>2080</v>
      </c>
      <c r="C113" s="29"/>
      <c r="D113" s="29" t="s">
        <v>7218</v>
      </c>
      <c r="E113" s="29" t="s">
        <v>7222</v>
      </c>
      <c r="F113" s="78" t="s">
        <v>12661</v>
      </c>
      <c r="G113" s="29"/>
      <c r="H113" s="78"/>
    </row>
    <row r="114" spans="1:8" ht="13.2" x14ac:dyDescent="0.2">
      <c r="A114" s="8">
        <v>111</v>
      </c>
      <c r="B114" s="8" t="s">
        <v>2080</v>
      </c>
      <c r="C114" s="29"/>
      <c r="D114" s="29" t="s">
        <v>7030</v>
      </c>
      <c r="E114" s="29" t="s">
        <v>7221</v>
      </c>
      <c r="F114" s="78" t="s">
        <v>11299</v>
      </c>
      <c r="G114" s="29"/>
      <c r="H114" s="78"/>
    </row>
    <row r="115" spans="1:8" ht="13.2" x14ac:dyDescent="0.2">
      <c r="A115" s="8">
        <v>112</v>
      </c>
      <c r="B115" s="8" t="s">
        <v>2080</v>
      </c>
      <c r="C115" s="29"/>
      <c r="D115" s="40" t="str">
        <f>D$11</f>
        <v>良い例</v>
      </c>
      <c r="E115" s="40" t="str">
        <f t="shared" ref="E115:F115" si="30">E$11</f>
        <v>Good example</v>
      </c>
      <c r="F115" s="40" t="str">
        <f t="shared" si="30"/>
        <v>Ví dụ sai</v>
      </c>
      <c r="G115" s="29"/>
      <c r="H115" s="78"/>
    </row>
    <row r="116" spans="1:8" ht="13.2" x14ac:dyDescent="0.2">
      <c r="A116" s="8">
        <v>113</v>
      </c>
      <c r="B116" s="8" t="s">
        <v>2080</v>
      </c>
      <c r="C116" s="29"/>
      <c r="D116" s="40" t="str">
        <f>D$113</f>
        <v>接続口径65A</v>
      </c>
      <c r="E116" s="40" t="str">
        <f t="shared" ref="E116:F116" si="31">E$113</f>
        <v>Connection diameter 65A</v>
      </c>
      <c r="F116" s="40" t="str">
        <f t="shared" si="31"/>
        <v>Đường kính kết nối 65A</v>
      </c>
      <c r="G116" s="29"/>
      <c r="H116" s="78"/>
    </row>
    <row r="117" spans="1:8" ht="13.2" x14ac:dyDescent="0.2">
      <c r="A117" s="8">
        <v>114</v>
      </c>
      <c r="B117" s="8" t="s">
        <v>2080</v>
      </c>
      <c r="C117" s="29"/>
      <c r="D117" s="40" t="str">
        <f>D$114</f>
        <v>空調機</v>
      </c>
      <c r="E117" s="40" t="str">
        <f t="shared" ref="E117:F117" si="32">E$114</f>
        <v>Air handling unit</v>
      </c>
      <c r="F117" s="40" t="str">
        <f t="shared" si="32"/>
        <v>Máy điều hòa không khí</v>
      </c>
      <c r="G117" s="29"/>
      <c r="H117" s="78"/>
    </row>
    <row r="118" spans="1:8" ht="13.2" x14ac:dyDescent="0.2">
      <c r="A118" s="8">
        <v>115</v>
      </c>
      <c r="B118" s="8" t="s">
        <v>2080</v>
      </c>
      <c r="C118" s="29"/>
      <c r="D118" s="29" t="s">
        <v>7142</v>
      </c>
      <c r="E118" s="29" t="s">
        <v>7146</v>
      </c>
      <c r="F118" s="78" t="s">
        <v>12662</v>
      </c>
      <c r="G118" s="29"/>
      <c r="H118" s="78"/>
    </row>
    <row r="119" spans="1:8" ht="13.2" x14ac:dyDescent="0.2">
      <c r="A119" s="8">
        <v>116</v>
      </c>
      <c r="B119" s="8" t="s">
        <v>2080</v>
      </c>
      <c r="C119" s="29"/>
      <c r="D119" s="29" t="s">
        <v>7219</v>
      </c>
      <c r="E119" s="29" t="s">
        <v>7224</v>
      </c>
      <c r="F119" s="78" t="s">
        <v>12663</v>
      </c>
      <c r="G119" s="29"/>
      <c r="H119" s="78"/>
    </row>
    <row r="120" spans="1:8" ht="13.2" x14ac:dyDescent="0.2">
      <c r="A120" s="8">
        <v>117</v>
      </c>
      <c r="B120" s="8" t="s">
        <v>2080</v>
      </c>
      <c r="C120" s="29"/>
      <c r="D120" s="29" t="s">
        <v>7220</v>
      </c>
      <c r="E120" s="37" t="s">
        <v>7223</v>
      </c>
      <c r="F120" s="91" t="s">
        <v>12664</v>
      </c>
      <c r="G120" s="29"/>
      <c r="H120" s="78"/>
    </row>
    <row r="121" spans="1:8" ht="26.4" x14ac:dyDescent="0.2">
      <c r="A121" s="8">
        <v>118</v>
      </c>
      <c r="B121" s="8" t="s">
        <v>2080</v>
      </c>
      <c r="C121" s="29"/>
      <c r="D121" s="29" t="s">
        <v>7225</v>
      </c>
      <c r="E121" s="37" t="s">
        <v>8341</v>
      </c>
      <c r="F121" s="91" t="s">
        <v>12665</v>
      </c>
      <c r="G121" s="29"/>
      <c r="H121" s="78"/>
    </row>
    <row r="122" spans="1:8" ht="26.4" x14ac:dyDescent="0.2">
      <c r="A122" s="8">
        <v>119</v>
      </c>
      <c r="B122" s="8" t="s">
        <v>2080</v>
      </c>
      <c r="C122" s="29"/>
      <c r="D122" s="29" t="s">
        <v>7226</v>
      </c>
      <c r="E122" s="16" t="s">
        <v>7395</v>
      </c>
      <c r="F122" s="121" t="s">
        <v>12666</v>
      </c>
      <c r="G122" s="29"/>
      <c r="H122" s="78"/>
    </row>
    <row r="123" spans="1:8" ht="24" x14ac:dyDescent="0.2">
      <c r="A123" s="8">
        <v>120</v>
      </c>
      <c r="B123" s="8" t="s">
        <v>2080</v>
      </c>
      <c r="C123" s="29">
        <v>145</v>
      </c>
      <c r="D123" s="29" t="s">
        <v>12667</v>
      </c>
      <c r="E123" s="26" t="s">
        <v>7398</v>
      </c>
      <c r="F123" s="77" t="s">
        <v>12668</v>
      </c>
      <c r="G123" s="29" t="s">
        <v>7227</v>
      </c>
      <c r="H123" s="78" t="s">
        <v>12792</v>
      </c>
    </row>
    <row r="124" spans="1:8" ht="13.2" x14ac:dyDescent="0.2">
      <c r="A124" s="8">
        <v>121</v>
      </c>
      <c r="B124" s="8" t="s">
        <v>2080</v>
      </c>
      <c r="C124" s="29"/>
      <c r="D124" s="40" t="str">
        <f>D$10</f>
        <v>悪い例</v>
      </c>
      <c r="E124" s="40" t="str">
        <f t="shared" ref="E124:F124" si="33">E$10</f>
        <v>Bad example</v>
      </c>
      <c r="F124" s="40" t="str">
        <f t="shared" si="33"/>
        <v>Ví dụ đúng</v>
      </c>
      <c r="G124" s="29"/>
      <c r="H124" s="78"/>
    </row>
    <row r="125" spans="1:8" ht="13.2" x14ac:dyDescent="0.2">
      <c r="A125" s="8">
        <v>122</v>
      </c>
      <c r="B125" s="8" t="s">
        <v>2080</v>
      </c>
      <c r="C125" s="29"/>
      <c r="D125" s="29" t="s">
        <v>7228</v>
      </c>
      <c r="E125" s="16" t="s">
        <v>7399</v>
      </c>
      <c r="F125" s="75" t="s">
        <v>12669</v>
      </c>
      <c r="G125" s="29"/>
      <c r="H125" s="78"/>
    </row>
    <row r="126" spans="1:8" ht="13.2" x14ac:dyDescent="0.2">
      <c r="A126" s="8">
        <v>123</v>
      </c>
      <c r="B126" s="8" t="s">
        <v>2080</v>
      </c>
      <c r="C126" s="29"/>
      <c r="D126" s="40" t="str">
        <f>D$11</f>
        <v>良い例</v>
      </c>
      <c r="E126" s="40" t="str">
        <f t="shared" ref="E126:F126" si="34">E$11</f>
        <v>Good example</v>
      </c>
      <c r="F126" s="40" t="str">
        <f t="shared" si="34"/>
        <v>Ví dụ sai</v>
      </c>
      <c r="G126" s="29"/>
      <c r="H126" s="78"/>
    </row>
    <row r="127" spans="1:8" ht="13.2" x14ac:dyDescent="0.2">
      <c r="A127" s="8">
        <v>124</v>
      </c>
      <c r="B127" s="8" t="s">
        <v>2080</v>
      </c>
      <c r="C127" s="29"/>
      <c r="D127" s="29" t="s">
        <v>14990</v>
      </c>
      <c r="E127" s="16" t="s">
        <v>12670</v>
      </c>
      <c r="F127" s="76" t="s">
        <v>12679</v>
      </c>
      <c r="G127" s="29"/>
      <c r="H127" s="78"/>
    </row>
    <row r="128" spans="1:8" ht="26.4" x14ac:dyDescent="0.2">
      <c r="A128" s="8">
        <v>125</v>
      </c>
      <c r="B128" s="8" t="s">
        <v>2080</v>
      </c>
      <c r="C128" s="29"/>
      <c r="D128" s="29" t="s">
        <v>7229</v>
      </c>
      <c r="E128" s="29" t="s">
        <v>7400</v>
      </c>
      <c r="F128" s="78" t="s">
        <v>12671</v>
      </c>
      <c r="G128" s="29"/>
      <c r="H128" s="78"/>
    </row>
    <row r="129" spans="1:8" ht="24" x14ac:dyDescent="0.2">
      <c r="A129" s="8">
        <v>126</v>
      </c>
      <c r="B129" s="8" t="s">
        <v>2080</v>
      </c>
      <c r="C129" s="29"/>
      <c r="D129" s="29" t="s">
        <v>7230</v>
      </c>
      <c r="E129" s="29" t="s">
        <v>7401</v>
      </c>
      <c r="F129" s="120" t="s">
        <v>12672</v>
      </c>
      <c r="G129" s="29"/>
      <c r="H129" s="78"/>
    </row>
    <row r="130" spans="1:8" ht="13.2" x14ac:dyDescent="0.2">
      <c r="A130" s="8">
        <v>127</v>
      </c>
      <c r="B130" s="8" t="s">
        <v>2080</v>
      </c>
      <c r="C130" s="29"/>
      <c r="D130" s="29" t="s">
        <v>7231</v>
      </c>
      <c r="E130" s="37" t="s">
        <v>7402</v>
      </c>
      <c r="F130" s="91" t="s">
        <v>12673</v>
      </c>
      <c r="G130" s="29" t="s">
        <v>7232</v>
      </c>
      <c r="H130" s="78" t="s">
        <v>12791</v>
      </c>
    </row>
    <row r="131" spans="1:8" ht="13.2" x14ac:dyDescent="0.2">
      <c r="A131" s="8">
        <v>128</v>
      </c>
      <c r="B131" s="8" t="s">
        <v>2080</v>
      </c>
      <c r="C131" s="29"/>
      <c r="D131" s="40" t="str">
        <f>D$10</f>
        <v>悪い例</v>
      </c>
      <c r="E131" s="40" t="str">
        <f t="shared" ref="E131:F131" si="35">E$10</f>
        <v>Bad example</v>
      </c>
      <c r="F131" s="40" t="str">
        <f t="shared" si="35"/>
        <v>Ví dụ đúng</v>
      </c>
      <c r="G131" s="29"/>
      <c r="H131" s="78"/>
    </row>
    <row r="132" spans="1:8" ht="13.2" x14ac:dyDescent="0.2">
      <c r="A132" s="8">
        <v>129</v>
      </c>
      <c r="B132" s="8" t="s">
        <v>2080</v>
      </c>
      <c r="C132" s="29"/>
      <c r="D132" s="29" t="s">
        <v>7233</v>
      </c>
      <c r="E132" s="29" t="s">
        <v>7237</v>
      </c>
      <c r="F132" s="78" t="s">
        <v>12674</v>
      </c>
      <c r="G132" s="29"/>
      <c r="H132" s="78"/>
    </row>
    <row r="133" spans="1:8" ht="13.2" x14ac:dyDescent="0.2">
      <c r="A133" s="8">
        <v>130</v>
      </c>
      <c r="B133" s="8" t="s">
        <v>2080</v>
      </c>
      <c r="C133" s="29"/>
      <c r="D133" s="29" t="s">
        <v>7234</v>
      </c>
      <c r="E133" s="37" t="s">
        <v>7238</v>
      </c>
      <c r="F133" s="91" t="s">
        <v>12675</v>
      </c>
      <c r="G133" s="29"/>
      <c r="H133" s="78"/>
    </row>
    <row r="134" spans="1:8" ht="13.2" x14ac:dyDescent="0.2">
      <c r="A134" s="8">
        <v>131</v>
      </c>
      <c r="B134" s="8" t="s">
        <v>2080</v>
      </c>
      <c r="C134" s="29"/>
      <c r="D134" s="29" t="s">
        <v>7235</v>
      </c>
      <c r="E134" s="29" t="s">
        <v>8101</v>
      </c>
      <c r="F134" s="78" t="s">
        <v>12697</v>
      </c>
      <c r="G134" s="29"/>
      <c r="H134" s="78"/>
    </row>
    <row r="135" spans="1:8" ht="13.2" x14ac:dyDescent="0.2">
      <c r="A135" s="8">
        <v>132</v>
      </c>
      <c r="B135" s="8" t="s">
        <v>2080</v>
      </c>
      <c r="C135" s="29"/>
      <c r="D135" s="29" t="s">
        <v>7236</v>
      </c>
      <c r="E135" s="37" t="s">
        <v>12699</v>
      </c>
      <c r="F135" s="91" t="s">
        <v>10753</v>
      </c>
      <c r="G135" s="29"/>
      <c r="H135" s="78"/>
    </row>
    <row r="136" spans="1:8" ht="13.2" x14ac:dyDescent="0.2">
      <c r="A136" s="8">
        <v>133</v>
      </c>
      <c r="B136" s="8" t="s">
        <v>2080</v>
      </c>
      <c r="C136" s="29"/>
      <c r="D136" s="40" t="str">
        <f>D$11</f>
        <v>良い例</v>
      </c>
      <c r="E136" s="40" t="str">
        <f t="shared" ref="E136:F136" si="36">E$11</f>
        <v>Good example</v>
      </c>
      <c r="F136" s="40" t="str">
        <f t="shared" si="36"/>
        <v>Ví dụ sai</v>
      </c>
      <c r="G136" s="29"/>
      <c r="H136" s="78"/>
    </row>
    <row r="137" spans="1:8" ht="13.2" x14ac:dyDescent="0.2">
      <c r="A137" s="8">
        <v>134</v>
      </c>
      <c r="B137" s="8" t="s">
        <v>2080</v>
      </c>
      <c r="C137" s="29"/>
      <c r="D137" s="29" t="s">
        <v>12676</v>
      </c>
      <c r="E137" s="29" t="s">
        <v>12677</v>
      </c>
      <c r="F137" s="78" t="s">
        <v>12678</v>
      </c>
      <c r="G137" s="29"/>
      <c r="H137" s="78"/>
    </row>
    <row r="138" spans="1:8" ht="13.2" x14ac:dyDescent="0.2">
      <c r="A138" s="8">
        <v>135</v>
      </c>
      <c r="B138" s="8" t="s">
        <v>2080</v>
      </c>
      <c r="C138" s="29"/>
      <c r="D138" s="40" t="str">
        <f>D$103</f>
        <v>仕切弁</v>
      </c>
      <c r="E138" s="40" t="str">
        <f>E$103</f>
        <v>Sluice valve</v>
      </c>
      <c r="F138" s="74" t="s">
        <v>10976</v>
      </c>
      <c r="G138" s="29"/>
      <c r="H138" s="78"/>
    </row>
    <row r="139" spans="1:8" ht="13.2" x14ac:dyDescent="0.2">
      <c r="A139" s="8">
        <v>136</v>
      </c>
      <c r="B139" s="8" t="s">
        <v>2080</v>
      </c>
      <c r="C139" s="29"/>
      <c r="D139" s="40" t="str">
        <f>D$135</f>
        <v>給湯管</v>
      </c>
      <c r="E139" s="40" t="str">
        <f>E$135</f>
        <v>Hot water supply pipe</v>
      </c>
      <c r="F139" s="101" t="s">
        <v>10753</v>
      </c>
      <c r="G139" s="29"/>
      <c r="H139" s="78"/>
    </row>
    <row r="140" spans="1:8" ht="24" x14ac:dyDescent="0.2">
      <c r="A140" s="8">
        <v>137</v>
      </c>
      <c r="B140" s="8" t="s">
        <v>2080</v>
      </c>
      <c r="C140" s="29"/>
      <c r="D140" s="29" t="s">
        <v>7239</v>
      </c>
      <c r="E140" s="29" t="s">
        <v>7403</v>
      </c>
      <c r="F140" s="78" t="s">
        <v>12680</v>
      </c>
      <c r="G140" s="29"/>
      <c r="H140" s="78"/>
    </row>
    <row r="141" spans="1:8" ht="13.2" x14ac:dyDescent="0.2">
      <c r="A141" s="8">
        <v>138</v>
      </c>
      <c r="B141" s="8" t="s">
        <v>2080</v>
      </c>
      <c r="C141" s="29"/>
      <c r="D141" s="29" t="s">
        <v>7240</v>
      </c>
      <c r="E141" s="16" t="s">
        <v>8342</v>
      </c>
      <c r="F141" s="75" t="s">
        <v>12700</v>
      </c>
      <c r="G141" s="29"/>
      <c r="H141" s="78"/>
    </row>
    <row r="142" spans="1:8" ht="36" x14ac:dyDescent="0.2">
      <c r="A142" s="8">
        <v>139</v>
      </c>
      <c r="B142" s="8" t="s">
        <v>2080</v>
      </c>
      <c r="C142" s="29"/>
      <c r="D142" s="29" t="s">
        <v>7241</v>
      </c>
      <c r="E142" s="16" t="s">
        <v>8102</v>
      </c>
      <c r="F142" s="75" t="s">
        <v>12681</v>
      </c>
      <c r="G142" s="29"/>
      <c r="H142" s="78"/>
    </row>
    <row r="143" spans="1:8" ht="13.2" x14ac:dyDescent="0.2">
      <c r="A143" s="8">
        <v>140</v>
      </c>
      <c r="B143" s="8" t="s">
        <v>2080</v>
      </c>
      <c r="C143" s="40">
        <f>C144</f>
        <v>146</v>
      </c>
      <c r="D143" s="18" t="str">
        <f>目次!D$66</f>
        <v>9.空調べからず集</v>
      </c>
      <c r="E143" s="18" t="str">
        <f>目次!E$66</f>
        <v>9. Prohibition collection of air-conditioning</v>
      </c>
      <c r="F143" s="74" t="s">
        <v>12585</v>
      </c>
      <c r="G143" s="29"/>
      <c r="H143" s="78"/>
    </row>
    <row r="144" spans="1:8" ht="13.2" x14ac:dyDescent="0.2">
      <c r="A144" s="8">
        <v>141</v>
      </c>
      <c r="B144" s="8" t="s">
        <v>2080</v>
      </c>
      <c r="C144" s="25">
        <v>146</v>
      </c>
      <c r="D144" s="25" t="s">
        <v>7242</v>
      </c>
      <c r="E144" s="29" t="s">
        <v>7243</v>
      </c>
      <c r="F144" s="78" t="s">
        <v>12682</v>
      </c>
      <c r="G144" s="29"/>
      <c r="H144" s="78"/>
    </row>
    <row r="145" spans="1:8" ht="24" x14ac:dyDescent="0.2">
      <c r="A145" s="8">
        <v>142</v>
      </c>
      <c r="B145" s="8" t="s">
        <v>2080</v>
      </c>
      <c r="C145" s="29"/>
      <c r="D145" s="29" t="s">
        <v>7244</v>
      </c>
      <c r="E145" s="37" t="s">
        <v>7404</v>
      </c>
      <c r="F145" s="91" t="s">
        <v>12683</v>
      </c>
      <c r="G145" s="29"/>
      <c r="H145" s="78"/>
    </row>
    <row r="146" spans="1:8" ht="13.2" x14ac:dyDescent="0.2">
      <c r="A146" s="8">
        <v>143</v>
      </c>
      <c r="B146" s="8" t="s">
        <v>2080</v>
      </c>
      <c r="C146" s="29"/>
      <c r="D146" s="40" t="str">
        <f>D$10</f>
        <v>悪い例</v>
      </c>
      <c r="E146" s="40" t="str">
        <f t="shared" ref="E146:F146" si="37">E$10</f>
        <v>Bad example</v>
      </c>
      <c r="F146" s="40" t="str">
        <f t="shared" si="37"/>
        <v>Ví dụ đúng</v>
      </c>
      <c r="G146" s="29"/>
      <c r="H146" s="78"/>
    </row>
    <row r="147" spans="1:8" ht="13.2" x14ac:dyDescent="0.2">
      <c r="A147" s="8">
        <v>144</v>
      </c>
      <c r="B147" s="8" t="s">
        <v>2080</v>
      </c>
      <c r="C147" s="29"/>
      <c r="D147" s="29" t="s">
        <v>7245</v>
      </c>
      <c r="E147" s="37" t="s">
        <v>7252</v>
      </c>
      <c r="F147" s="91" t="s">
        <v>12684</v>
      </c>
      <c r="G147" s="29"/>
      <c r="H147" s="78"/>
    </row>
    <row r="148" spans="1:8" ht="13.2" x14ac:dyDescent="0.2">
      <c r="A148" s="8">
        <v>145</v>
      </c>
      <c r="B148" s="8" t="s">
        <v>2080</v>
      </c>
      <c r="C148" s="29"/>
      <c r="D148" s="29" t="s">
        <v>7246</v>
      </c>
      <c r="E148" s="37" t="s">
        <v>7251</v>
      </c>
      <c r="F148" s="91" t="s">
        <v>12340</v>
      </c>
      <c r="G148" s="29"/>
      <c r="H148" s="78"/>
    </row>
    <row r="149" spans="1:8" ht="13.2" x14ac:dyDescent="0.2">
      <c r="A149" s="8">
        <v>146</v>
      </c>
      <c r="B149" s="8" t="s">
        <v>2080</v>
      </c>
      <c r="C149" s="29"/>
      <c r="D149" s="29" t="s">
        <v>7247</v>
      </c>
      <c r="E149" s="37" t="s">
        <v>7249</v>
      </c>
      <c r="F149" s="91" t="s">
        <v>12685</v>
      </c>
      <c r="G149" s="29"/>
      <c r="H149" s="78"/>
    </row>
    <row r="150" spans="1:8" ht="13.2" x14ac:dyDescent="0.2">
      <c r="A150" s="8">
        <v>147</v>
      </c>
      <c r="B150" s="8" t="s">
        <v>2080</v>
      </c>
      <c r="C150" s="29"/>
      <c r="D150" s="29" t="s">
        <v>7248</v>
      </c>
      <c r="E150" s="37" t="s">
        <v>7250</v>
      </c>
      <c r="F150" s="91" t="s">
        <v>12686</v>
      </c>
      <c r="G150" s="29"/>
      <c r="H150" s="78"/>
    </row>
    <row r="151" spans="1:8" ht="13.2" x14ac:dyDescent="0.2">
      <c r="A151" s="8">
        <v>148</v>
      </c>
      <c r="B151" s="8" t="s">
        <v>2080</v>
      </c>
      <c r="C151" s="29"/>
      <c r="D151" s="40" t="str">
        <f>D$11</f>
        <v>良い例</v>
      </c>
      <c r="E151" s="40" t="str">
        <f t="shared" ref="E151:F151" si="38">E$11</f>
        <v>Good example</v>
      </c>
      <c r="F151" s="40" t="str">
        <f t="shared" si="38"/>
        <v>Ví dụ sai</v>
      </c>
      <c r="G151" s="29"/>
      <c r="H151" s="78"/>
    </row>
    <row r="152" spans="1:8" ht="13.2" x14ac:dyDescent="0.2">
      <c r="A152" s="8">
        <v>149</v>
      </c>
      <c r="B152" s="8" t="s">
        <v>2080</v>
      </c>
      <c r="C152" s="29"/>
      <c r="D152" s="40" t="str">
        <f>D$147</f>
        <v>横主管</v>
      </c>
      <c r="E152" s="40" t="str">
        <f t="shared" ref="E152:F152" si="39">E$147</f>
        <v>Horizontal main pipe</v>
      </c>
      <c r="F152" s="40" t="str">
        <f t="shared" si="39"/>
        <v>Ống chính nằm ngang</v>
      </c>
      <c r="G152" s="29"/>
      <c r="H152" s="78"/>
    </row>
    <row r="153" spans="1:8" ht="13.2" x14ac:dyDescent="0.2">
      <c r="A153" s="8">
        <v>150</v>
      </c>
      <c r="B153" s="8" t="s">
        <v>2080</v>
      </c>
      <c r="C153" s="29"/>
      <c r="D153" s="40" t="str">
        <f>D$148</f>
        <v>枝管</v>
      </c>
      <c r="E153" s="40" t="str">
        <f t="shared" ref="E153:F153" si="40">E$148</f>
        <v>Branch pipe</v>
      </c>
      <c r="F153" s="40" t="str">
        <f t="shared" si="40"/>
        <v>Ống nhánh</v>
      </c>
      <c r="G153" s="29"/>
      <c r="H153" s="78"/>
    </row>
    <row r="154" spans="1:8" ht="13.2" x14ac:dyDescent="0.2">
      <c r="A154" s="8">
        <v>151</v>
      </c>
      <c r="B154" s="8" t="s">
        <v>2080</v>
      </c>
      <c r="C154" s="29"/>
      <c r="D154" s="40" t="str">
        <f>D$149</f>
        <v>(下向配管の場合)</v>
      </c>
      <c r="E154" s="40" t="str">
        <f t="shared" ref="E154:F154" si="41">E$149</f>
        <v>(In case of downward piping)</v>
      </c>
      <c r="F154" s="40" t="str">
        <f t="shared" si="41"/>
        <v>(Trường hợp đường ống hướng xuống)</v>
      </c>
      <c r="G154" s="29"/>
      <c r="H154" s="78"/>
    </row>
    <row r="155" spans="1:8" ht="13.2" x14ac:dyDescent="0.2">
      <c r="A155" s="8">
        <v>152</v>
      </c>
      <c r="B155" s="8" t="s">
        <v>2080</v>
      </c>
      <c r="C155" s="29"/>
      <c r="D155" s="40" t="str">
        <f>D$150</f>
        <v>(上向配管の場合)</v>
      </c>
      <c r="E155" s="40" t="str">
        <f t="shared" ref="E155:F155" si="42">E$150</f>
        <v>(In case of upward piping)</v>
      </c>
      <c r="F155" s="40" t="str">
        <f t="shared" si="42"/>
        <v>(Trường hợp đường ống hướng lên)</v>
      </c>
      <c r="G155" s="29"/>
      <c r="H155" s="78"/>
    </row>
    <row r="156" spans="1:8" ht="52.8" x14ac:dyDescent="0.2">
      <c r="A156" s="8">
        <v>153</v>
      </c>
      <c r="B156" s="8" t="s">
        <v>2080</v>
      </c>
      <c r="C156" s="29"/>
      <c r="D156" s="29" t="s">
        <v>7253</v>
      </c>
      <c r="E156" s="37" t="s">
        <v>7405</v>
      </c>
      <c r="F156" s="91" t="s">
        <v>12687</v>
      </c>
      <c r="G156" s="29"/>
      <c r="H156" s="78"/>
    </row>
    <row r="157" spans="1:8" ht="26.4" x14ac:dyDescent="0.2">
      <c r="A157" s="8">
        <v>154</v>
      </c>
      <c r="B157" s="8" t="s">
        <v>2080</v>
      </c>
      <c r="C157" s="29"/>
      <c r="D157" s="29" t="s">
        <v>7254</v>
      </c>
      <c r="E157" s="37" t="s">
        <v>7406</v>
      </c>
      <c r="F157" s="91" t="s">
        <v>12688</v>
      </c>
      <c r="G157" s="29"/>
      <c r="H157" s="78"/>
    </row>
    <row r="158" spans="1:8" ht="13.2" x14ac:dyDescent="0.2">
      <c r="A158" s="8">
        <v>155</v>
      </c>
      <c r="B158" s="8" t="s">
        <v>2080</v>
      </c>
      <c r="C158" s="29"/>
      <c r="D158" s="40" t="str">
        <f>D$10</f>
        <v>悪い例</v>
      </c>
      <c r="E158" s="40" t="str">
        <f t="shared" ref="E158:F158" si="43">E$10</f>
        <v>Bad example</v>
      </c>
      <c r="F158" s="40" t="str">
        <f t="shared" si="43"/>
        <v>Ví dụ đúng</v>
      </c>
      <c r="G158" s="29"/>
      <c r="H158" s="78"/>
    </row>
    <row r="159" spans="1:8" ht="13.2" x14ac:dyDescent="0.2">
      <c r="A159" s="8">
        <v>156</v>
      </c>
      <c r="B159" s="8" t="s">
        <v>2080</v>
      </c>
      <c r="C159" s="29"/>
      <c r="D159" s="40" t="str">
        <f>D$147</f>
        <v>横主管</v>
      </c>
      <c r="E159" s="40" t="str">
        <f t="shared" ref="E159:F159" si="44">E$147</f>
        <v>Horizontal main pipe</v>
      </c>
      <c r="F159" s="40" t="str">
        <f t="shared" si="44"/>
        <v>Ống chính nằm ngang</v>
      </c>
      <c r="G159" s="29"/>
      <c r="H159" s="78"/>
    </row>
    <row r="160" spans="1:8" ht="13.2" x14ac:dyDescent="0.2">
      <c r="A160" s="8">
        <v>157</v>
      </c>
      <c r="B160" s="8" t="s">
        <v>2080</v>
      </c>
      <c r="C160" s="29"/>
      <c r="D160" s="40" t="str">
        <f>D$148</f>
        <v>枝管</v>
      </c>
      <c r="E160" s="40" t="str">
        <f t="shared" ref="E160:F160" si="45">E$148</f>
        <v>Branch pipe</v>
      </c>
      <c r="F160" s="40" t="str">
        <f t="shared" si="45"/>
        <v>Ống nhánh</v>
      </c>
      <c r="G160" s="29"/>
      <c r="H160" s="78"/>
    </row>
    <row r="161" spans="1:8" ht="13.2" x14ac:dyDescent="0.2">
      <c r="A161" s="8">
        <v>158</v>
      </c>
      <c r="B161" s="8" t="s">
        <v>2080</v>
      </c>
      <c r="C161" s="29"/>
      <c r="D161" s="40" t="str">
        <f>D$149</f>
        <v>(下向配管の場合)</v>
      </c>
      <c r="E161" s="40" t="str">
        <f t="shared" ref="E161:F161" si="46">E$149</f>
        <v>(In case of downward piping)</v>
      </c>
      <c r="F161" s="40" t="str">
        <f t="shared" si="46"/>
        <v>(Trường hợp đường ống hướng xuống)</v>
      </c>
      <c r="G161" s="29"/>
      <c r="H161" s="78"/>
    </row>
    <row r="162" spans="1:8" ht="13.2" x14ac:dyDescent="0.2">
      <c r="A162" s="8">
        <v>159</v>
      </c>
      <c r="B162" s="8" t="s">
        <v>2080</v>
      </c>
      <c r="C162" s="29"/>
      <c r="D162" s="40" t="str">
        <f>D$150</f>
        <v>(上向配管の場合)</v>
      </c>
      <c r="E162" s="40" t="str">
        <f t="shared" ref="E162:F162" si="47">E$150</f>
        <v>(In case of upward piping)</v>
      </c>
      <c r="F162" s="40" t="str">
        <f t="shared" si="47"/>
        <v>(Trường hợp đường ống hướng lên)</v>
      </c>
      <c r="G162" s="29"/>
      <c r="H162" s="78"/>
    </row>
    <row r="163" spans="1:8" ht="13.2" x14ac:dyDescent="0.2">
      <c r="A163" s="8">
        <v>160</v>
      </c>
      <c r="B163" s="8" t="s">
        <v>2080</v>
      </c>
      <c r="C163" s="29"/>
      <c r="D163" s="40" t="str">
        <f>D$11</f>
        <v>良い例</v>
      </c>
      <c r="E163" s="40" t="str">
        <f t="shared" ref="E163:F163" si="48">E$11</f>
        <v>Good example</v>
      </c>
      <c r="F163" s="40" t="str">
        <f t="shared" si="48"/>
        <v>Ví dụ sai</v>
      </c>
      <c r="G163" s="29"/>
      <c r="H163" s="78"/>
    </row>
    <row r="164" spans="1:8" ht="13.2" x14ac:dyDescent="0.2">
      <c r="A164" s="8">
        <v>161</v>
      </c>
      <c r="B164" s="8" t="s">
        <v>2080</v>
      </c>
      <c r="C164" s="29"/>
      <c r="D164" s="40" t="str">
        <f>D$147</f>
        <v>横主管</v>
      </c>
      <c r="E164" s="40" t="str">
        <f t="shared" ref="E164:F164" si="49">E$147</f>
        <v>Horizontal main pipe</v>
      </c>
      <c r="F164" s="40" t="str">
        <f t="shared" si="49"/>
        <v>Ống chính nằm ngang</v>
      </c>
      <c r="G164" s="29"/>
      <c r="H164" s="78"/>
    </row>
    <row r="165" spans="1:8" ht="13.2" x14ac:dyDescent="0.2">
      <c r="A165" s="8">
        <v>162</v>
      </c>
      <c r="B165" s="8" t="s">
        <v>2080</v>
      </c>
      <c r="C165" s="29"/>
      <c r="D165" s="40" t="str">
        <f>D$148</f>
        <v>枝管</v>
      </c>
      <c r="E165" s="40" t="str">
        <f t="shared" ref="E165:F165" si="50">E$148</f>
        <v>Branch pipe</v>
      </c>
      <c r="F165" s="40" t="str">
        <f t="shared" si="50"/>
        <v>Ống nhánh</v>
      </c>
      <c r="G165" s="29"/>
      <c r="H165" s="78"/>
    </row>
    <row r="166" spans="1:8" ht="13.2" x14ac:dyDescent="0.2">
      <c r="A166" s="8">
        <v>163</v>
      </c>
      <c r="B166" s="8" t="s">
        <v>2080</v>
      </c>
      <c r="C166" s="29"/>
      <c r="D166" s="40" t="str">
        <f>D$149</f>
        <v>(下向配管の場合)</v>
      </c>
      <c r="E166" s="40" t="str">
        <f t="shared" ref="E166:F166" si="51">E$149</f>
        <v>(In case of downward piping)</v>
      </c>
      <c r="F166" s="40" t="str">
        <f t="shared" si="51"/>
        <v>(Trường hợp đường ống hướng xuống)</v>
      </c>
      <c r="G166" s="29"/>
      <c r="H166" s="78"/>
    </row>
    <row r="167" spans="1:8" ht="13.2" x14ac:dyDescent="0.2">
      <c r="A167" s="8">
        <v>164</v>
      </c>
      <c r="B167" s="8" t="s">
        <v>2080</v>
      </c>
      <c r="C167" s="29"/>
      <c r="D167" s="40" t="str">
        <f>D$150</f>
        <v>(上向配管の場合)</v>
      </c>
      <c r="E167" s="40" t="str">
        <f t="shared" ref="E167:F167" si="52">E$150</f>
        <v>(In case of upward piping)</v>
      </c>
      <c r="F167" s="40" t="str">
        <f t="shared" si="52"/>
        <v>(Trường hợp đường ống hướng lên)</v>
      </c>
      <c r="G167" s="29"/>
      <c r="H167" s="78"/>
    </row>
    <row r="168" spans="1:8" ht="24" x14ac:dyDescent="0.2">
      <c r="A168" s="8">
        <v>165</v>
      </c>
      <c r="B168" s="8" t="s">
        <v>2080</v>
      </c>
      <c r="C168" s="29"/>
      <c r="D168" s="29" t="s">
        <v>12689</v>
      </c>
      <c r="E168" s="29" t="s">
        <v>7407</v>
      </c>
      <c r="F168" s="78" t="s">
        <v>12690</v>
      </c>
      <c r="G168" s="29"/>
      <c r="H168" s="78"/>
    </row>
    <row r="169" spans="1:8" ht="36" x14ac:dyDescent="0.2">
      <c r="A169" s="8">
        <v>166</v>
      </c>
      <c r="B169" s="8" t="s">
        <v>2080</v>
      </c>
      <c r="C169" s="29"/>
      <c r="D169" s="29" t="s">
        <v>7255</v>
      </c>
      <c r="E169" s="37" t="s">
        <v>7408</v>
      </c>
      <c r="F169" s="91" t="s">
        <v>12691</v>
      </c>
      <c r="G169" s="29"/>
      <c r="H169" s="78"/>
    </row>
    <row r="170" spans="1:8" ht="26.4" x14ac:dyDescent="0.2">
      <c r="A170" s="8">
        <v>167</v>
      </c>
      <c r="B170" s="8" t="s">
        <v>2080</v>
      </c>
      <c r="C170" s="29">
        <v>147</v>
      </c>
      <c r="D170" s="29" t="s">
        <v>7256</v>
      </c>
      <c r="E170" s="37" t="s">
        <v>7409</v>
      </c>
      <c r="F170" s="91" t="s">
        <v>12692</v>
      </c>
      <c r="G170" s="29"/>
      <c r="H170" s="78"/>
    </row>
    <row r="171" spans="1:8" ht="13.2" x14ac:dyDescent="0.2">
      <c r="A171" s="8">
        <v>168</v>
      </c>
      <c r="B171" s="8" t="s">
        <v>2080</v>
      </c>
      <c r="C171" s="29"/>
      <c r="D171" s="40" t="str">
        <f>D$10</f>
        <v>悪い例</v>
      </c>
      <c r="E171" s="40" t="str">
        <f t="shared" ref="E171:F171" si="53">E$10</f>
        <v>Bad example</v>
      </c>
      <c r="F171" s="40" t="str">
        <f t="shared" si="53"/>
        <v>Ví dụ đúng</v>
      </c>
      <c r="G171" s="29"/>
      <c r="H171" s="78"/>
    </row>
    <row r="172" spans="1:8" ht="13.2" x14ac:dyDescent="0.2">
      <c r="A172" s="8">
        <v>169</v>
      </c>
      <c r="B172" s="8" t="s">
        <v>2080</v>
      </c>
      <c r="C172" s="29"/>
      <c r="D172" s="29" t="s">
        <v>7115</v>
      </c>
      <c r="E172" s="37" t="s">
        <v>7117</v>
      </c>
      <c r="F172" s="91" t="s">
        <v>10940</v>
      </c>
      <c r="G172" s="29"/>
      <c r="H172" s="78"/>
    </row>
    <row r="173" spans="1:8" ht="13.2" x14ac:dyDescent="0.2">
      <c r="A173" s="8">
        <v>170</v>
      </c>
      <c r="B173" s="8" t="s">
        <v>2080</v>
      </c>
      <c r="C173" s="29"/>
      <c r="D173" s="29" t="s">
        <v>7257</v>
      </c>
      <c r="E173" s="29" t="s">
        <v>7258</v>
      </c>
      <c r="F173" s="78" t="s">
        <v>12693</v>
      </c>
      <c r="G173" s="29"/>
      <c r="H173" s="78"/>
    </row>
    <row r="174" spans="1:8" ht="13.2" x14ac:dyDescent="0.2">
      <c r="A174" s="8">
        <v>171</v>
      </c>
      <c r="B174" s="8" t="s">
        <v>2080</v>
      </c>
      <c r="C174" s="29"/>
      <c r="D174" s="40" t="str">
        <f>D$11</f>
        <v>良い例</v>
      </c>
      <c r="E174" s="40" t="str">
        <f t="shared" ref="E174:F174" si="54">E$11</f>
        <v>Good example</v>
      </c>
      <c r="F174" s="40" t="str">
        <f t="shared" si="54"/>
        <v>Ví dụ sai</v>
      </c>
      <c r="G174" s="29"/>
      <c r="H174" s="78"/>
    </row>
    <row r="175" spans="1:8" ht="13.2" x14ac:dyDescent="0.2">
      <c r="A175" s="8">
        <v>172</v>
      </c>
      <c r="B175" s="8" t="s">
        <v>2080</v>
      </c>
      <c r="C175" s="29"/>
      <c r="D175" s="40" t="str">
        <f>D$172</f>
        <v>蒸気</v>
      </c>
      <c r="E175" s="40" t="str">
        <f t="shared" ref="E175:F175" si="55">E$172</f>
        <v>Steam</v>
      </c>
      <c r="F175" s="40" t="str">
        <f t="shared" si="55"/>
        <v>Hơi nước</v>
      </c>
      <c r="G175" s="29"/>
      <c r="H175" s="78"/>
    </row>
    <row r="176" spans="1:8" ht="13.2" x14ac:dyDescent="0.2">
      <c r="A176" s="8">
        <v>173</v>
      </c>
      <c r="B176" s="8" t="s">
        <v>2080</v>
      </c>
      <c r="C176" s="29"/>
      <c r="D176" s="40" t="str">
        <f>D$173</f>
        <v>制御弁</v>
      </c>
      <c r="E176" s="40" t="str">
        <f t="shared" ref="E176:F176" si="56">E$173</f>
        <v>Control valve</v>
      </c>
      <c r="F176" s="40" t="str">
        <f t="shared" si="56"/>
        <v>Van điều khiển</v>
      </c>
      <c r="G176" s="29"/>
      <c r="H176" s="78"/>
    </row>
    <row r="177" spans="1:8" ht="26.4" x14ac:dyDescent="0.2">
      <c r="A177" s="8">
        <v>174</v>
      </c>
      <c r="B177" s="8" t="s">
        <v>2080</v>
      </c>
      <c r="C177" s="29"/>
      <c r="D177" s="29" t="s">
        <v>7410</v>
      </c>
      <c r="E177" s="29" t="s">
        <v>7411</v>
      </c>
      <c r="F177" s="78" t="s">
        <v>12694</v>
      </c>
      <c r="G177" s="29" t="s">
        <v>7412</v>
      </c>
      <c r="H177" s="78" t="s">
        <v>12790</v>
      </c>
    </row>
    <row r="178" spans="1:8" ht="26.4" x14ac:dyDescent="0.2">
      <c r="A178" s="8">
        <v>175</v>
      </c>
      <c r="B178" s="8" t="s">
        <v>2080</v>
      </c>
      <c r="C178" s="29"/>
      <c r="D178" s="29" t="s">
        <v>7259</v>
      </c>
      <c r="E178" s="29" t="s">
        <v>7416</v>
      </c>
      <c r="F178" s="78" t="s">
        <v>12695</v>
      </c>
      <c r="G178" s="29"/>
      <c r="H178" s="78"/>
    </row>
    <row r="179" spans="1:8" ht="13.2" x14ac:dyDescent="0.2">
      <c r="A179" s="8">
        <v>176</v>
      </c>
      <c r="B179" s="8" t="s">
        <v>2080</v>
      </c>
      <c r="C179" s="29"/>
      <c r="D179" s="29" t="s">
        <v>7260</v>
      </c>
      <c r="E179" s="37" t="s">
        <v>7413</v>
      </c>
      <c r="F179" s="91" t="s">
        <v>12696</v>
      </c>
      <c r="G179" s="29" t="s">
        <v>7338</v>
      </c>
      <c r="H179" s="78" t="s">
        <v>12789</v>
      </c>
    </row>
    <row r="180" spans="1:8" ht="13.2" x14ac:dyDescent="0.2">
      <c r="A180" s="8">
        <v>177</v>
      </c>
      <c r="B180" s="8" t="s">
        <v>2080</v>
      </c>
      <c r="C180" s="29"/>
      <c r="D180" s="40" t="str">
        <f>D$10</f>
        <v>悪い例</v>
      </c>
      <c r="E180" s="40" t="str">
        <f t="shared" ref="E180:F180" si="57">E$10</f>
        <v>Bad example</v>
      </c>
      <c r="F180" s="40" t="str">
        <f t="shared" si="57"/>
        <v>Ví dụ đúng</v>
      </c>
      <c r="G180" s="29"/>
      <c r="H180" s="78"/>
    </row>
    <row r="181" spans="1:8" ht="13.2" x14ac:dyDescent="0.2">
      <c r="A181" s="8">
        <v>178</v>
      </c>
      <c r="B181" s="8" t="s">
        <v>2080</v>
      </c>
      <c r="C181" s="29"/>
      <c r="D181" s="29" t="s">
        <v>12698</v>
      </c>
      <c r="E181" s="29" t="str">
        <f>E$134</f>
        <v>The air pocket is generated easily.</v>
      </c>
      <c r="F181" s="78" t="s">
        <v>12697</v>
      </c>
      <c r="G181" s="29"/>
      <c r="H181" s="78"/>
    </row>
    <row r="182" spans="1:8" ht="13.2" x14ac:dyDescent="0.2">
      <c r="A182" s="8">
        <v>179</v>
      </c>
      <c r="B182" s="8" t="s">
        <v>2080</v>
      </c>
      <c r="C182" s="29"/>
      <c r="D182" s="29" t="s">
        <v>7261</v>
      </c>
      <c r="E182" s="29" t="s">
        <v>8006</v>
      </c>
      <c r="F182" s="78" t="s">
        <v>12701</v>
      </c>
      <c r="G182" s="29"/>
      <c r="H182" s="78"/>
    </row>
    <row r="183" spans="1:8" ht="13.2" x14ac:dyDescent="0.2">
      <c r="A183" s="8">
        <v>180</v>
      </c>
      <c r="B183" s="8" t="s">
        <v>2080</v>
      </c>
      <c r="C183" s="29"/>
      <c r="D183" s="40" t="str">
        <f>D$11</f>
        <v>良い例</v>
      </c>
      <c r="E183" s="40" t="str">
        <f t="shared" ref="E183:F183" si="58">E$11</f>
        <v>Good example</v>
      </c>
      <c r="F183" s="40" t="str">
        <f t="shared" si="58"/>
        <v>Ví dụ sai</v>
      </c>
      <c r="G183" s="29"/>
      <c r="H183" s="78"/>
    </row>
    <row r="184" spans="1:8" ht="26.4" x14ac:dyDescent="0.2">
      <c r="A184" s="8">
        <v>181</v>
      </c>
      <c r="B184" s="8" t="s">
        <v>2080</v>
      </c>
      <c r="C184" s="29"/>
      <c r="D184" s="29" t="s">
        <v>7262</v>
      </c>
      <c r="E184" s="29" t="s">
        <v>8103</v>
      </c>
      <c r="F184" s="78" t="s">
        <v>12702</v>
      </c>
      <c r="G184" s="29"/>
      <c r="H184" s="78"/>
    </row>
    <row r="185" spans="1:8" ht="24" x14ac:dyDescent="0.2">
      <c r="A185" s="8">
        <v>182</v>
      </c>
      <c r="B185" s="8" t="s">
        <v>2080</v>
      </c>
      <c r="C185" s="29"/>
      <c r="D185" s="29" t="s">
        <v>7263</v>
      </c>
      <c r="E185" s="29" t="s">
        <v>8008</v>
      </c>
      <c r="F185" s="78" t="s">
        <v>12703</v>
      </c>
      <c r="G185" s="29"/>
      <c r="H185" s="78"/>
    </row>
    <row r="186" spans="1:8" ht="13.2" x14ac:dyDescent="0.2">
      <c r="A186" s="8">
        <v>183</v>
      </c>
      <c r="B186" s="8" t="s">
        <v>2080</v>
      </c>
      <c r="C186" s="40">
        <f>C187</f>
        <v>148</v>
      </c>
      <c r="D186" s="18" t="str">
        <f>目次!D$66</f>
        <v>9.空調べからず集</v>
      </c>
      <c r="E186" s="18" t="str">
        <f>目次!E$66</f>
        <v>9. Prohibition collection of air-conditioning</v>
      </c>
      <c r="F186" s="74" t="s">
        <v>12585</v>
      </c>
      <c r="G186" s="29"/>
      <c r="H186" s="78"/>
    </row>
    <row r="187" spans="1:8" ht="13.2" x14ac:dyDescent="0.2">
      <c r="A187" s="8">
        <v>184</v>
      </c>
      <c r="B187" s="8" t="s">
        <v>2080</v>
      </c>
      <c r="C187" s="25">
        <v>148</v>
      </c>
      <c r="D187" s="25" t="s">
        <v>7264</v>
      </c>
      <c r="E187" s="29" t="s">
        <v>7265</v>
      </c>
      <c r="F187" s="78" t="s">
        <v>12704</v>
      </c>
      <c r="G187" s="29"/>
      <c r="H187" s="78"/>
    </row>
    <row r="188" spans="1:8" ht="13.2" x14ac:dyDescent="0.2">
      <c r="A188" s="8">
        <v>185</v>
      </c>
      <c r="B188" s="8" t="s">
        <v>2080</v>
      </c>
      <c r="C188" s="29"/>
      <c r="D188" s="29" t="s">
        <v>7266</v>
      </c>
      <c r="E188" s="37" t="s">
        <v>7414</v>
      </c>
      <c r="F188" s="91" t="s">
        <v>12705</v>
      </c>
      <c r="G188" s="29" t="s">
        <v>7339</v>
      </c>
      <c r="H188" s="78" t="s">
        <v>12788</v>
      </c>
    </row>
    <row r="189" spans="1:8" ht="13.2" x14ac:dyDescent="0.2">
      <c r="A189" s="8">
        <v>186</v>
      </c>
      <c r="B189" s="8" t="s">
        <v>2080</v>
      </c>
      <c r="C189" s="29"/>
      <c r="D189" s="40" t="str">
        <f>D$10</f>
        <v>悪い例</v>
      </c>
      <c r="E189" s="40" t="str">
        <f t="shared" ref="E189:F189" si="59">E$10</f>
        <v>Bad example</v>
      </c>
      <c r="F189" s="40" t="str">
        <f t="shared" si="59"/>
        <v>Ví dụ đúng</v>
      </c>
      <c r="G189" s="29"/>
      <c r="H189" s="78"/>
    </row>
    <row r="190" spans="1:8" ht="13.2" x14ac:dyDescent="0.2">
      <c r="A190" s="8">
        <v>187</v>
      </c>
      <c r="B190" s="8" t="s">
        <v>2080</v>
      </c>
      <c r="C190" s="29"/>
      <c r="D190" s="29" t="s">
        <v>7267</v>
      </c>
      <c r="E190" s="29" t="s">
        <v>7268</v>
      </c>
      <c r="F190" s="78" t="s">
        <v>11266</v>
      </c>
      <c r="G190" s="29"/>
      <c r="H190" s="78"/>
    </row>
    <row r="191" spans="1:8" ht="13.2" x14ac:dyDescent="0.2">
      <c r="A191" s="8">
        <v>188</v>
      </c>
      <c r="B191" s="8" t="s">
        <v>2080</v>
      </c>
      <c r="C191" s="29"/>
      <c r="D191" s="29" t="s">
        <v>7245</v>
      </c>
      <c r="E191" s="29" t="s">
        <v>7252</v>
      </c>
      <c r="F191" s="78" t="s">
        <v>12684</v>
      </c>
      <c r="G191" s="29"/>
      <c r="H191" s="78"/>
    </row>
    <row r="192" spans="1:8" ht="13.2" x14ac:dyDescent="0.2">
      <c r="A192" s="8">
        <v>189</v>
      </c>
      <c r="B192" s="8" t="s">
        <v>2080</v>
      </c>
      <c r="C192" s="29"/>
      <c r="D192" s="40" t="str">
        <f>D$11</f>
        <v>良い例</v>
      </c>
      <c r="E192" s="40" t="str">
        <f t="shared" ref="E192:F192" si="60">E$11</f>
        <v>Good example</v>
      </c>
      <c r="F192" s="40" t="str">
        <f t="shared" si="60"/>
        <v>Ví dụ sai</v>
      </c>
      <c r="G192" s="29"/>
      <c r="H192" s="78"/>
    </row>
    <row r="193" spans="1:8" ht="13.2" x14ac:dyDescent="0.2">
      <c r="A193" s="8">
        <v>190</v>
      </c>
      <c r="B193" s="8" t="s">
        <v>2080</v>
      </c>
      <c r="C193" s="29"/>
      <c r="D193" s="40" t="str">
        <f>D$190</f>
        <v>竪管</v>
      </c>
      <c r="E193" s="40" t="str">
        <f t="shared" ref="E193:F193" si="61">E$190</f>
        <v>Vertical pipe</v>
      </c>
      <c r="F193" s="40" t="str">
        <f t="shared" si="61"/>
        <v>Ống đứng</v>
      </c>
      <c r="G193" s="29"/>
      <c r="H193" s="78"/>
    </row>
    <row r="194" spans="1:8" ht="13.2" x14ac:dyDescent="0.2">
      <c r="A194" s="8">
        <v>191</v>
      </c>
      <c r="B194" s="8" t="s">
        <v>2080</v>
      </c>
      <c r="C194" s="29"/>
      <c r="D194" s="40" t="str">
        <f>D$147</f>
        <v>横主管</v>
      </c>
      <c r="E194" s="40" t="str">
        <f t="shared" ref="E194:F194" si="62">E$147</f>
        <v>Horizontal main pipe</v>
      </c>
      <c r="F194" s="40" t="str">
        <f t="shared" si="62"/>
        <v>Ống chính nằm ngang</v>
      </c>
      <c r="G194" s="29"/>
      <c r="H194" s="78"/>
    </row>
    <row r="195" spans="1:8" ht="36" x14ac:dyDescent="0.2">
      <c r="A195" s="8">
        <v>192</v>
      </c>
      <c r="B195" s="8" t="s">
        <v>2080</v>
      </c>
      <c r="C195" s="29"/>
      <c r="D195" s="29" t="s">
        <v>7269</v>
      </c>
      <c r="E195" s="37" t="s">
        <v>7415</v>
      </c>
      <c r="F195" s="91" t="s">
        <v>12706</v>
      </c>
      <c r="G195" s="29"/>
      <c r="H195" s="78"/>
    </row>
    <row r="196" spans="1:8" ht="26.4" x14ac:dyDescent="0.2">
      <c r="A196" s="8">
        <v>193</v>
      </c>
      <c r="B196" s="8" t="s">
        <v>2080</v>
      </c>
      <c r="C196" s="29"/>
      <c r="D196" s="29" t="s">
        <v>7270</v>
      </c>
      <c r="E196" s="37" t="s">
        <v>7417</v>
      </c>
      <c r="F196" s="91" t="s">
        <v>12707</v>
      </c>
      <c r="G196" s="29"/>
      <c r="H196" s="78"/>
    </row>
    <row r="197" spans="1:8" ht="24" x14ac:dyDescent="0.2">
      <c r="A197" s="8">
        <v>194</v>
      </c>
      <c r="B197" s="8" t="s">
        <v>2080</v>
      </c>
      <c r="C197" s="29"/>
      <c r="D197" s="29" t="s">
        <v>7271</v>
      </c>
      <c r="E197" s="37" t="s">
        <v>7418</v>
      </c>
      <c r="F197" s="91" t="s">
        <v>12708</v>
      </c>
      <c r="G197" s="29" t="s">
        <v>7340</v>
      </c>
      <c r="H197" s="78" t="s">
        <v>12787</v>
      </c>
    </row>
    <row r="198" spans="1:8" ht="13.2" x14ac:dyDescent="0.2">
      <c r="A198" s="8">
        <v>195</v>
      </c>
      <c r="B198" s="8" t="s">
        <v>2080</v>
      </c>
      <c r="C198" s="29"/>
      <c r="D198" s="40" t="str">
        <f>D$10</f>
        <v>悪い例</v>
      </c>
      <c r="E198" s="40" t="str">
        <f t="shared" ref="E198:F198" si="63">E$10</f>
        <v>Bad example</v>
      </c>
      <c r="F198" s="40" t="str">
        <f t="shared" si="63"/>
        <v>Ví dụ đúng</v>
      </c>
      <c r="G198" s="29"/>
      <c r="H198" s="78"/>
    </row>
    <row r="199" spans="1:8" ht="13.2" x14ac:dyDescent="0.2">
      <c r="A199" s="8">
        <v>196</v>
      </c>
      <c r="B199" s="8" t="s">
        <v>2080</v>
      </c>
      <c r="C199" s="29"/>
      <c r="D199" s="29" t="s">
        <v>7272</v>
      </c>
      <c r="E199" s="29" t="s">
        <v>7273</v>
      </c>
      <c r="F199" s="78" t="s">
        <v>14994</v>
      </c>
      <c r="G199" s="29"/>
      <c r="H199" s="78"/>
    </row>
    <row r="200" spans="1:8" ht="13.2" x14ac:dyDescent="0.2">
      <c r="A200" s="8">
        <v>197</v>
      </c>
      <c r="B200" s="8" t="s">
        <v>2080</v>
      </c>
      <c r="C200" s="29"/>
      <c r="D200" s="40" t="str">
        <f>D$11</f>
        <v>良い例</v>
      </c>
      <c r="E200" s="40" t="str">
        <f t="shared" ref="E200:F200" si="64">E$11</f>
        <v>Good example</v>
      </c>
      <c r="F200" s="40" t="str">
        <f t="shared" si="64"/>
        <v>Ví dụ sai</v>
      </c>
      <c r="G200" s="29"/>
      <c r="H200" s="78"/>
    </row>
    <row r="201" spans="1:8" ht="13.2" x14ac:dyDescent="0.2">
      <c r="A201" s="8">
        <v>198</v>
      </c>
      <c r="B201" s="8" t="s">
        <v>2080</v>
      </c>
      <c r="C201" s="29"/>
      <c r="D201" s="40" t="str">
        <f>D$199</f>
        <v>インサート</v>
      </c>
      <c r="E201" s="40" t="str">
        <f t="shared" ref="E201:F201" si="65">E$199</f>
        <v>Insert</v>
      </c>
      <c r="F201" s="40" t="str">
        <f t="shared" si="65"/>
        <v>Lỗ chờ Insert</v>
      </c>
      <c r="G201" s="29"/>
      <c r="H201" s="78"/>
    </row>
    <row r="202" spans="1:8" ht="13.2" x14ac:dyDescent="0.2">
      <c r="A202" s="8">
        <v>199</v>
      </c>
      <c r="B202" s="8" t="s">
        <v>2080</v>
      </c>
      <c r="C202" s="29"/>
      <c r="D202" s="29" t="s">
        <v>7274</v>
      </c>
      <c r="E202" s="29" t="s">
        <v>7354</v>
      </c>
      <c r="F202" s="78" t="s">
        <v>12709</v>
      </c>
      <c r="G202" s="29"/>
      <c r="H202" s="78"/>
    </row>
    <row r="203" spans="1:8" ht="24" x14ac:dyDescent="0.2">
      <c r="A203" s="8">
        <v>200</v>
      </c>
      <c r="B203" s="8" t="s">
        <v>2080</v>
      </c>
      <c r="C203" s="29"/>
      <c r="D203" s="29" t="s">
        <v>7275</v>
      </c>
      <c r="E203" s="29" t="s">
        <v>7419</v>
      </c>
      <c r="F203" s="78" t="s">
        <v>12710</v>
      </c>
      <c r="G203" s="29"/>
      <c r="H203" s="78"/>
    </row>
    <row r="204" spans="1:8" ht="24" x14ac:dyDescent="0.2">
      <c r="A204" s="8">
        <v>201</v>
      </c>
      <c r="B204" s="8" t="s">
        <v>2080</v>
      </c>
      <c r="C204" s="29"/>
      <c r="D204" s="29" t="s">
        <v>7276</v>
      </c>
      <c r="E204" s="29" t="s">
        <v>7420</v>
      </c>
      <c r="F204" s="78" t="s">
        <v>12711</v>
      </c>
      <c r="G204" s="29"/>
      <c r="H204" s="78"/>
    </row>
    <row r="205" spans="1:8" ht="13.2" x14ac:dyDescent="0.2">
      <c r="A205" s="8">
        <v>202</v>
      </c>
      <c r="B205" s="8" t="s">
        <v>2080</v>
      </c>
      <c r="C205" s="29">
        <v>149</v>
      </c>
      <c r="D205" s="29" t="s">
        <v>12712</v>
      </c>
      <c r="E205" s="37" t="s">
        <v>7421</v>
      </c>
      <c r="F205" s="91" t="s">
        <v>12726</v>
      </c>
      <c r="G205" s="29" t="s">
        <v>7341</v>
      </c>
      <c r="H205" s="78" t="s">
        <v>12786</v>
      </c>
    </row>
    <row r="206" spans="1:8" ht="13.2" x14ac:dyDescent="0.2">
      <c r="A206" s="8">
        <v>203</v>
      </c>
      <c r="B206" s="8" t="s">
        <v>2080</v>
      </c>
      <c r="C206" s="29"/>
      <c r="D206" s="40" t="str">
        <f>D$10</f>
        <v>悪い例</v>
      </c>
      <c r="E206" s="40" t="str">
        <f t="shared" ref="E206:F206" si="66">E$10</f>
        <v>Bad example</v>
      </c>
      <c r="F206" s="40" t="str">
        <f t="shared" si="66"/>
        <v>Ví dụ đúng</v>
      </c>
      <c r="G206" s="29"/>
      <c r="H206" s="78"/>
    </row>
    <row r="207" spans="1:8" ht="13.2" x14ac:dyDescent="0.2">
      <c r="A207" s="8">
        <v>204</v>
      </c>
      <c r="B207" s="8" t="s">
        <v>2080</v>
      </c>
      <c r="C207" s="29"/>
      <c r="D207" s="29" t="s">
        <v>7277</v>
      </c>
      <c r="E207" s="29" t="s">
        <v>7280</v>
      </c>
      <c r="F207" s="78" t="s">
        <v>9862</v>
      </c>
      <c r="G207" s="29"/>
      <c r="H207" s="78"/>
    </row>
    <row r="208" spans="1:8" ht="13.2" x14ac:dyDescent="0.2">
      <c r="A208" s="8">
        <v>205</v>
      </c>
      <c r="B208" s="8" t="s">
        <v>2080</v>
      </c>
      <c r="C208" s="29"/>
      <c r="D208" s="29" t="s">
        <v>7278</v>
      </c>
      <c r="E208" s="29" t="s">
        <v>7422</v>
      </c>
      <c r="F208" s="78" t="s">
        <v>12713</v>
      </c>
      <c r="G208" s="29"/>
      <c r="H208" s="78"/>
    </row>
    <row r="209" spans="1:8" ht="13.2" x14ac:dyDescent="0.2">
      <c r="A209" s="8">
        <v>206</v>
      </c>
      <c r="B209" s="8" t="s">
        <v>2080</v>
      </c>
      <c r="C209" s="29"/>
      <c r="D209" s="40" t="str">
        <f>D$11</f>
        <v>良い例</v>
      </c>
      <c r="E209" s="40" t="str">
        <f t="shared" ref="E209:F209" si="67">E$11</f>
        <v>Good example</v>
      </c>
      <c r="F209" s="40" t="str">
        <f t="shared" si="67"/>
        <v>Ví dụ sai</v>
      </c>
      <c r="G209" s="29"/>
      <c r="H209" s="78"/>
    </row>
    <row r="210" spans="1:8" ht="13.2" x14ac:dyDescent="0.2">
      <c r="A210" s="8">
        <v>207</v>
      </c>
      <c r="B210" s="8" t="s">
        <v>2080</v>
      </c>
      <c r="C210" s="29"/>
      <c r="D210" s="29" t="s">
        <v>7281</v>
      </c>
      <c r="E210" s="37" t="s">
        <v>7355</v>
      </c>
      <c r="F210" s="91" t="s">
        <v>12714</v>
      </c>
      <c r="G210" s="29"/>
      <c r="H210" s="78"/>
    </row>
    <row r="211" spans="1:8" ht="13.2" x14ac:dyDescent="0.2">
      <c r="A211" s="8">
        <v>208</v>
      </c>
      <c r="B211" s="8" t="s">
        <v>2080</v>
      </c>
      <c r="C211" s="29"/>
      <c r="D211" s="40" t="str">
        <f>D$207</f>
        <v>点検口</v>
      </c>
      <c r="E211" s="40" t="str">
        <f>E$207</f>
        <v>Access door</v>
      </c>
      <c r="F211" s="74" t="s">
        <v>9862</v>
      </c>
      <c r="G211" s="29"/>
      <c r="H211" s="78"/>
    </row>
    <row r="212" spans="1:8" ht="13.2" x14ac:dyDescent="0.2">
      <c r="A212" s="8">
        <v>209</v>
      </c>
      <c r="B212" s="8" t="s">
        <v>2080</v>
      </c>
      <c r="C212" s="29"/>
      <c r="D212" s="29" t="s">
        <v>7279</v>
      </c>
      <c r="E212" s="37" t="s">
        <v>7423</v>
      </c>
      <c r="F212" s="91" t="s">
        <v>12715</v>
      </c>
      <c r="G212" s="29"/>
      <c r="H212" s="78"/>
    </row>
    <row r="213" spans="1:8" ht="13.2" x14ac:dyDescent="0.2">
      <c r="A213" s="8">
        <v>210</v>
      </c>
      <c r="B213" s="8" t="s">
        <v>2080</v>
      </c>
      <c r="C213" s="29"/>
      <c r="D213" s="29" t="s">
        <v>7282</v>
      </c>
      <c r="E213" s="29" t="s">
        <v>7356</v>
      </c>
      <c r="F213" s="78" t="s">
        <v>12716</v>
      </c>
      <c r="G213" s="29"/>
      <c r="H213" s="78"/>
    </row>
    <row r="214" spans="1:8" ht="13.2" x14ac:dyDescent="0.2">
      <c r="A214" s="8">
        <v>211</v>
      </c>
      <c r="B214" s="8" t="s">
        <v>2080</v>
      </c>
      <c r="C214" s="29"/>
      <c r="D214" s="40" t="str">
        <f>D$207</f>
        <v>点検口</v>
      </c>
      <c r="E214" s="40" t="str">
        <f>E$207</f>
        <v>Access door</v>
      </c>
      <c r="F214" s="74" t="s">
        <v>9862</v>
      </c>
      <c r="G214" s="29"/>
      <c r="H214" s="78"/>
    </row>
    <row r="215" spans="1:8" ht="13.2" x14ac:dyDescent="0.2">
      <c r="A215" s="8">
        <v>212</v>
      </c>
      <c r="B215" s="8" t="s">
        <v>2080</v>
      </c>
      <c r="C215" s="29"/>
      <c r="D215" s="29" t="s">
        <v>7283</v>
      </c>
      <c r="E215" s="29" t="s">
        <v>7424</v>
      </c>
      <c r="F215" s="78" t="s">
        <v>12717</v>
      </c>
      <c r="G215" s="29"/>
      <c r="H215" s="78"/>
    </row>
    <row r="216" spans="1:8" ht="13.2" x14ac:dyDescent="0.2">
      <c r="A216" s="8">
        <v>213</v>
      </c>
      <c r="B216" s="8" t="s">
        <v>2080</v>
      </c>
      <c r="C216" s="29"/>
      <c r="D216" s="40" t="str">
        <f>D$207</f>
        <v>点検口</v>
      </c>
      <c r="E216" s="40" t="str">
        <f>E$207</f>
        <v>Access door</v>
      </c>
      <c r="F216" s="74" t="s">
        <v>9862</v>
      </c>
      <c r="G216" s="29"/>
      <c r="H216" s="78"/>
    </row>
    <row r="217" spans="1:8" ht="24" x14ac:dyDescent="0.2">
      <c r="A217" s="8">
        <v>214</v>
      </c>
      <c r="B217" s="8" t="s">
        <v>2080</v>
      </c>
      <c r="C217" s="29"/>
      <c r="D217" s="29" t="s">
        <v>7284</v>
      </c>
      <c r="E217" s="16" t="s">
        <v>7425</v>
      </c>
      <c r="F217" s="75" t="s">
        <v>12718</v>
      </c>
      <c r="G217" s="29"/>
      <c r="H217" s="78"/>
    </row>
    <row r="218" spans="1:8" ht="13.2" x14ac:dyDescent="0.2">
      <c r="A218" s="8">
        <v>215</v>
      </c>
      <c r="B218" s="8" t="s">
        <v>2080</v>
      </c>
      <c r="C218" s="29"/>
      <c r="D218" s="29" t="s">
        <v>7285</v>
      </c>
      <c r="E218" s="29" t="s">
        <v>7426</v>
      </c>
      <c r="F218" s="78" t="s">
        <v>12719</v>
      </c>
      <c r="G218" s="29"/>
      <c r="H218" s="78"/>
    </row>
    <row r="219" spans="1:8" ht="26.4" x14ac:dyDescent="0.2">
      <c r="A219" s="8">
        <v>216</v>
      </c>
      <c r="B219" s="8" t="s">
        <v>2080</v>
      </c>
      <c r="C219" s="29"/>
      <c r="D219" s="29" t="s">
        <v>7286</v>
      </c>
      <c r="E219" s="29" t="s">
        <v>7427</v>
      </c>
      <c r="F219" s="78" t="s">
        <v>12720</v>
      </c>
      <c r="G219" s="29"/>
      <c r="H219" s="78"/>
    </row>
    <row r="220" spans="1:8" ht="13.2" x14ac:dyDescent="0.2">
      <c r="A220" s="8">
        <v>217</v>
      </c>
      <c r="B220" s="8" t="s">
        <v>2080</v>
      </c>
      <c r="C220" s="40">
        <f>C221</f>
        <v>150</v>
      </c>
      <c r="D220" s="18" t="str">
        <f>目次!D$66</f>
        <v>9.空調べからず集</v>
      </c>
      <c r="E220" s="18" t="str">
        <f>目次!E$66</f>
        <v>9. Prohibition collection of air-conditioning</v>
      </c>
      <c r="F220" s="74" t="s">
        <v>12585</v>
      </c>
      <c r="G220" s="29"/>
      <c r="H220" s="78"/>
    </row>
    <row r="221" spans="1:8" ht="13.2" x14ac:dyDescent="0.2">
      <c r="A221" s="8">
        <v>218</v>
      </c>
      <c r="B221" s="8" t="s">
        <v>2080</v>
      </c>
      <c r="C221" s="25">
        <v>150</v>
      </c>
      <c r="D221" s="25" t="s">
        <v>7287</v>
      </c>
      <c r="E221" s="29" t="s">
        <v>7288</v>
      </c>
      <c r="F221" s="78" t="s">
        <v>12721</v>
      </c>
      <c r="G221" s="29"/>
      <c r="H221" s="78"/>
    </row>
    <row r="222" spans="1:8" ht="13.2" x14ac:dyDescent="0.2">
      <c r="A222" s="8">
        <v>219</v>
      </c>
      <c r="B222" s="8" t="s">
        <v>2080</v>
      </c>
      <c r="C222" s="29"/>
      <c r="D222" s="29" t="s">
        <v>7289</v>
      </c>
      <c r="E222" s="37" t="s">
        <v>7428</v>
      </c>
      <c r="F222" s="91" t="s">
        <v>12722</v>
      </c>
      <c r="G222" s="29" t="s">
        <v>7341</v>
      </c>
      <c r="H222" s="78" t="s">
        <v>12786</v>
      </c>
    </row>
    <row r="223" spans="1:8" ht="13.2" x14ac:dyDescent="0.2">
      <c r="A223" s="8">
        <v>220</v>
      </c>
      <c r="B223" s="8" t="s">
        <v>2080</v>
      </c>
      <c r="C223" s="29"/>
      <c r="D223" s="40" t="str">
        <f>D$10</f>
        <v>悪い例</v>
      </c>
      <c r="E223" s="40" t="str">
        <f t="shared" ref="E223:F223" si="68">E$10</f>
        <v>Bad example</v>
      </c>
      <c r="F223" s="40" t="str">
        <f t="shared" si="68"/>
        <v>Ví dụ đúng</v>
      </c>
      <c r="G223" s="29"/>
      <c r="H223" s="78"/>
    </row>
    <row r="224" spans="1:8" ht="13.2" x14ac:dyDescent="0.2">
      <c r="A224" s="8">
        <v>221</v>
      </c>
      <c r="B224" s="8" t="s">
        <v>2080</v>
      </c>
      <c r="C224" s="29"/>
      <c r="D224" s="29" t="s">
        <v>7290</v>
      </c>
      <c r="E224" s="29" t="s">
        <v>7429</v>
      </c>
      <c r="F224" s="78" t="s">
        <v>12723</v>
      </c>
      <c r="G224" s="29"/>
      <c r="H224" s="78"/>
    </row>
    <row r="225" spans="1:8" ht="13.2" x14ac:dyDescent="0.2">
      <c r="A225" s="8">
        <v>222</v>
      </c>
      <c r="B225" s="8" t="s">
        <v>2080</v>
      </c>
      <c r="C225" s="29"/>
      <c r="D225" s="40" t="str">
        <f>D$207</f>
        <v>点検口</v>
      </c>
      <c r="E225" s="40" t="str">
        <f t="shared" ref="E225:F225" si="69">E$207</f>
        <v>Access door</v>
      </c>
      <c r="F225" s="40" t="str">
        <f t="shared" si="69"/>
        <v>Cổng kiểm tra</v>
      </c>
      <c r="G225" s="29"/>
      <c r="H225" s="78"/>
    </row>
    <row r="226" spans="1:8" ht="13.2" x14ac:dyDescent="0.2">
      <c r="A226" s="8">
        <v>223</v>
      </c>
      <c r="B226" s="8" t="s">
        <v>2080</v>
      </c>
      <c r="C226" s="29"/>
      <c r="D226" s="40" t="str">
        <f>D$11</f>
        <v>良い例</v>
      </c>
      <c r="E226" s="40" t="str">
        <f t="shared" ref="E226:F226" si="70">E$11</f>
        <v>Good example</v>
      </c>
      <c r="F226" s="40" t="str">
        <f t="shared" si="70"/>
        <v>Ví dụ sai</v>
      </c>
      <c r="G226" s="29"/>
      <c r="H226" s="78"/>
    </row>
    <row r="227" spans="1:8" ht="13.2" x14ac:dyDescent="0.2">
      <c r="A227" s="8">
        <v>224</v>
      </c>
      <c r="B227" s="8" t="s">
        <v>2080</v>
      </c>
      <c r="C227" s="29"/>
      <c r="D227" s="29" t="s">
        <v>7291</v>
      </c>
      <c r="E227" s="29" t="s">
        <v>7432</v>
      </c>
      <c r="F227" s="78" t="s">
        <v>12724</v>
      </c>
      <c r="G227" s="29"/>
      <c r="H227" s="78"/>
    </row>
    <row r="228" spans="1:8" ht="13.2" x14ac:dyDescent="0.2">
      <c r="A228" s="8">
        <v>225</v>
      </c>
      <c r="B228" s="8" t="s">
        <v>2080</v>
      </c>
      <c r="C228" s="29"/>
      <c r="D228" s="40" t="str">
        <f>D$207</f>
        <v>点検口</v>
      </c>
      <c r="E228" s="40" t="str">
        <f>E$207</f>
        <v>Access door</v>
      </c>
      <c r="F228" s="74" t="s">
        <v>9862</v>
      </c>
      <c r="G228" s="29"/>
      <c r="H228" s="78"/>
    </row>
    <row r="229" spans="1:8" ht="24" x14ac:dyDescent="0.2">
      <c r="A229" s="8">
        <v>226</v>
      </c>
      <c r="B229" s="8" t="s">
        <v>2080</v>
      </c>
      <c r="C229" s="29"/>
      <c r="D229" s="29" t="s">
        <v>7292</v>
      </c>
      <c r="E229" s="29" t="s">
        <v>7430</v>
      </c>
      <c r="F229" s="78" t="s">
        <v>12725</v>
      </c>
      <c r="G229" s="29"/>
      <c r="H229" s="78"/>
    </row>
    <row r="230" spans="1:8" ht="13.2" x14ac:dyDescent="0.2">
      <c r="A230" s="8">
        <v>227</v>
      </c>
      <c r="B230" s="8" t="s">
        <v>2080</v>
      </c>
      <c r="C230" s="29"/>
      <c r="D230" s="29" t="s">
        <v>7293</v>
      </c>
      <c r="E230" s="37" t="s">
        <v>7431</v>
      </c>
      <c r="F230" s="91" t="s">
        <v>12727</v>
      </c>
      <c r="G230" s="29"/>
      <c r="H230" s="78"/>
    </row>
    <row r="231" spans="1:8" ht="13.2" x14ac:dyDescent="0.2">
      <c r="A231" s="8">
        <v>228</v>
      </c>
      <c r="B231" s="8" t="s">
        <v>2080</v>
      </c>
      <c r="C231" s="29"/>
      <c r="D231" s="40" t="str">
        <f>D$10</f>
        <v>悪い例</v>
      </c>
      <c r="E231" s="40" t="str">
        <f t="shared" ref="E231:F231" si="71">E$10</f>
        <v>Bad example</v>
      </c>
      <c r="F231" s="40" t="str">
        <f t="shared" si="71"/>
        <v>Ví dụ đúng</v>
      </c>
      <c r="G231" s="29"/>
      <c r="H231" s="78"/>
    </row>
    <row r="232" spans="1:8" ht="24" x14ac:dyDescent="0.2">
      <c r="A232" s="8">
        <v>229</v>
      </c>
      <c r="B232" s="8" t="s">
        <v>2080</v>
      </c>
      <c r="C232" s="29"/>
      <c r="D232" s="29" t="s">
        <v>7294</v>
      </c>
      <c r="E232" s="29" t="s">
        <v>8343</v>
      </c>
      <c r="F232" s="78" t="s">
        <v>12728</v>
      </c>
      <c r="G232" s="29"/>
      <c r="H232" s="78"/>
    </row>
    <row r="233" spans="1:8" ht="13.2" x14ac:dyDescent="0.2">
      <c r="A233" s="8">
        <v>230</v>
      </c>
      <c r="B233" s="8" t="s">
        <v>2080</v>
      </c>
      <c r="C233" s="29"/>
      <c r="D233" s="40" t="str">
        <f>D$11</f>
        <v>良い例</v>
      </c>
      <c r="E233" s="40" t="str">
        <f t="shared" ref="E233:F233" si="72">E$11</f>
        <v>Good example</v>
      </c>
      <c r="F233" s="40" t="str">
        <f t="shared" si="72"/>
        <v>Ví dụ sai</v>
      </c>
      <c r="G233" s="29"/>
      <c r="H233" s="78"/>
    </row>
    <row r="234" spans="1:8" ht="24" x14ac:dyDescent="0.2">
      <c r="A234" s="8">
        <v>231</v>
      </c>
      <c r="B234" s="8" t="s">
        <v>2080</v>
      </c>
      <c r="C234" s="29"/>
      <c r="D234" s="29" t="s">
        <v>7295</v>
      </c>
      <c r="E234" s="29" t="s">
        <v>7433</v>
      </c>
      <c r="F234" s="78" t="s">
        <v>12729</v>
      </c>
      <c r="G234" s="29"/>
      <c r="H234" s="78"/>
    </row>
    <row r="235" spans="1:8" ht="26.4" x14ac:dyDescent="0.2">
      <c r="A235" s="8">
        <v>232</v>
      </c>
      <c r="B235" s="8" t="s">
        <v>2080</v>
      </c>
      <c r="C235" s="29"/>
      <c r="D235" s="29" t="s">
        <v>7296</v>
      </c>
      <c r="E235" s="29" t="s">
        <v>7434</v>
      </c>
      <c r="F235" s="78" t="s">
        <v>13043</v>
      </c>
      <c r="G235" s="29"/>
      <c r="H235" s="78"/>
    </row>
    <row r="236" spans="1:8" ht="26.4" x14ac:dyDescent="0.2">
      <c r="A236" s="8">
        <v>233</v>
      </c>
      <c r="B236" s="8" t="s">
        <v>2080</v>
      </c>
      <c r="C236" s="29"/>
      <c r="D236" s="29" t="s">
        <v>7656</v>
      </c>
      <c r="E236" s="29" t="s">
        <v>7435</v>
      </c>
      <c r="F236" s="78" t="s">
        <v>12730</v>
      </c>
      <c r="G236" s="29"/>
      <c r="H236" s="78"/>
    </row>
    <row r="237" spans="1:8" ht="26.4" x14ac:dyDescent="0.2">
      <c r="A237" s="8">
        <v>234</v>
      </c>
      <c r="B237" s="8" t="s">
        <v>2080</v>
      </c>
      <c r="C237" s="29"/>
      <c r="D237" s="29" t="s">
        <v>12731</v>
      </c>
      <c r="E237" s="29" t="s">
        <v>7436</v>
      </c>
      <c r="F237" s="78" t="s">
        <v>12732</v>
      </c>
      <c r="G237" s="29"/>
      <c r="H237" s="78"/>
    </row>
    <row r="238" spans="1:8" ht="13.2" x14ac:dyDescent="0.2">
      <c r="A238" s="8">
        <v>235</v>
      </c>
      <c r="B238" s="8" t="s">
        <v>2080</v>
      </c>
      <c r="C238" s="29"/>
      <c r="D238" s="29" t="s">
        <v>12733</v>
      </c>
      <c r="E238" s="37" t="s">
        <v>12734</v>
      </c>
      <c r="F238" s="91" t="s">
        <v>12741</v>
      </c>
      <c r="G238" s="29" t="s">
        <v>7342</v>
      </c>
      <c r="H238" s="78" t="s">
        <v>12785</v>
      </c>
    </row>
    <row r="239" spans="1:8" ht="13.2" x14ac:dyDescent="0.2">
      <c r="A239" s="8">
        <v>236</v>
      </c>
      <c r="B239" s="8" t="s">
        <v>2080</v>
      </c>
      <c r="C239" s="29"/>
      <c r="D239" s="40" t="str">
        <f>D$10</f>
        <v>悪い例</v>
      </c>
      <c r="E239" s="40" t="str">
        <f t="shared" ref="E239:F239" si="73">E$10</f>
        <v>Bad example</v>
      </c>
      <c r="F239" s="40" t="str">
        <f t="shared" si="73"/>
        <v>Ví dụ đúng</v>
      </c>
      <c r="G239" s="29"/>
      <c r="H239" s="78"/>
    </row>
    <row r="240" spans="1:8" ht="13.2" x14ac:dyDescent="0.2">
      <c r="A240" s="8">
        <v>237</v>
      </c>
      <c r="B240" s="8" t="s">
        <v>2080</v>
      </c>
      <c r="C240" s="29"/>
      <c r="D240" s="29" t="s">
        <v>7298</v>
      </c>
      <c r="E240" s="29" t="s">
        <v>7357</v>
      </c>
      <c r="F240" s="78" t="s">
        <v>12735</v>
      </c>
      <c r="G240" s="29"/>
      <c r="H240" s="78"/>
    </row>
    <row r="241" spans="1:8" ht="13.2" x14ac:dyDescent="0.2">
      <c r="A241" s="8">
        <v>238</v>
      </c>
      <c r="B241" s="8" t="s">
        <v>2080</v>
      </c>
      <c r="C241" s="29"/>
      <c r="D241" s="29" t="s">
        <v>7297</v>
      </c>
      <c r="E241" s="29" t="s">
        <v>7359</v>
      </c>
      <c r="F241" s="78" t="s">
        <v>12736</v>
      </c>
      <c r="G241" s="29"/>
      <c r="H241" s="78"/>
    </row>
    <row r="242" spans="1:8" ht="13.2" x14ac:dyDescent="0.2">
      <c r="A242" s="8">
        <v>239</v>
      </c>
      <c r="B242" s="8" t="s">
        <v>2080</v>
      </c>
      <c r="C242" s="29"/>
      <c r="D242" s="29" t="s">
        <v>7299</v>
      </c>
      <c r="E242" s="29" t="s">
        <v>7358</v>
      </c>
      <c r="F242" s="78" t="s">
        <v>12737</v>
      </c>
      <c r="G242" s="29"/>
      <c r="H242" s="78"/>
    </row>
    <row r="243" spans="1:8" ht="13.2" x14ac:dyDescent="0.2">
      <c r="A243" s="8">
        <v>240</v>
      </c>
      <c r="B243" s="8" t="s">
        <v>2080</v>
      </c>
      <c r="C243" s="29"/>
      <c r="D243" s="40" t="str">
        <f>D$241</f>
        <v>汚物</v>
      </c>
      <c r="E243" s="40" t="str">
        <f t="shared" ref="E243:F243" si="74">E$241</f>
        <v>Soil</v>
      </c>
      <c r="F243" s="40" t="str">
        <f t="shared" si="74"/>
        <v>Rác</v>
      </c>
      <c r="G243" s="29"/>
      <c r="H243" s="78"/>
    </row>
    <row r="244" spans="1:8" ht="13.2" x14ac:dyDescent="0.2">
      <c r="A244" s="8">
        <v>241</v>
      </c>
      <c r="B244" s="8" t="s">
        <v>2080</v>
      </c>
      <c r="C244" s="29"/>
      <c r="D244" s="40" t="str">
        <f>D$11</f>
        <v>良い例</v>
      </c>
      <c r="E244" s="40" t="str">
        <f t="shared" ref="E244:F244" si="75">E$11</f>
        <v>Good example</v>
      </c>
      <c r="F244" s="40" t="str">
        <f t="shared" si="75"/>
        <v>Ví dụ sai</v>
      </c>
      <c r="G244" s="29"/>
      <c r="H244" s="78"/>
    </row>
    <row r="245" spans="1:8" ht="24" x14ac:dyDescent="0.2">
      <c r="A245" s="8">
        <v>242</v>
      </c>
      <c r="B245" s="8" t="s">
        <v>2080</v>
      </c>
      <c r="C245" s="29"/>
      <c r="D245" s="29" t="s">
        <v>12738</v>
      </c>
      <c r="E245" s="29" t="s">
        <v>7437</v>
      </c>
      <c r="F245" s="78" t="s">
        <v>12739</v>
      </c>
      <c r="G245" s="29"/>
      <c r="H245" s="78"/>
    </row>
    <row r="246" spans="1:8" ht="13.2" x14ac:dyDescent="0.2">
      <c r="A246" s="8">
        <v>243</v>
      </c>
      <c r="B246" s="8" t="s">
        <v>2080</v>
      </c>
      <c r="C246" s="29"/>
      <c r="D246" s="29" t="s">
        <v>7300</v>
      </c>
      <c r="E246" s="29" t="s">
        <v>7438</v>
      </c>
      <c r="F246" s="78" t="s">
        <v>12740</v>
      </c>
      <c r="G246" s="29"/>
      <c r="H246" s="78"/>
    </row>
    <row r="247" spans="1:8" ht="24" x14ac:dyDescent="0.2">
      <c r="A247" s="8">
        <v>244</v>
      </c>
      <c r="B247" s="8" t="s">
        <v>2080</v>
      </c>
      <c r="C247" s="29"/>
      <c r="D247" s="29" t="s">
        <v>12742</v>
      </c>
      <c r="E247" s="16" t="s">
        <v>8007</v>
      </c>
      <c r="F247" s="75" t="s">
        <v>12743</v>
      </c>
      <c r="G247" s="29"/>
      <c r="H247" s="78"/>
    </row>
    <row r="248" spans="1:8" ht="26.4" x14ac:dyDescent="0.2">
      <c r="A248" s="8">
        <v>245</v>
      </c>
      <c r="B248" s="8" t="s">
        <v>2080</v>
      </c>
      <c r="C248" s="29"/>
      <c r="D248" s="29" t="s">
        <v>7301</v>
      </c>
      <c r="E248" s="16" t="s">
        <v>7439</v>
      </c>
      <c r="F248" s="75" t="s">
        <v>12745</v>
      </c>
      <c r="G248" s="29"/>
      <c r="H248" s="78"/>
    </row>
    <row r="249" spans="1:8" ht="13.2" x14ac:dyDescent="0.2">
      <c r="A249" s="8">
        <v>246</v>
      </c>
      <c r="B249" s="8" t="s">
        <v>2080</v>
      </c>
      <c r="C249" s="29"/>
      <c r="D249" s="29" t="s">
        <v>12744</v>
      </c>
      <c r="E249" s="37" t="s">
        <v>12746</v>
      </c>
      <c r="F249" s="91" t="s">
        <v>12885</v>
      </c>
      <c r="G249" s="29"/>
      <c r="H249" s="78"/>
    </row>
    <row r="250" spans="1:8" ht="13.2" x14ac:dyDescent="0.2">
      <c r="A250" s="8">
        <v>247</v>
      </c>
      <c r="B250" s="8" t="s">
        <v>2080</v>
      </c>
      <c r="C250" s="29"/>
      <c r="D250" s="40" t="str">
        <f>D$10</f>
        <v>悪い例</v>
      </c>
      <c r="E250" s="40" t="str">
        <f t="shared" ref="E250:F250" si="76">E$10</f>
        <v>Bad example</v>
      </c>
      <c r="F250" s="40" t="str">
        <f t="shared" si="76"/>
        <v>Ví dụ đúng</v>
      </c>
      <c r="G250" s="29"/>
      <c r="H250" s="78"/>
    </row>
    <row r="251" spans="1:8" ht="13.2" x14ac:dyDescent="0.2">
      <c r="A251" s="8">
        <v>248</v>
      </c>
      <c r="B251" s="8" t="s">
        <v>2080</v>
      </c>
      <c r="C251" s="29"/>
      <c r="D251" s="29" t="s">
        <v>12747</v>
      </c>
      <c r="E251" s="29" t="s">
        <v>7303</v>
      </c>
      <c r="F251" s="88" t="s">
        <v>14991</v>
      </c>
      <c r="G251" s="29"/>
      <c r="H251" s="78"/>
    </row>
    <row r="252" spans="1:8" ht="13.2" x14ac:dyDescent="0.2">
      <c r="A252" s="8">
        <v>249</v>
      </c>
      <c r="B252" s="8" t="s">
        <v>2080</v>
      </c>
      <c r="C252" s="29"/>
      <c r="D252" s="29" t="s">
        <v>7302</v>
      </c>
      <c r="E252" s="29" t="s">
        <v>7440</v>
      </c>
      <c r="F252" s="78" t="s">
        <v>14992</v>
      </c>
      <c r="G252" s="29"/>
      <c r="H252" s="78"/>
    </row>
    <row r="253" spans="1:8" ht="13.2" x14ac:dyDescent="0.2">
      <c r="A253" s="8">
        <v>250</v>
      </c>
      <c r="B253" s="8" t="s">
        <v>2080</v>
      </c>
      <c r="C253" s="29"/>
      <c r="D253" s="40" t="str">
        <f>D$11</f>
        <v>良い例</v>
      </c>
      <c r="E253" s="40" t="str">
        <f t="shared" ref="E253:F253" si="77">E$11</f>
        <v>Good example</v>
      </c>
      <c r="F253" s="40" t="str">
        <f t="shared" si="77"/>
        <v>Ví dụ sai</v>
      </c>
      <c r="G253" s="29"/>
      <c r="H253" s="78"/>
    </row>
    <row r="254" spans="1:8" ht="13.2" x14ac:dyDescent="0.2">
      <c r="A254" s="8">
        <v>251</v>
      </c>
      <c r="B254" s="8" t="s">
        <v>2080</v>
      </c>
      <c r="C254" s="29"/>
      <c r="D254" s="40" t="str">
        <f>D$251</f>
        <v>スクリーン引き抜きスペース</v>
      </c>
      <c r="E254" s="40" t="str">
        <f t="shared" ref="E254:F254" si="78">E$251</f>
        <v>Screen pulling out space</v>
      </c>
      <c r="F254" s="40" t="str">
        <f t="shared" si="78"/>
        <v>Không gian kéo ra của lưới lọc rác</v>
      </c>
      <c r="G254" s="29"/>
      <c r="H254" s="78"/>
    </row>
    <row r="255" spans="1:8" ht="13.2" x14ac:dyDescent="0.2">
      <c r="A255" s="8">
        <v>252</v>
      </c>
      <c r="B255" s="8" t="s">
        <v>2080</v>
      </c>
      <c r="C255" s="29"/>
      <c r="D255" s="29" t="s">
        <v>7442</v>
      </c>
      <c r="E255" s="29" t="s">
        <v>7441</v>
      </c>
      <c r="F255" s="78" t="s">
        <v>14993</v>
      </c>
      <c r="G255" s="29"/>
      <c r="H255" s="78"/>
    </row>
    <row r="256" spans="1:8" ht="13.2" x14ac:dyDescent="0.2">
      <c r="A256" s="8">
        <v>253</v>
      </c>
      <c r="B256" s="8" t="s">
        <v>2080</v>
      </c>
      <c r="C256" s="40">
        <f>C257</f>
        <v>152</v>
      </c>
      <c r="D256" s="18" t="str">
        <f>目次!D$66</f>
        <v>9.空調べからず集</v>
      </c>
      <c r="E256" s="18" t="str">
        <f>目次!E$66</f>
        <v>9. Prohibition collection of air-conditioning</v>
      </c>
      <c r="F256" s="74" t="s">
        <v>12585</v>
      </c>
      <c r="G256" s="29"/>
      <c r="H256" s="78"/>
    </row>
    <row r="257" spans="1:8" ht="13.2" x14ac:dyDescent="0.2">
      <c r="A257" s="8">
        <v>254</v>
      </c>
      <c r="B257" s="8" t="s">
        <v>2080</v>
      </c>
      <c r="C257" s="25">
        <v>152</v>
      </c>
      <c r="D257" s="25" t="s">
        <v>7304</v>
      </c>
      <c r="E257" s="29" t="s">
        <v>7305</v>
      </c>
      <c r="F257" s="78" t="s">
        <v>12749</v>
      </c>
      <c r="G257" s="29"/>
      <c r="H257" s="78"/>
    </row>
    <row r="258" spans="1:8" ht="13.2" x14ac:dyDescent="0.2">
      <c r="A258" s="8">
        <v>255</v>
      </c>
      <c r="B258" s="8" t="s">
        <v>2080</v>
      </c>
      <c r="C258" s="29"/>
      <c r="D258" s="29" t="s">
        <v>12750</v>
      </c>
      <c r="E258" s="37" t="s">
        <v>12751</v>
      </c>
      <c r="F258" s="87" t="s">
        <v>14998</v>
      </c>
      <c r="G258" s="29"/>
      <c r="H258" s="78"/>
    </row>
    <row r="259" spans="1:8" ht="13.2" x14ac:dyDescent="0.2">
      <c r="A259" s="8">
        <v>256</v>
      </c>
      <c r="B259" s="8" t="s">
        <v>2080</v>
      </c>
      <c r="C259" s="29"/>
      <c r="D259" s="40" t="str">
        <f>D$10</f>
        <v>悪い例</v>
      </c>
      <c r="E259" s="40" t="str">
        <f t="shared" ref="E259:F259" si="79">E$10</f>
        <v>Bad example</v>
      </c>
      <c r="F259" s="40" t="str">
        <f t="shared" si="79"/>
        <v>Ví dụ đúng</v>
      </c>
      <c r="G259" s="29"/>
      <c r="H259" s="78"/>
    </row>
    <row r="260" spans="1:8" ht="13.2" x14ac:dyDescent="0.2">
      <c r="A260" s="8">
        <v>257</v>
      </c>
      <c r="B260" s="8" t="s">
        <v>2080</v>
      </c>
      <c r="C260" s="29"/>
      <c r="D260" s="40" t="str">
        <f>D$11</f>
        <v>良い例</v>
      </c>
      <c r="E260" s="40" t="str">
        <f t="shared" ref="E260:F260" si="80">E$11</f>
        <v>Good example</v>
      </c>
      <c r="F260" s="40" t="str">
        <f t="shared" si="80"/>
        <v>Ví dụ sai</v>
      </c>
      <c r="G260" s="29"/>
      <c r="H260" s="78"/>
    </row>
    <row r="261" spans="1:8" ht="13.2" x14ac:dyDescent="0.2">
      <c r="A261" s="8">
        <v>258</v>
      </c>
      <c r="B261" s="8" t="s">
        <v>2080</v>
      </c>
      <c r="C261" s="29"/>
      <c r="D261" s="29" t="s">
        <v>7306</v>
      </c>
      <c r="E261" s="29" t="s">
        <v>7443</v>
      </c>
      <c r="F261" s="78" t="s">
        <v>12752</v>
      </c>
      <c r="G261" s="29"/>
      <c r="H261" s="78"/>
    </row>
    <row r="262" spans="1:8" ht="13.2" x14ac:dyDescent="0.2">
      <c r="A262" s="8">
        <v>259</v>
      </c>
      <c r="B262" s="8" t="s">
        <v>2080</v>
      </c>
      <c r="C262" s="29"/>
      <c r="D262" s="29" t="s">
        <v>14996</v>
      </c>
      <c r="E262" s="29" t="s">
        <v>6784</v>
      </c>
      <c r="F262" s="88" t="s">
        <v>14995</v>
      </c>
      <c r="G262" s="29"/>
      <c r="H262" s="78"/>
    </row>
    <row r="263" spans="1:8" ht="13.2" x14ac:dyDescent="0.2">
      <c r="A263" s="8">
        <v>260</v>
      </c>
      <c r="B263" s="8" t="s">
        <v>2080</v>
      </c>
      <c r="C263" s="29"/>
      <c r="D263" s="29" t="s">
        <v>7307</v>
      </c>
      <c r="E263" s="29" t="s">
        <v>8344</v>
      </c>
      <c r="F263" s="78" t="s">
        <v>12753</v>
      </c>
      <c r="G263" s="29"/>
      <c r="H263" s="78"/>
    </row>
    <row r="264" spans="1:8" ht="13.2" x14ac:dyDescent="0.2">
      <c r="A264" s="8">
        <v>261</v>
      </c>
      <c r="B264" s="8" t="s">
        <v>2080</v>
      </c>
      <c r="C264" s="29"/>
      <c r="D264" s="40" t="str">
        <f>D$262</f>
        <v>逃げを取る</v>
      </c>
      <c r="E264" s="40" t="str">
        <f t="shared" ref="E264:F264" si="81">E$262</f>
        <v>Keep the offset margin.</v>
      </c>
      <c r="F264" s="40" t="str">
        <f t="shared" si="81"/>
        <v>Đoạn ống dự phòng</v>
      </c>
      <c r="G264" s="29"/>
      <c r="H264" s="78"/>
    </row>
    <row r="265" spans="1:8" ht="13.2" x14ac:dyDescent="0.2">
      <c r="A265" s="8">
        <v>262</v>
      </c>
      <c r="B265" s="8" t="s">
        <v>2080</v>
      </c>
      <c r="C265" s="29"/>
      <c r="D265" s="29" t="s">
        <v>7444</v>
      </c>
      <c r="E265" s="29" t="s">
        <v>7445</v>
      </c>
      <c r="F265" s="78" t="s">
        <v>12754</v>
      </c>
      <c r="G265" s="29"/>
      <c r="H265" s="78"/>
    </row>
    <row r="266" spans="1:8" ht="13.2" x14ac:dyDescent="0.2">
      <c r="A266" s="8">
        <v>263</v>
      </c>
      <c r="B266" s="8" t="s">
        <v>2080</v>
      </c>
      <c r="C266" s="29"/>
      <c r="D266" s="40" t="str">
        <f>D$262</f>
        <v>逃げを取る</v>
      </c>
      <c r="E266" s="40" t="str">
        <f t="shared" ref="E266:F266" si="82">E$262</f>
        <v>Keep the offset margin.</v>
      </c>
      <c r="F266" s="40" t="str">
        <f t="shared" si="82"/>
        <v>Đoạn ống dự phòng</v>
      </c>
      <c r="G266" s="29"/>
      <c r="H266" s="78"/>
    </row>
    <row r="267" spans="1:8" ht="26.4" x14ac:dyDescent="0.2">
      <c r="A267" s="8">
        <v>264</v>
      </c>
      <c r="B267" s="8" t="s">
        <v>2080</v>
      </c>
      <c r="C267" s="29"/>
      <c r="D267" s="29" t="s">
        <v>7308</v>
      </c>
      <c r="E267" s="29" t="s">
        <v>7446</v>
      </c>
      <c r="F267" s="75" t="s">
        <v>14999</v>
      </c>
      <c r="G267" s="29"/>
      <c r="H267" s="78"/>
    </row>
    <row r="268" spans="1:8" ht="13.2" x14ac:dyDescent="0.2">
      <c r="A268" s="8">
        <v>265</v>
      </c>
      <c r="B268" s="8" t="s">
        <v>2080</v>
      </c>
      <c r="C268" s="29"/>
      <c r="D268" s="29" t="s">
        <v>12755</v>
      </c>
      <c r="E268" s="37" t="s">
        <v>7447</v>
      </c>
      <c r="F268" s="91" t="s">
        <v>12756</v>
      </c>
      <c r="G268" s="29"/>
      <c r="H268" s="78"/>
    </row>
    <row r="269" spans="1:8" ht="13.2" x14ac:dyDescent="0.2">
      <c r="A269" s="8">
        <v>266</v>
      </c>
      <c r="B269" s="8" t="s">
        <v>2080</v>
      </c>
      <c r="C269" s="29"/>
      <c r="D269" s="40" t="str">
        <f>D$10</f>
        <v>悪い例</v>
      </c>
      <c r="E269" s="40" t="str">
        <f t="shared" ref="E269:F269" si="83">E$10</f>
        <v>Bad example</v>
      </c>
      <c r="F269" s="40" t="str">
        <f t="shared" si="83"/>
        <v>Ví dụ đúng</v>
      </c>
      <c r="G269" s="29"/>
      <c r="H269" s="78"/>
    </row>
    <row r="270" spans="1:8" ht="13.2" x14ac:dyDescent="0.2">
      <c r="A270" s="8">
        <v>267</v>
      </c>
      <c r="B270" s="8" t="s">
        <v>2080</v>
      </c>
      <c r="C270" s="29"/>
      <c r="D270" s="40" t="str">
        <f>D$11</f>
        <v>良い例</v>
      </c>
      <c r="E270" s="40" t="str">
        <f t="shared" ref="E270:F270" si="84">E$11</f>
        <v>Good example</v>
      </c>
      <c r="F270" s="40" t="str">
        <f t="shared" si="84"/>
        <v>Ví dụ sai</v>
      </c>
      <c r="G270" s="29"/>
      <c r="H270" s="78"/>
    </row>
    <row r="271" spans="1:8" ht="13.2" x14ac:dyDescent="0.2">
      <c r="A271" s="8">
        <v>268</v>
      </c>
      <c r="B271" s="8" t="s">
        <v>2080</v>
      </c>
      <c r="C271" s="29"/>
      <c r="D271" s="29" t="s">
        <v>7309</v>
      </c>
      <c r="E271" s="29" t="s">
        <v>7310</v>
      </c>
      <c r="F271" s="78" t="s">
        <v>10625</v>
      </c>
      <c r="G271" s="29"/>
      <c r="H271" s="78"/>
    </row>
    <row r="272" spans="1:8" ht="24" x14ac:dyDescent="0.2">
      <c r="A272" s="8">
        <v>269</v>
      </c>
      <c r="B272" s="8" t="s">
        <v>2080</v>
      </c>
      <c r="C272" s="29"/>
      <c r="D272" s="29" t="s">
        <v>12757</v>
      </c>
      <c r="E272" s="37" t="s">
        <v>7448</v>
      </c>
      <c r="F272" s="91" t="s">
        <v>12758</v>
      </c>
      <c r="G272" s="29"/>
      <c r="H272" s="78"/>
    </row>
    <row r="273" spans="1:8" ht="13.2" x14ac:dyDescent="0.2">
      <c r="A273" s="8">
        <v>270</v>
      </c>
      <c r="B273" s="8" t="s">
        <v>2080</v>
      </c>
      <c r="C273" s="29">
        <v>153</v>
      </c>
      <c r="D273" s="29" t="s">
        <v>12759</v>
      </c>
      <c r="E273" s="37" t="s">
        <v>7449</v>
      </c>
      <c r="F273" s="91" t="s">
        <v>12760</v>
      </c>
      <c r="G273" s="29"/>
      <c r="H273" s="78"/>
    </row>
    <row r="274" spans="1:8" ht="13.2" x14ac:dyDescent="0.2">
      <c r="A274" s="8">
        <v>271</v>
      </c>
      <c r="B274" s="8" t="s">
        <v>2080</v>
      </c>
      <c r="C274" s="29"/>
      <c r="D274" s="40" t="str">
        <f>D$10</f>
        <v>悪い例</v>
      </c>
      <c r="E274" s="40" t="str">
        <f t="shared" ref="E274:F274" si="85">E$10</f>
        <v>Bad example</v>
      </c>
      <c r="F274" s="40" t="str">
        <f t="shared" si="85"/>
        <v>Ví dụ đúng</v>
      </c>
      <c r="G274" s="29"/>
      <c r="H274" s="78"/>
    </row>
    <row r="275" spans="1:8" ht="13.2" x14ac:dyDescent="0.2">
      <c r="A275" s="8">
        <v>272</v>
      </c>
      <c r="B275" s="8" t="s">
        <v>2080</v>
      </c>
      <c r="C275" s="29"/>
      <c r="D275" s="29" t="s">
        <v>7311</v>
      </c>
      <c r="E275" s="29" t="s">
        <v>7451</v>
      </c>
      <c r="F275" s="78" t="s">
        <v>12761</v>
      </c>
      <c r="G275" s="29"/>
      <c r="H275" s="78"/>
    </row>
    <row r="276" spans="1:8" ht="13.2" x14ac:dyDescent="0.2">
      <c r="A276" s="8">
        <v>273</v>
      </c>
      <c r="B276" s="8" t="s">
        <v>2080</v>
      </c>
      <c r="C276" s="29"/>
      <c r="D276" s="29" t="s">
        <v>7312</v>
      </c>
      <c r="E276" s="29" t="s">
        <v>7315</v>
      </c>
      <c r="F276" s="78" t="s">
        <v>12762</v>
      </c>
      <c r="G276" s="29"/>
      <c r="H276" s="78"/>
    </row>
    <row r="277" spans="1:8" ht="13.2" x14ac:dyDescent="0.2">
      <c r="A277" s="8">
        <v>274</v>
      </c>
      <c r="B277" s="8" t="s">
        <v>2080</v>
      </c>
      <c r="C277" s="29"/>
      <c r="D277" s="29" t="s">
        <v>7138</v>
      </c>
      <c r="E277" s="29" t="s">
        <v>7314</v>
      </c>
      <c r="F277" s="78" t="s">
        <v>11236</v>
      </c>
      <c r="G277" s="29"/>
      <c r="H277" s="78"/>
    </row>
    <row r="278" spans="1:8" ht="13.2" x14ac:dyDescent="0.2">
      <c r="A278" s="8">
        <v>275</v>
      </c>
      <c r="B278" s="8" t="s">
        <v>2080</v>
      </c>
      <c r="C278" s="29"/>
      <c r="D278" s="29" t="s">
        <v>7313</v>
      </c>
      <c r="E278" s="37" t="s">
        <v>7551</v>
      </c>
      <c r="F278" s="91" t="s">
        <v>11237</v>
      </c>
      <c r="G278" s="29"/>
      <c r="H278" s="78"/>
    </row>
    <row r="279" spans="1:8" ht="13.2" x14ac:dyDescent="0.2">
      <c r="A279" s="8">
        <v>276</v>
      </c>
      <c r="B279" s="8" t="s">
        <v>2080</v>
      </c>
      <c r="C279" s="29"/>
      <c r="D279" s="29" t="s">
        <v>12763</v>
      </c>
      <c r="E279" s="29" t="s">
        <v>7316</v>
      </c>
      <c r="F279" s="78" t="s">
        <v>12764</v>
      </c>
      <c r="G279" s="29"/>
      <c r="H279" s="78"/>
    </row>
    <row r="280" spans="1:8" ht="13.2" x14ac:dyDescent="0.2">
      <c r="A280" s="8">
        <v>277</v>
      </c>
      <c r="B280" s="8" t="s">
        <v>2080</v>
      </c>
      <c r="C280" s="29"/>
      <c r="D280" s="40" t="str">
        <f>D$114</f>
        <v>空調機</v>
      </c>
      <c r="E280" s="40" t="str">
        <f t="shared" ref="E280:F280" si="86">E$114</f>
        <v>Air handling unit</v>
      </c>
      <c r="F280" s="40" t="str">
        <f t="shared" si="86"/>
        <v>Máy điều hòa không khí</v>
      </c>
      <c r="G280" s="29"/>
      <c r="H280" s="78"/>
    </row>
    <row r="281" spans="1:8" ht="13.2" x14ac:dyDescent="0.2">
      <c r="A281" s="8">
        <v>278</v>
      </c>
      <c r="B281" s="8" t="s">
        <v>2080</v>
      </c>
      <c r="C281" s="29"/>
      <c r="D281" s="40" t="str">
        <f>D$11</f>
        <v>良い例</v>
      </c>
      <c r="E281" s="40" t="str">
        <f t="shared" ref="E281:F281" si="87">E$11</f>
        <v>Good example</v>
      </c>
      <c r="F281" s="40" t="str">
        <f t="shared" si="87"/>
        <v>Ví dụ sai</v>
      </c>
      <c r="G281" s="29"/>
      <c r="H281" s="78"/>
    </row>
    <row r="282" spans="1:8" ht="13.2" x14ac:dyDescent="0.2">
      <c r="A282" s="8">
        <v>279</v>
      </c>
      <c r="B282" s="8" t="s">
        <v>2080</v>
      </c>
      <c r="C282" s="29"/>
      <c r="D282" s="40" t="str">
        <f>D$275</f>
        <v>加湿給水管</v>
      </c>
      <c r="E282" s="40" t="str">
        <f t="shared" ref="E282:F282" si="88">E$275</f>
        <v>Humidifying water supply pipe</v>
      </c>
      <c r="F282" s="40" t="str">
        <f t="shared" si="88"/>
        <v>Đường ống cấp nước ẩm</v>
      </c>
      <c r="G282" s="29"/>
      <c r="H282" s="78"/>
    </row>
    <row r="283" spans="1:8" ht="13.2" x14ac:dyDescent="0.2">
      <c r="A283" s="8">
        <v>280</v>
      </c>
      <c r="B283" s="8" t="s">
        <v>2080</v>
      </c>
      <c r="C283" s="29"/>
      <c r="D283" s="29" t="s">
        <v>12765</v>
      </c>
      <c r="E283" s="29" t="s">
        <v>7319</v>
      </c>
      <c r="F283" s="78" t="s">
        <v>12766</v>
      </c>
      <c r="G283" s="29"/>
      <c r="H283" s="78"/>
    </row>
    <row r="284" spans="1:8" ht="13.2" x14ac:dyDescent="0.2">
      <c r="A284" s="8">
        <v>281</v>
      </c>
      <c r="B284" s="8" t="s">
        <v>2080</v>
      </c>
      <c r="C284" s="29"/>
      <c r="D284" s="29" t="s">
        <v>7317</v>
      </c>
      <c r="E284" s="29" t="s">
        <v>7318</v>
      </c>
      <c r="F284" s="78" t="s">
        <v>12767</v>
      </c>
      <c r="G284" s="29"/>
      <c r="H284" s="78"/>
    </row>
    <row r="285" spans="1:8" ht="13.2" x14ac:dyDescent="0.2">
      <c r="A285" s="8">
        <v>282</v>
      </c>
      <c r="B285" s="8" t="s">
        <v>2080</v>
      </c>
      <c r="C285" s="29"/>
      <c r="D285" s="40" t="str">
        <f>D$276</f>
        <v>コイル出口</v>
      </c>
      <c r="E285" s="40" t="str">
        <f t="shared" ref="E285:F285" si="89">E$276</f>
        <v>Flow into coil</v>
      </c>
      <c r="F285" s="40" t="str">
        <f t="shared" si="89"/>
        <v>Đầu ra cuộn dây</v>
      </c>
      <c r="G285" s="29"/>
      <c r="H285" s="78"/>
    </row>
    <row r="286" spans="1:8" ht="13.2" x14ac:dyDescent="0.2">
      <c r="A286" s="8">
        <v>283</v>
      </c>
      <c r="B286" s="8" t="s">
        <v>2080</v>
      </c>
      <c r="C286" s="29"/>
      <c r="D286" s="40" t="str">
        <f>D$277</f>
        <v>温度計</v>
      </c>
      <c r="E286" s="40" t="str">
        <f t="shared" ref="E286:F286" si="90">E$277</f>
        <v>Thermo meter</v>
      </c>
      <c r="F286" s="40" t="str">
        <f t="shared" si="90"/>
        <v>Nhiệt kế</v>
      </c>
      <c r="G286" s="29"/>
      <c r="H286" s="78"/>
    </row>
    <row r="287" spans="1:8" ht="13.2" x14ac:dyDescent="0.2">
      <c r="A287" s="8">
        <v>284</v>
      </c>
      <c r="B287" s="8" t="s">
        <v>2080</v>
      </c>
      <c r="C287" s="29"/>
      <c r="D287" s="40" t="str">
        <f>D$278</f>
        <v>圧力計</v>
      </c>
      <c r="E287" s="40" t="str">
        <f t="shared" ref="E287:F287" si="91">E$278</f>
        <v>Pressure gauge</v>
      </c>
      <c r="F287" s="40" t="str">
        <f t="shared" si="91"/>
        <v>Áp kế</v>
      </c>
      <c r="G287" s="29"/>
      <c r="H287" s="78"/>
    </row>
    <row r="288" spans="1:8" ht="13.2" x14ac:dyDescent="0.2">
      <c r="A288" s="8">
        <v>285</v>
      </c>
      <c r="B288" s="8" t="s">
        <v>2080</v>
      </c>
      <c r="C288" s="29"/>
      <c r="D288" s="40" t="str">
        <f>D$279</f>
        <v>コイル入口</v>
      </c>
      <c r="E288" s="40" t="str">
        <f t="shared" ref="E288:F288" si="92">E$279</f>
        <v>Flow out from coil</v>
      </c>
      <c r="F288" s="40" t="str">
        <f t="shared" si="92"/>
        <v>Đầu vào cuộn dây</v>
      </c>
      <c r="G288" s="29"/>
      <c r="H288" s="78"/>
    </row>
    <row r="289" spans="1:8" ht="13.2" x14ac:dyDescent="0.2">
      <c r="A289" s="8">
        <v>286</v>
      </c>
      <c r="B289" s="8" t="s">
        <v>2080</v>
      </c>
      <c r="C289" s="29"/>
      <c r="D289" s="40" t="str">
        <f>D$114</f>
        <v>空調機</v>
      </c>
      <c r="E289" s="40" t="str">
        <f t="shared" ref="E289:F289" si="93">E$114</f>
        <v>Air handling unit</v>
      </c>
      <c r="F289" s="40" t="str">
        <f t="shared" si="93"/>
        <v>Máy điều hòa không khí</v>
      </c>
      <c r="G289" s="29"/>
      <c r="H289" s="78"/>
    </row>
    <row r="290" spans="1:8" ht="13.2" x14ac:dyDescent="0.2">
      <c r="A290" s="8">
        <v>287</v>
      </c>
      <c r="B290" s="8" t="s">
        <v>2080</v>
      </c>
      <c r="C290" s="29"/>
      <c r="D290" s="29" t="s">
        <v>7320</v>
      </c>
      <c r="E290" s="29" t="s">
        <v>7321</v>
      </c>
      <c r="F290" s="78" t="s">
        <v>11127</v>
      </c>
      <c r="G290" s="29"/>
      <c r="H290" s="78"/>
    </row>
    <row r="291" spans="1:8" ht="13.2" x14ac:dyDescent="0.2">
      <c r="A291" s="8">
        <v>288</v>
      </c>
      <c r="B291" s="8" t="s">
        <v>2080</v>
      </c>
      <c r="C291" s="29"/>
      <c r="D291" s="29" t="s">
        <v>7322</v>
      </c>
      <c r="E291" s="29" t="s">
        <v>7323</v>
      </c>
      <c r="F291" s="78" t="s">
        <v>10943</v>
      </c>
      <c r="G291" s="29"/>
      <c r="H291" s="78"/>
    </row>
    <row r="292" spans="1:8" ht="13.2" x14ac:dyDescent="0.2">
      <c r="A292" s="8">
        <v>289</v>
      </c>
      <c r="B292" s="8" t="s">
        <v>2080</v>
      </c>
      <c r="C292" s="29"/>
      <c r="D292" s="37" t="s">
        <v>12768</v>
      </c>
      <c r="E292" s="37" t="s">
        <v>7224</v>
      </c>
      <c r="F292" s="91" t="s">
        <v>12663</v>
      </c>
      <c r="G292" s="29"/>
      <c r="H292" s="78"/>
    </row>
    <row r="293" spans="1:8" ht="26.4" x14ac:dyDescent="0.2">
      <c r="A293" s="8">
        <v>290</v>
      </c>
      <c r="B293" s="8" t="s">
        <v>2080</v>
      </c>
      <c r="C293" s="29"/>
      <c r="D293" s="37" t="s">
        <v>7324</v>
      </c>
      <c r="E293" s="37" t="s">
        <v>7450</v>
      </c>
      <c r="F293" s="91" t="s">
        <v>12769</v>
      </c>
      <c r="G293" s="29"/>
      <c r="H293" s="78"/>
    </row>
    <row r="294" spans="1:8" ht="24" x14ac:dyDescent="0.2">
      <c r="A294" s="8">
        <v>291</v>
      </c>
      <c r="B294" s="8" t="s">
        <v>2080</v>
      </c>
      <c r="C294" s="29"/>
      <c r="D294" s="29" t="s">
        <v>7325</v>
      </c>
      <c r="E294" s="29" t="s">
        <v>7663</v>
      </c>
      <c r="F294" s="78" t="s">
        <v>12770</v>
      </c>
      <c r="G294" s="29"/>
      <c r="H294" s="78"/>
    </row>
    <row r="295" spans="1:8" ht="24" x14ac:dyDescent="0.2">
      <c r="A295" s="8">
        <v>292</v>
      </c>
      <c r="B295" s="8" t="s">
        <v>2080</v>
      </c>
      <c r="C295" s="29"/>
      <c r="D295" s="29" t="s">
        <v>12771</v>
      </c>
      <c r="E295" s="37" t="s">
        <v>8104</v>
      </c>
      <c r="F295" s="91" t="s">
        <v>12772</v>
      </c>
      <c r="G295" s="29"/>
      <c r="H295" s="78"/>
    </row>
    <row r="296" spans="1:8" ht="13.2" x14ac:dyDescent="0.2">
      <c r="A296" s="8">
        <v>293</v>
      </c>
      <c r="B296" s="8" t="s">
        <v>2080</v>
      </c>
      <c r="C296" s="29"/>
      <c r="D296" s="40" t="str">
        <f>D$10</f>
        <v>悪い例</v>
      </c>
      <c r="E296" s="40" t="str">
        <f>E$10</f>
        <v>Bad example</v>
      </c>
      <c r="F296" s="74" t="s">
        <v>14984</v>
      </c>
      <c r="G296" s="29"/>
      <c r="H296" s="78"/>
    </row>
    <row r="297" spans="1:8" ht="13.2" x14ac:dyDescent="0.2">
      <c r="A297" s="8">
        <v>294</v>
      </c>
      <c r="B297" s="8" t="s">
        <v>2080</v>
      </c>
      <c r="C297" s="29"/>
      <c r="D297" s="29" t="s">
        <v>7326</v>
      </c>
      <c r="E297" s="37" t="s">
        <v>8105</v>
      </c>
      <c r="F297" s="91" t="s">
        <v>12773</v>
      </c>
      <c r="G297" s="29"/>
      <c r="H297" s="78"/>
    </row>
    <row r="298" spans="1:8" ht="13.2" x14ac:dyDescent="0.2">
      <c r="A298" s="8">
        <v>295</v>
      </c>
      <c r="B298" s="8" t="s">
        <v>2080</v>
      </c>
      <c r="C298" s="29"/>
      <c r="D298" s="40" t="str">
        <f>D$11</f>
        <v>良い例</v>
      </c>
      <c r="E298" s="40" t="str">
        <f>E$11</f>
        <v>Good example</v>
      </c>
      <c r="F298" s="74" t="s">
        <v>14983</v>
      </c>
      <c r="G298" s="29"/>
      <c r="H298" s="78"/>
    </row>
    <row r="299" spans="1:8" ht="13.2" x14ac:dyDescent="0.2">
      <c r="A299" s="8">
        <v>296</v>
      </c>
      <c r="B299" s="8" t="s">
        <v>2080</v>
      </c>
      <c r="C299" s="29"/>
      <c r="D299" s="29" t="s">
        <v>7327</v>
      </c>
      <c r="E299" s="29" t="s">
        <v>8106</v>
      </c>
      <c r="F299" s="78" t="s">
        <v>12774</v>
      </c>
      <c r="G299" s="29"/>
      <c r="H299" s="78"/>
    </row>
    <row r="300" spans="1:8" ht="36" x14ac:dyDescent="0.2">
      <c r="A300" s="8">
        <v>297</v>
      </c>
      <c r="B300" s="8" t="s">
        <v>2080</v>
      </c>
      <c r="C300" s="29"/>
      <c r="D300" s="29" t="s">
        <v>7328</v>
      </c>
      <c r="E300" s="29" t="s">
        <v>8107</v>
      </c>
      <c r="F300" s="78" t="s">
        <v>12775</v>
      </c>
      <c r="G300" s="29"/>
      <c r="H300" s="78"/>
    </row>
    <row r="301" spans="1:8" ht="13.2" x14ac:dyDescent="0.2">
      <c r="A301" s="8">
        <v>298</v>
      </c>
      <c r="B301" s="8" t="s">
        <v>2080</v>
      </c>
      <c r="C301" s="40">
        <f>C302</f>
        <v>154</v>
      </c>
      <c r="D301" s="18" t="str">
        <f>目次!D$66</f>
        <v>9.空調べからず集</v>
      </c>
      <c r="E301" s="18" t="str">
        <f>目次!E$66</f>
        <v>9. Prohibition collection of air-conditioning</v>
      </c>
      <c r="F301" s="74" t="s">
        <v>12585</v>
      </c>
      <c r="G301" s="29"/>
      <c r="H301" s="78"/>
    </row>
    <row r="302" spans="1:8" ht="13.2" x14ac:dyDescent="0.2">
      <c r="A302" s="8">
        <v>299</v>
      </c>
      <c r="B302" s="8" t="s">
        <v>2080</v>
      </c>
      <c r="C302" s="25">
        <v>154</v>
      </c>
      <c r="D302" s="25" t="s">
        <v>7336</v>
      </c>
      <c r="E302" s="29" t="s">
        <v>7337</v>
      </c>
      <c r="F302" s="78" t="s">
        <v>12776</v>
      </c>
      <c r="G302" s="29"/>
      <c r="H302" s="78"/>
    </row>
    <row r="303" spans="1:8" ht="13.2" x14ac:dyDescent="0.2">
      <c r="A303" s="8">
        <v>300</v>
      </c>
      <c r="B303" s="8" t="s">
        <v>2080</v>
      </c>
      <c r="C303" s="29"/>
      <c r="D303" s="29" t="s">
        <v>7331</v>
      </c>
      <c r="E303" s="37" t="s">
        <v>7452</v>
      </c>
      <c r="F303" s="91" t="s">
        <v>12777</v>
      </c>
      <c r="G303" s="29"/>
      <c r="H303" s="78"/>
    </row>
    <row r="304" spans="1:8" ht="13.2" x14ac:dyDescent="0.2">
      <c r="A304" s="8">
        <v>301</v>
      </c>
      <c r="B304" s="8" t="s">
        <v>2080</v>
      </c>
      <c r="C304" s="29"/>
      <c r="D304" s="40" t="str">
        <f>D$10</f>
        <v>悪い例</v>
      </c>
      <c r="E304" s="40" t="str">
        <f>E$10</f>
        <v>Bad example</v>
      </c>
      <c r="F304" s="74" t="s">
        <v>14984</v>
      </c>
      <c r="G304" s="29"/>
      <c r="H304" s="78"/>
    </row>
    <row r="305" spans="1:8" ht="13.2" x14ac:dyDescent="0.2">
      <c r="A305" s="8">
        <v>302</v>
      </c>
      <c r="B305" s="8" t="s">
        <v>2080</v>
      </c>
      <c r="C305" s="29"/>
      <c r="D305" s="29" t="s">
        <v>7329</v>
      </c>
      <c r="E305" s="29" t="s">
        <v>7453</v>
      </c>
      <c r="F305" s="78" t="s">
        <v>12778</v>
      </c>
      <c r="G305" s="29"/>
      <c r="H305" s="78"/>
    </row>
    <row r="306" spans="1:8" ht="13.2" x14ac:dyDescent="0.2">
      <c r="A306" s="8">
        <v>303</v>
      </c>
      <c r="B306" s="8" t="s">
        <v>2080</v>
      </c>
      <c r="C306" s="29"/>
      <c r="D306" s="40" t="str">
        <f>D$11</f>
        <v>良い例</v>
      </c>
      <c r="E306" s="40" t="str">
        <f>E$11</f>
        <v>Good example</v>
      </c>
      <c r="F306" s="74" t="s">
        <v>14983</v>
      </c>
      <c r="G306" s="29"/>
      <c r="H306" s="78"/>
    </row>
    <row r="307" spans="1:8" ht="13.2" x14ac:dyDescent="0.2">
      <c r="A307" s="8">
        <v>304</v>
      </c>
      <c r="B307" s="8" t="s">
        <v>2080</v>
      </c>
      <c r="C307" s="29"/>
      <c r="D307" s="29" t="s">
        <v>7330</v>
      </c>
      <c r="E307" s="29" t="s">
        <v>7454</v>
      </c>
      <c r="F307" s="78" t="s">
        <v>12779</v>
      </c>
      <c r="G307" s="29"/>
      <c r="H307" s="78"/>
    </row>
    <row r="308" spans="1:8" ht="13.2" x14ac:dyDescent="0.2">
      <c r="A308" s="8">
        <v>305</v>
      </c>
      <c r="B308" s="8" t="s">
        <v>2080</v>
      </c>
      <c r="C308" s="29"/>
      <c r="D308" s="40" t="str">
        <f>D$305</f>
        <v>ドレン横走り管</v>
      </c>
      <c r="E308" s="40" t="str">
        <f>E$305</f>
        <v>Drain horizontal pipe</v>
      </c>
      <c r="F308" s="74" t="s">
        <v>12778</v>
      </c>
      <c r="G308" s="29"/>
      <c r="H308" s="78"/>
    </row>
    <row r="309" spans="1:8" ht="26.4" x14ac:dyDescent="0.2">
      <c r="A309" s="8">
        <v>306</v>
      </c>
      <c r="B309" s="8" t="s">
        <v>2080</v>
      </c>
      <c r="C309" s="29"/>
      <c r="D309" s="29" t="s">
        <v>7455</v>
      </c>
      <c r="E309" s="37" t="s">
        <v>7456</v>
      </c>
      <c r="F309" s="91" t="s">
        <v>12780</v>
      </c>
      <c r="G309" s="29"/>
      <c r="H309" s="78"/>
    </row>
    <row r="310" spans="1:8" ht="26.4" x14ac:dyDescent="0.2">
      <c r="A310" s="8">
        <v>307</v>
      </c>
      <c r="B310" s="8" t="s">
        <v>2080</v>
      </c>
      <c r="C310" s="29"/>
      <c r="D310" s="29" t="s">
        <v>7332</v>
      </c>
      <c r="E310" s="29" t="s">
        <v>7457</v>
      </c>
      <c r="F310" s="78" t="s">
        <v>12781</v>
      </c>
      <c r="G310" s="29"/>
      <c r="H310" s="78"/>
    </row>
    <row r="311" spans="1:8" ht="13.2" x14ac:dyDescent="0.2">
      <c r="A311" s="8">
        <v>308</v>
      </c>
      <c r="B311" s="8" t="s">
        <v>2080</v>
      </c>
      <c r="C311" s="29"/>
      <c r="D311" s="40" t="str">
        <f>D$10</f>
        <v>悪い例</v>
      </c>
      <c r="E311" s="40" t="str">
        <f>E$10</f>
        <v>Bad example</v>
      </c>
      <c r="F311" s="74" t="s">
        <v>14984</v>
      </c>
      <c r="G311" s="29"/>
      <c r="H311" s="78"/>
    </row>
    <row r="312" spans="1:8" ht="13.2" x14ac:dyDescent="0.2">
      <c r="A312" s="8">
        <v>309</v>
      </c>
      <c r="B312" s="8" t="s">
        <v>2080</v>
      </c>
      <c r="C312" s="29"/>
      <c r="D312" s="40" t="str">
        <f>D$11</f>
        <v>良い例</v>
      </c>
      <c r="E312" s="40" t="str">
        <f>E$11</f>
        <v>Good example</v>
      </c>
      <c r="F312" s="74" t="s">
        <v>14983</v>
      </c>
      <c r="G312" s="29"/>
      <c r="H312" s="78"/>
    </row>
    <row r="313" spans="1:8" ht="26.4" x14ac:dyDescent="0.2">
      <c r="A313" s="8">
        <v>310</v>
      </c>
      <c r="B313" s="8" t="s">
        <v>2080</v>
      </c>
      <c r="C313" s="29"/>
      <c r="D313" s="29" t="s">
        <v>7333</v>
      </c>
      <c r="E313" s="29" t="s">
        <v>7458</v>
      </c>
      <c r="F313" s="78" t="s">
        <v>12782</v>
      </c>
      <c r="G313" s="29"/>
      <c r="H313" s="78"/>
    </row>
    <row r="314" spans="1:8" ht="26.4" x14ac:dyDescent="0.2">
      <c r="A314" s="8">
        <v>311</v>
      </c>
      <c r="B314" s="8" t="s">
        <v>2080</v>
      </c>
      <c r="C314" s="29"/>
      <c r="D314" s="29" t="s">
        <v>7334</v>
      </c>
      <c r="E314" s="29" t="s">
        <v>7459</v>
      </c>
      <c r="F314" s="78" t="s">
        <v>12783</v>
      </c>
      <c r="G314" s="29"/>
      <c r="H314" s="78"/>
    </row>
    <row r="315" spans="1:8" ht="26.4" x14ac:dyDescent="0.2">
      <c r="A315" s="8">
        <v>312</v>
      </c>
      <c r="B315" s="8" t="s">
        <v>2080</v>
      </c>
      <c r="C315" s="29"/>
      <c r="D315" s="29" t="s">
        <v>7335</v>
      </c>
      <c r="E315" s="29" t="s">
        <v>7460</v>
      </c>
      <c r="F315" s="78" t="s">
        <v>12784</v>
      </c>
      <c r="G315" s="29"/>
      <c r="H315" s="78"/>
    </row>
    <row r="316" spans="1:8" ht="13.2" x14ac:dyDescent="0.2">
      <c r="A316" s="8"/>
      <c r="B316" s="8"/>
      <c r="C316" s="8"/>
      <c r="D316" s="16"/>
      <c r="E316" s="16"/>
      <c r="F316" s="75"/>
      <c r="G316" s="16"/>
      <c r="H316" s="75"/>
    </row>
  </sheetData>
  <autoFilter ref="A1:H316" xr:uid="{00000000-0009-0000-0000-00000D000000}"/>
  <phoneticPr fontId="1"/>
  <pageMargins left="0.7" right="0.7" top="0.75" bottom="0.75" header="0.3" footer="0.3"/>
  <pageSetup paperSize="9" orientation="portrait" horizont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78"/>
  <sheetViews>
    <sheetView zoomScaleNormal="100"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39" t="str">
        <f>目次!D$69</f>
        <v>10.機器廻り詳細図</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2566</v>
      </c>
      <c r="C4" s="18">
        <f>目次!C$69</f>
        <v>157</v>
      </c>
      <c r="D4" s="18" t="str">
        <f>目次!D$69</f>
        <v>10.機器廻り詳細図</v>
      </c>
      <c r="E4" s="18" t="str">
        <f>目次!E$69</f>
        <v>10. Detail drawing around equipment</v>
      </c>
      <c r="F4" s="18" t="str">
        <f>目次!F$69</f>
        <v>10. Bản vẽ chi tiết xung quanh thiết bị</v>
      </c>
      <c r="G4" s="8"/>
      <c r="H4" s="75"/>
    </row>
    <row r="5" spans="1:8" ht="13.2" x14ac:dyDescent="0.2">
      <c r="A5" s="8">
        <v>2</v>
      </c>
      <c r="B5" s="8" t="s">
        <v>2566</v>
      </c>
      <c r="C5" s="8"/>
      <c r="D5" s="18" t="str">
        <f>目次!D$70</f>
        <v>10-1.ボイラー</v>
      </c>
      <c r="E5" s="18" t="str">
        <f>目次!E$70</f>
        <v>10-1. Boiler</v>
      </c>
      <c r="F5" s="18" t="str">
        <f>目次!F$70</f>
        <v>10-1. Nồi hơi (Lò hơi)</v>
      </c>
      <c r="G5" s="16"/>
      <c r="H5" s="75"/>
    </row>
    <row r="6" spans="1:8" ht="13.2" x14ac:dyDescent="0.2">
      <c r="A6" s="8">
        <v>3</v>
      </c>
      <c r="B6" s="8" t="s">
        <v>2566</v>
      </c>
      <c r="C6" s="8"/>
      <c r="D6" s="18" t="str">
        <f>目次!D$71</f>
        <v>10-2.冷凍機</v>
      </c>
      <c r="E6" s="18" t="str">
        <f>目次!E$71</f>
        <v>10-2. Refrigerator</v>
      </c>
      <c r="F6" s="18" t="str">
        <f>目次!F$71</f>
        <v>10-2. Máy làm lạnh</v>
      </c>
      <c r="G6" s="16"/>
      <c r="H6" s="75"/>
    </row>
    <row r="7" spans="1:8" ht="13.2" x14ac:dyDescent="0.2">
      <c r="A7" s="8">
        <v>4</v>
      </c>
      <c r="B7" s="8" t="s">
        <v>2566</v>
      </c>
      <c r="C7" s="8"/>
      <c r="D7" s="18" t="str">
        <f>目次!D$72</f>
        <v>10-3.冷却塔</v>
      </c>
      <c r="E7" s="18" t="str">
        <f>目次!E$72</f>
        <v>10-3. Cooling tower</v>
      </c>
      <c r="F7" s="18" t="str">
        <f>目次!F$72</f>
        <v>10-3. Tháp giải nhiệt</v>
      </c>
      <c r="G7" s="16"/>
      <c r="H7" s="75"/>
    </row>
    <row r="8" spans="1:8" ht="13.2" x14ac:dyDescent="0.2">
      <c r="A8" s="8">
        <v>5</v>
      </c>
      <c r="B8" s="8" t="s">
        <v>2566</v>
      </c>
      <c r="C8" s="8"/>
      <c r="D8" s="18" t="str">
        <f>目次!D$73</f>
        <v>10-4.空調機</v>
      </c>
      <c r="E8" s="18" t="str">
        <f>目次!E$73</f>
        <v>10-4. Air handling unit</v>
      </c>
      <c r="F8" s="18" t="str">
        <f>目次!F$73</f>
        <v>10-4. Máy điều hòa không khí</v>
      </c>
      <c r="G8" s="16"/>
      <c r="H8" s="75"/>
    </row>
    <row r="9" spans="1:8" ht="13.2" x14ac:dyDescent="0.2">
      <c r="A9" s="8">
        <v>6</v>
      </c>
      <c r="B9" s="8" t="s">
        <v>2566</v>
      </c>
      <c r="C9" s="8"/>
      <c r="D9" s="18" t="str">
        <f>目次!D$74</f>
        <v>10-5.ファンコイルユニット</v>
      </c>
      <c r="E9" s="18" t="str">
        <f>目次!E$74</f>
        <v>10-5. Fan coil unit</v>
      </c>
      <c r="F9" s="18" t="str">
        <f>目次!F$74</f>
        <v>10-5. Thiết bị xử lý không khí</v>
      </c>
      <c r="G9" s="16"/>
      <c r="H9" s="75"/>
    </row>
    <row r="10" spans="1:8" ht="13.2" x14ac:dyDescent="0.2">
      <c r="A10" s="8">
        <v>7</v>
      </c>
      <c r="B10" s="8" t="s">
        <v>2566</v>
      </c>
      <c r="C10" s="8"/>
      <c r="D10" s="18" t="str">
        <f>目次!D$75</f>
        <v>10-6.パッケージエアコン</v>
      </c>
      <c r="E10" s="18" t="str">
        <f>目次!E$75</f>
        <v>10-6. Packaged air-conditioner</v>
      </c>
      <c r="F10" s="18" t="str">
        <f>目次!F$75</f>
        <v>10-6. Điều hòa không khí có lưu lượng gió lớn</v>
      </c>
      <c r="G10" s="16"/>
      <c r="H10" s="75"/>
    </row>
    <row r="11" spans="1:8" ht="13.2" x14ac:dyDescent="0.2">
      <c r="A11" s="8">
        <v>8</v>
      </c>
      <c r="B11" s="8" t="s">
        <v>2566</v>
      </c>
      <c r="C11" s="8"/>
      <c r="D11" s="18" t="str">
        <f>目次!D$76</f>
        <v>10-7.ヘッダー(1)(2)</v>
      </c>
      <c r="E11" s="18" t="str">
        <f>目次!E$76</f>
        <v>10-7. Header (1) (2)</v>
      </c>
      <c r="F11" s="18" t="str">
        <f>目次!F$76</f>
        <v>10-7. Ống chính (1) (2)</v>
      </c>
      <c r="G11" s="16"/>
      <c r="H11" s="75"/>
    </row>
    <row r="12" spans="1:8" ht="13.2" x14ac:dyDescent="0.2">
      <c r="A12" s="8">
        <v>9</v>
      </c>
      <c r="B12" s="8" t="s">
        <v>2566</v>
      </c>
      <c r="C12" s="8"/>
      <c r="D12" s="18" t="str">
        <f>目次!D$77</f>
        <v>10-8.熱交換器(シェル&amp;チューブ)</v>
      </c>
      <c r="E12" s="18" t="str">
        <f>目次!E$77</f>
        <v>10-8. Heat exchanger (shell and tube type)</v>
      </c>
      <c r="F12" s="18" t="str">
        <f>目次!F$77</f>
        <v>10-8. Thiết bị chuyển nhiệt (vỏ và ống dẫn)</v>
      </c>
      <c r="G12" s="16"/>
      <c r="H12" s="75"/>
    </row>
    <row r="13" spans="1:8" ht="24" x14ac:dyDescent="0.2">
      <c r="A13" s="8">
        <v>10</v>
      </c>
      <c r="B13" s="8" t="s">
        <v>2566</v>
      </c>
      <c r="C13" s="8"/>
      <c r="D13" s="18" t="str">
        <f>目次!D$78</f>
        <v>10-9.膨張水槽</v>
      </c>
      <c r="E13" s="18" t="str">
        <f>目次!E$78</f>
        <v>10-9. Expansion water tank</v>
      </c>
      <c r="F13" s="18" t="str">
        <f>目次!F$78</f>
        <v>10-9. Bể chứa (mục đích ngăn không khí xâm nhập vào hệ thống do sự tăng giảm nhiệt độ thất thường)</v>
      </c>
      <c r="G13" s="16"/>
      <c r="H13" s="75"/>
    </row>
    <row r="14" spans="1:8" ht="13.2" x14ac:dyDescent="0.2">
      <c r="A14" s="8">
        <v>11</v>
      </c>
      <c r="B14" s="8" t="s">
        <v>2566</v>
      </c>
      <c r="C14" s="8"/>
      <c r="D14" s="18" t="str">
        <f>目次!D$79</f>
        <v>10-10.ポンプ(1)～(3)</v>
      </c>
      <c r="E14" s="18" t="str">
        <f>目次!E$79</f>
        <v>10-10. Pump (1) - (3)</v>
      </c>
      <c r="F14" s="18" t="str">
        <f>目次!F$79</f>
        <v>10-10. Máy bơm</v>
      </c>
      <c r="G14" s="16"/>
      <c r="H14" s="75"/>
    </row>
    <row r="15" spans="1:8" ht="13.2" x14ac:dyDescent="0.2">
      <c r="A15" s="8">
        <v>12</v>
      </c>
      <c r="B15" s="8" t="s">
        <v>2566</v>
      </c>
      <c r="C15" s="8"/>
      <c r="D15" s="18" t="str">
        <f>目次!D$80</f>
        <v>10-11.送風機</v>
      </c>
      <c r="E15" s="18" t="str">
        <f>目次!E$80</f>
        <v>10-11. Fan</v>
      </c>
      <c r="F15" s="18" t="str">
        <f>目次!F$80</f>
        <v>10-11. Quạt gió</v>
      </c>
      <c r="G15" s="16"/>
      <c r="H15" s="75"/>
    </row>
    <row r="16" spans="1:8" ht="13.2" x14ac:dyDescent="0.2">
      <c r="A16" s="8">
        <v>13</v>
      </c>
      <c r="B16" s="8" t="s">
        <v>2566</v>
      </c>
      <c r="C16" s="40">
        <f>C17</f>
        <v>158</v>
      </c>
      <c r="D16" s="18" t="str">
        <f>目次!D$69</f>
        <v>10.機器廻り詳細図</v>
      </c>
      <c r="E16" s="18" t="str">
        <f>目次!E$69</f>
        <v>10. Detail drawing around equipment</v>
      </c>
      <c r="F16" s="18" t="str">
        <f>目次!F$69</f>
        <v>10. Bản vẽ chi tiết xung quanh thiết bị</v>
      </c>
      <c r="G16" s="16"/>
      <c r="H16" s="75"/>
    </row>
    <row r="17" spans="1:8" ht="13.2" x14ac:dyDescent="0.2">
      <c r="A17" s="8">
        <v>14</v>
      </c>
      <c r="B17" s="8" t="s">
        <v>2566</v>
      </c>
      <c r="C17" s="18">
        <f>目次!C$70</f>
        <v>158</v>
      </c>
      <c r="D17" s="18" t="str">
        <f>目次!D$70</f>
        <v>10-1.ボイラー</v>
      </c>
      <c r="E17" s="18" t="str">
        <f>目次!E$70</f>
        <v>10-1. Boiler</v>
      </c>
      <c r="F17" s="18" t="str">
        <f>目次!F$70</f>
        <v>10-1. Nồi hơi (Lò hơi)</v>
      </c>
      <c r="G17" s="16"/>
      <c r="H17" s="75"/>
    </row>
    <row r="18" spans="1:8" ht="13.2" x14ac:dyDescent="0.2">
      <c r="A18" s="8">
        <v>15</v>
      </c>
      <c r="B18" s="8" t="s">
        <v>2566</v>
      </c>
      <c r="C18" s="29"/>
      <c r="D18" s="29" t="s">
        <v>12801</v>
      </c>
      <c r="E18" s="29" t="s">
        <v>7689</v>
      </c>
      <c r="F18" s="78" t="s">
        <v>11317</v>
      </c>
      <c r="G18" s="29"/>
      <c r="H18" s="78"/>
    </row>
    <row r="19" spans="1:8" ht="13.2" x14ac:dyDescent="0.2">
      <c r="A19" s="8">
        <v>16</v>
      </c>
      <c r="B19" s="8" t="s">
        <v>2566</v>
      </c>
      <c r="C19" s="29"/>
      <c r="D19" s="29" t="s">
        <v>7680</v>
      </c>
      <c r="E19" s="29" t="s">
        <v>7690</v>
      </c>
      <c r="F19" s="88" t="s">
        <v>15000</v>
      </c>
      <c r="G19" s="29"/>
      <c r="H19" s="78"/>
    </row>
    <row r="20" spans="1:8" ht="13.2" x14ac:dyDescent="0.2">
      <c r="A20" s="8">
        <v>17</v>
      </c>
      <c r="B20" s="8" t="s">
        <v>2566</v>
      </c>
      <c r="C20" s="29"/>
      <c r="D20" s="29" t="s">
        <v>7681</v>
      </c>
      <c r="E20" s="29" t="s">
        <v>7691</v>
      </c>
      <c r="F20" s="78" t="s">
        <v>12802</v>
      </c>
      <c r="G20" s="29"/>
      <c r="H20" s="78"/>
    </row>
    <row r="21" spans="1:8" ht="13.2" x14ac:dyDescent="0.2">
      <c r="A21" s="8">
        <v>18</v>
      </c>
      <c r="B21" s="8" t="s">
        <v>2566</v>
      </c>
      <c r="C21" s="29"/>
      <c r="D21" s="29" t="s">
        <v>7682</v>
      </c>
      <c r="E21" s="29" t="s">
        <v>7692</v>
      </c>
      <c r="F21" s="78" t="s">
        <v>11307</v>
      </c>
      <c r="G21" s="29"/>
      <c r="H21" s="78"/>
    </row>
    <row r="22" spans="1:8" ht="13.2" x14ac:dyDescent="0.2">
      <c r="A22" s="8">
        <v>19</v>
      </c>
      <c r="B22" s="8" t="s">
        <v>2566</v>
      </c>
      <c r="C22" s="29"/>
      <c r="D22" s="29" t="s">
        <v>7683</v>
      </c>
      <c r="E22" s="29" t="s">
        <v>7693</v>
      </c>
      <c r="F22" s="78" t="s">
        <v>12803</v>
      </c>
      <c r="G22" s="29"/>
      <c r="H22" s="78"/>
    </row>
    <row r="23" spans="1:8" ht="13.2" x14ac:dyDescent="0.2">
      <c r="A23" s="8">
        <v>20</v>
      </c>
      <c r="B23" s="8" t="s">
        <v>2566</v>
      </c>
      <c r="C23" s="29"/>
      <c r="D23" s="29" t="s">
        <v>12804</v>
      </c>
      <c r="E23" s="29" t="s">
        <v>7697</v>
      </c>
      <c r="F23" s="88" t="s">
        <v>15001</v>
      </c>
      <c r="G23" s="29"/>
      <c r="H23" s="78"/>
    </row>
    <row r="24" spans="1:8" ht="13.2" x14ac:dyDescent="0.2">
      <c r="A24" s="8">
        <v>21</v>
      </c>
      <c r="B24" s="8" t="s">
        <v>2566</v>
      </c>
      <c r="C24" s="29"/>
      <c r="D24" s="29" t="s">
        <v>7685</v>
      </c>
      <c r="E24" s="29" t="s">
        <v>9091</v>
      </c>
      <c r="F24" s="78" t="s">
        <v>12805</v>
      </c>
      <c r="G24" s="29"/>
      <c r="H24" s="78"/>
    </row>
    <row r="25" spans="1:8" ht="13.2" x14ac:dyDescent="0.2">
      <c r="A25" s="8">
        <v>22</v>
      </c>
      <c r="B25" s="8" t="s">
        <v>2566</v>
      </c>
      <c r="C25" s="29"/>
      <c r="D25" s="43" t="s">
        <v>7686</v>
      </c>
      <c r="E25" s="43" t="s">
        <v>8320</v>
      </c>
      <c r="F25" s="88" t="s">
        <v>15083</v>
      </c>
      <c r="G25" s="29"/>
      <c r="H25" s="78"/>
    </row>
    <row r="26" spans="1:8" ht="13.2" x14ac:dyDescent="0.2">
      <c r="A26" s="8">
        <v>23</v>
      </c>
      <c r="B26" s="8" t="s">
        <v>2566</v>
      </c>
      <c r="C26" s="29"/>
      <c r="D26" s="29" t="s">
        <v>12807</v>
      </c>
      <c r="E26" s="29" t="s">
        <v>7694</v>
      </c>
      <c r="F26" s="78" t="s">
        <v>12806</v>
      </c>
      <c r="G26" s="29"/>
      <c r="H26" s="78"/>
    </row>
    <row r="27" spans="1:8" ht="13.2" x14ac:dyDescent="0.2">
      <c r="A27" s="8">
        <v>24</v>
      </c>
      <c r="B27" s="8" t="s">
        <v>2566</v>
      </c>
      <c r="C27" s="29"/>
      <c r="D27" s="29" t="s">
        <v>7687</v>
      </c>
      <c r="E27" s="29" t="s">
        <v>7695</v>
      </c>
      <c r="F27" s="78" t="s">
        <v>12808</v>
      </c>
      <c r="G27" s="29"/>
      <c r="H27" s="78"/>
    </row>
    <row r="28" spans="1:8" ht="13.2" x14ac:dyDescent="0.2">
      <c r="A28" s="8">
        <v>25</v>
      </c>
      <c r="B28" s="8" t="s">
        <v>2566</v>
      </c>
      <c r="C28" s="29"/>
      <c r="D28" s="29" t="s">
        <v>7688</v>
      </c>
      <c r="E28" s="29" t="s">
        <v>7696</v>
      </c>
      <c r="F28" s="78" t="s">
        <v>12809</v>
      </c>
      <c r="G28" s="29"/>
      <c r="H28" s="78"/>
    </row>
    <row r="29" spans="1:8" ht="13.2" x14ac:dyDescent="0.2">
      <c r="A29" s="8">
        <v>26</v>
      </c>
      <c r="B29" s="8" t="s">
        <v>2566</v>
      </c>
      <c r="C29" s="29"/>
      <c r="D29" s="29" t="s">
        <v>7698</v>
      </c>
      <c r="E29" s="29" t="s">
        <v>7699</v>
      </c>
      <c r="F29" s="78" t="s">
        <v>12810</v>
      </c>
      <c r="G29" s="29"/>
      <c r="H29" s="78"/>
    </row>
    <row r="30" spans="1:8" ht="13.2" x14ac:dyDescent="0.2">
      <c r="A30" s="8">
        <v>27</v>
      </c>
      <c r="B30" s="8" t="s">
        <v>2566</v>
      </c>
      <c r="C30" s="29"/>
      <c r="D30" s="29" t="s">
        <v>7700</v>
      </c>
      <c r="E30" s="29" t="s">
        <v>8091</v>
      </c>
      <c r="F30" s="78" t="s">
        <v>12811</v>
      </c>
      <c r="G30" s="29"/>
      <c r="H30" s="78"/>
    </row>
    <row r="31" spans="1:8" ht="26.4" x14ac:dyDescent="0.2">
      <c r="A31" s="8">
        <v>28</v>
      </c>
      <c r="B31" s="8" t="s">
        <v>2566</v>
      </c>
      <c r="C31" s="29"/>
      <c r="D31" s="29" t="s">
        <v>7701</v>
      </c>
      <c r="E31" s="29" t="s">
        <v>8617</v>
      </c>
      <c r="F31" s="78" t="s">
        <v>12814</v>
      </c>
      <c r="G31" s="29"/>
      <c r="H31" s="78"/>
    </row>
    <row r="32" spans="1:8" ht="36" x14ac:dyDescent="0.2">
      <c r="A32" s="8">
        <v>29</v>
      </c>
      <c r="B32" s="8" t="s">
        <v>2566</v>
      </c>
      <c r="C32" s="29"/>
      <c r="D32" s="29" t="s">
        <v>7702</v>
      </c>
      <c r="E32" s="29" t="s">
        <v>8621</v>
      </c>
      <c r="F32" s="78" t="s">
        <v>15123</v>
      </c>
      <c r="G32" s="29"/>
      <c r="H32" s="78"/>
    </row>
    <row r="33" spans="1:8" ht="26.4" x14ac:dyDescent="0.2">
      <c r="A33" s="8">
        <v>30</v>
      </c>
      <c r="B33" s="8" t="s">
        <v>2566</v>
      </c>
      <c r="C33" s="29"/>
      <c r="D33" s="29" t="s">
        <v>7703</v>
      </c>
      <c r="E33" s="29" t="s">
        <v>8619</v>
      </c>
      <c r="F33" s="78" t="s">
        <v>12812</v>
      </c>
      <c r="G33" s="29"/>
      <c r="H33" s="78"/>
    </row>
    <row r="34" spans="1:8" ht="24" x14ac:dyDescent="0.2">
      <c r="A34" s="8">
        <v>31</v>
      </c>
      <c r="B34" s="8" t="s">
        <v>2566</v>
      </c>
      <c r="C34" s="29"/>
      <c r="D34" s="29" t="s">
        <v>7704</v>
      </c>
      <c r="E34" s="29" t="s">
        <v>8620</v>
      </c>
      <c r="F34" s="78" t="s">
        <v>15124</v>
      </c>
      <c r="G34" s="29"/>
      <c r="H34" s="78"/>
    </row>
    <row r="35" spans="1:8" ht="26.4" x14ac:dyDescent="0.2">
      <c r="A35" s="8">
        <v>32</v>
      </c>
      <c r="B35" s="8" t="s">
        <v>2566</v>
      </c>
      <c r="C35" s="29"/>
      <c r="D35" s="29" t="s">
        <v>12813</v>
      </c>
      <c r="E35" s="29" t="s">
        <v>8622</v>
      </c>
      <c r="F35" s="78" t="s">
        <v>15125</v>
      </c>
      <c r="G35" s="29"/>
      <c r="H35" s="78"/>
    </row>
    <row r="36" spans="1:8" ht="26.4" x14ac:dyDescent="0.2">
      <c r="A36" s="8">
        <v>33</v>
      </c>
      <c r="B36" s="8" t="s">
        <v>2566</v>
      </c>
      <c r="C36" s="29"/>
      <c r="D36" s="29" t="s">
        <v>7705</v>
      </c>
      <c r="E36" s="29" t="s">
        <v>8623</v>
      </c>
      <c r="F36" s="78" t="s">
        <v>15126</v>
      </c>
      <c r="G36" s="29"/>
      <c r="H36" s="78"/>
    </row>
    <row r="37" spans="1:8" ht="13.2" x14ac:dyDescent="0.2">
      <c r="A37" s="8">
        <v>34</v>
      </c>
      <c r="B37" s="8" t="s">
        <v>2566</v>
      </c>
      <c r="C37" s="29"/>
      <c r="D37" s="29" t="s">
        <v>7706</v>
      </c>
      <c r="E37" s="37" t="s">
        <v>8624</v>
      </c>
      <c r="F37" s="91" t="s">
        <v>12815</v>
      </c>
      <c r="G37" s="29"/>
      <c r="H37" s="78"/>
    </row>
    <row r="38" spans="1:8" ht="24" x14ac:dyDescent="0.2">
      <c r="A38" s="8">
        <v>35</v>
      </c>
      <c r="B38" s="8" t="s">
        <v>2566</v>
      </c>
      <c r="C38" s="29"/>
      <c r="D38" s="29" t="s">
        <v>7707</v>
      </c>
      <c r="E38" s="37" t="s">
        <v>9106</v>
      </c>
      <c r="F38" s="91" t="s">
        <v>12816</v>
      </c>
      <c r="G38" s="29"/>
      <c r="H38" s="78"/>
    </row>
    <row r="39" spans="1:8" ht="24" x14ac:dyDescent="0.2">
      <c r="A39" s="8">
        <v>36</v>
      </c>
      <c r="B39" s="8" t="s">
        <v>2566</v>
      </c>
      <c r="C39" s="29"/>
      <c r="D39" s="29" t="s">
        <v>7708</v>
      </c>
      <c r="E39" s="29" t="s">
        <v>9107</v>
      </c>
      <c r="F39" s="78" t="s">
        <v>12817</v>
      </c>
      <c r="G39" s="29"/>
      <c r="H39" s="78"/>
    </row>
    <row r="40" spans="1:8" ht="26.4" x14ac:dyDescent="0.2">
      <c r="A40" s="8">
        <v>37</v>
      </c>
      <c r="B40" s="8" t="s">
        <v>2566</v>
      </c>
      <c r="C40" s="29"/>
      <c r="D40" s="29" t="s">
        <v>7709</v>
      </c>
      <c r="E40" s="29" t="s">
        <v>9108</v>
      </c>
      <c r="F40" s="78" t="s">
        <v>12818</v>
      </c>
      <c r="G40" s="29"/>
      <c r="H40" s="78"/>
    </row>
    <row r="41" spans="1:8" ht="39.6" x14ac:dyDescent="0.2">
      <c r="A41" s="8">
        <v>38</v>
      </c>
      <c r="B41" s="8" t="s">
        <v>2566</v>
      </c>
      <c r="C41" s="29"/>
      <c r="D41" s="29" t="s">
        <v>7710</v>
      </c>
      <c r="E41" s="29" t="s">
        <v>8625</v>
      </c>
      <c r="F41" s="78" t="s">
        <v>15079</v>
      </c>
      <c r="G41" s="29"/>
      <c r="H41" s="78"/>
    </row>
    <row r="42" spans="1:8" ht="26.4" x14ac:dyDescent="0.2">
      <c r="A42" s="8">
        <v>39</v>
      </c>
      <c r="B42" s="8" t="s">
        <v>2566</v>
      </c>
      <c r="C42" s="29"/>
      <c r="D42" s="29" t="s">
        <v>15076</v>
      </c>
      <c r="E42" s="37" t="s">
        <v>8626</v>
      </c>
      <c r="F42" s="91" t="s">
        <v>15082</v>
      </c>
      <c r="G42" s="29"/>
      <c r="H42" s="78"/>
    </row>
    <row r="43" spans="1:8" ht="48" x14ac:dyDescent="0.2">
      <c r="A43" s="8">
        <v>40</v>
      </c>
      <c r="B43" s="8" t="s">
        <v>2566</v>
      </c>
      <c r="C43" s="29"/>
      <c r="D43" s="29" t="s">
        <v>12819</v>
      </c>
      <c r="E43" s="29" t="s">
        <v>8627</v>
      </c>
      <c r="F43" s="78" t="s">
        <v>15075</v>
      </c>
      <c r="G43" s="29"/>
      <c r="H43" s="78"/>
    </row>
    <row r="44" spans="1:8" ht="13.2" x14ac:dyDescent="0.2">
      <c r="A44" s="8">
        <v>41</v>
      </c>
      <c r="B44" s="8" t="s">
        <v>2566</v>
      </c>
      <c r="C44" s="29">
        <v>159</v>
      </c>
      <c r="D44" s="29" t="s">
        <v>7713</v>
      </c>
      <c r="E44" s="29" t="s">
        <v>7742</v>
      </c>
      <c r="F44" s="78" t="s">
        <v>12820</v>
      </c>
      <c r="G44" s="29"/>
      <c r="H44" s="78"/>
    </row>
    <row r="45" spans="1:8" ht="48" x14ac:dyDescent="0.2">
      <c r="A45" s="8">
        <v>42</v>
      </c>
      <c r="B45" s="8" t="s">
        <v>2566</v>
      </c>
      <c r="C45" s="29"/>
      <c r="D45" s="29" t="s">
        <v>7711</v>
      </c>
      <c r="E45" s="29" t="s">
        <v>8628</v>
      </c>
      <c r="F45" s="78" t="s">
        <v>12821</v>
      </c>
      <c r="G45" s="29"/>
      <c r="H45" s="78"/>
    </row>
    <row r="46" spans="1:8" ht="13.2" x14ac:dyDescent="0.2">
      <c r="A46" s="8">
        <v>43</v>
      </c>
      <c r="B46" s="8" t="s">
        <v>2566</v>
      </c>
      <c r="C46" s="29"/>
      <c r="D46" s="29" t="s">
        <v>7712</v>
      </c>
      <c r="E46" s="29" t="s">
        <v>7741</v>
      </c>
      <c r="F46" s="78" t="s">
        <v>12822</v>
      </c>
      <c r="G46" s="29"/>
      <c r="H46" s="78"/>
    </row>
    <row r="47" spans="1:8" ht="13.2" x14ac:dyDescent="0.2">
      <c r="A47" s="8">
        <v>44</v>
      </c>
      <c r="B47" s="8" t="s">
        <v>2566</v>
      </c>
      <c r="C47" s="29"/>
      <c r="D47" s="29" t="s">
        <v>7714</v>
      </c>
      <c r="E47" s="29" t="s">
        <v>7739</v>
      </c>
      <c r="F47" s="78" t="s">
        <v>12823</v>
      </c>
      <c r="G47" s="29"/>
      <c r="H47" s="78"/>
    </row>
    <row r="48" spans="1:8" ht="13.2" x14ac:dyDescent="0.2">
      <c r="A48" s="8">
        <v>45</v>
      </c>
      <c r="B48" s="8" t="s">
        <v>2566</v>
      </c>
      <c r="C48" s="29"/>
      <c r="D48" s="29" t="s">
        <v>7715</v>
      </c>
      <c r="E48" s="29" t="s">
        <v>7740</v>
      </c>
      <c r="F48" s="78" t="s">
        <v>12831</v>
      </c>
      <c r="G48" s="29"/>
      <c r="H48" s="78"/>
    </row>
    <row r="49" spans="1:8" ht="13.2" x14ac:dyDescent="0.2">
      <c r="A49" s="8">
        <v>46</v>
      </c>
      <c r="B49" s="8" t="s">
        <v>2566</v>
      </c>
      <c r="C49" s="40">
        <f>C50</f>
        <v>160</v>
      </c>
      <c r="D49" s="18" t="str">
        <f>目次!D$69</f>
        <v>10.機器廻り詳細図</v>
      </c>
      <c r="E49" s="18" t="str">
        <f>目次!E$69</f>
        <v>10. Detail drawing around equipment</v>
      </c>
      <c r="F49" s="101" t="s">
        <v>9420</v>
      </c>
      <c r="G49" s="29"/>
      <c r="H49" s="78"/>
    </row>
    <row r="50" spans="1:8" ht="13.2" x14ac:dyDescent="0.2">
      <c r="A50" s="8">
        <v>47</v>
      </c>
      <c r="B50" s="8" t="s">
        <v>2566</v>
      </c>
      <c r="C50" s="18">
        <f>目次!C$71</f>
        <v>160</v>
      </c>
      <c r="D50" s="18" t="str">
        <f>目次!D$71</f>
        <v>10-2.冷凍機</v>
      </c>
      <c r="E50" s="18" t="str">
        <f>目次!E$71</f>
        <v>10-2. Refrigerator</v>
      </c>
      <c r="F50" s="74" t="s">
        <v>9423</v>
      </c>
      <c r="G50" s="29"/>
      <c r="H50" s="78"/>
    </row>
    <row r="51" spans="1:8" ht="13.2" x14ac:dyDescent="0.2">
      <c r="A51" s="8">
        <v>48</v>
      </c>
      <c r="B51" s="8" t="s">
        <v>2566</v>
      </c>
      <c r="C51" s="29"/>
      <c r="D51" s="29" t="s">
        <v>7716</v>
      </c>
      <c r="E51" s="37" t="s">
        <v>8321</v>
      </c>
      <c r="F51" s="91" t="s">
        <v>12835</v>
      </c>
      <c r="G51" s="29"/>
      <c r="H51" s="78"/>
    </row>
    <row r="52" spans="1:8" ht="13.2" x14ac:dyDescent="0.2">
      <c r="A52" s="8">
        <v>49</v>
      </c>
      <c r="B52" s="8" t="s">
        <v>2566</v>
      </c>
      <c r="C52" s="29"/>
      <c r="D52" s="29" t="s">
        <v>7717</v>
      </c>
      <c r="E52" s="16" t="s">
        <v>8322</v>
      </c>
      <c r="F52" s="75" t="s">
        <v>12824</v>
      </c>
      <c r="G52" s="29"/>
      <c r="H52" s="78"/>
    </row>
    <row r="53" spans="1:8" ht="26.4" x14ac:dyDescent="0.2">
      <c r="A53" s="8">
        <v>50</v>
      </c>
      <c r="B53" s="8" t="s">
        <v>2566</v>
      </c>
      <c r="C53" s="29"/>
      <c r="D53" s="29" t="s">
        <v>7718</v>
      </c>
      <c r="E53" s="29" t="s">
        <v>8616</v>
      </c>
      <c r="F53" s="78" t="s">
        <v>12825</v>
      </c>
      <c r="G53" s="29"/>
      <c r="H53" s="78"/>
    </row>
    <row r="54" spans="1:8" ht="13.2" x14ac:dyDescent="0.2">
      <c r="A54" s="8">
        <v>51</v>
      </c>
      <c r="B54" s="8" t="s">
        <v>2566</v>
      </c>
      <c r="C54" s="29"/>
      <c r="D54" s="29" t="s">
        <v>7719</v>
      </c>
      <c r="E54" s="37" t="s">
        <v>8612</v>
      </c>
      <c r="F54" s="91" t="s">
        <v>12826</v>
      </c>
      <c r="G54" s="29"/>
      <c r="H54" s="78"/>
    </row>
    <row r="55" spans="1:8" ht="39.6" x14ac:dyDescent="0.2">
      <c r="A55" s="8">
        <v>52</v>
      </c>
      <c r="B55" s="8" t="s">
        <v>2566</v>
      </c>
      <c r="C55" s="29"/>
      <c r="D55" s="29" t="s">
        <v>7720</v>
      </c>
      <c r="E55" s="29" t="s">
        <v>8613</v>
      </c>
      <c r="F55" s="78" t="s">
        <v>12827</v>
      </c>
      <c r="G55" s="29"/>
      <c r="H55" s="78"/>
    </row>
    <row r="56" spans="1:8" ht="26.4" x14ac:dyDescent="0.2">
      <c r="A56" s="8">
        <v>53</v>
      </c>
      <c r="B56" s="8" t="s">
        <v>2566</v>
      </c>
      <c r="C56" s="29"/>
      <c r="D56" s="29" t="s">
        <v>8614</v>
      </c>
      <c r="E56" s="37" t="s">
        <v>8615</v>
      </c>
      <c r="F56" s="91" t="s">
        <v>12828</v>
      </c>
      <c r="G56" s="29"/>
      <c r="H56" s="78"/>
    </row>
    <row r="57" spans="1:8" ht="13.2" x14ac:dyDescent="0.2">
      <c r="A57" s="8">
        <v>54</v>
      </c>
      <c r="B57" s="8" t="s">
        <v>2566</v>
      </c>
      <c r="C57" s="29"/>
      <c r="D57" s="29" t="s">
        <v>7721</v>
      </c>
      <c r="E57" s="37" t="s">
        <v>7726</v>
      </c>
      <c r="F57" s="91" t="s">
        <v>12829</v>
      </c>
      <c r="G57" s="29"/>
      <c r="H57" s="78"/>
    </row>
    <row r="58" spans="1:8" ht="26.4" x14ac:dyDescent="0.2">
      <c r="A58" s="8">
        <v>55</v>
      </c>
      <c r="B58" s="8" t="s">
        <v>2566</v>
      </c>
      <c r="C58" s="29"/>
      <c r="D58" s="29" t="s">
        <v>7722</v>
      </c>
      <c r="E58" s="29" t="s">
        <v>8611</v>
      </c>
      <c r="F58" s="72" t="s">
        <v>12830</v>
      </c>
      <c r="G58" s="29"/>
      <c r="H58" s="78"/>
    </row>
    <row r="59" spans="1:8" ht="26.4" x14ac:dyDescent="0.2">
      <c r="A59" s="8">
        <v>56</v>
      </c>
      <c r="B59" s="8" t="s">
        <v>2566</v>
      </c>
      <c r="C59" s="29"/>
      <c r="D59" s="29" t="s">
        <v>7723</v>
      </c>
      <c r="E59" s="29" t="s">
        <v>8610</v>
      </c>
      <c r="F59" s="78" t="s">
        <v>12832</v>
      </c>
      <c r="G59" s="29"/>
      <c r="H59" s="78"/>
    </row>
    <row r="60" spans="1:8" ht="13.2" x14ac:dyDescent="0.2">
      <c r="A60" s="8">
        <v>57</v>
      </c>
      <c r="B60" s="8" t="s">
        <v>2566</v>
      </c>
      <c r="C60" s="29"/>
      <c r="D60" s="29" t="s">
        <v>7724</v>
      </c>
      <c r="E60" s="37" t="s">
        <v>7727</v>
      </c>
      <c r="F60" s="91" t="s">
        <v>12834</v>
      </c>
      <c r="G60" s="29"/>
      <c r="H60" s="78"/>
    </row>
    <row r="61" spans="1:8" ht="13.2" x14ac:dyDescent="0.2">
      <c r="A61" s="8">
        <v>58</v>
      </c>
      <c r="B61" s="8" t="s">
        <v>2566</v>
      </c>
      <c r="C61" s="29"/>
      <c r="D61" s="29" t="s">
        <v>7725</v>
      </c>
      <c r="E61" s="29" t="s">
        <v>7728</v>
      </c>
      <c r="F61" s="78" t="s">
        <v>12833</v>
      </c>
      <c r="G61" s="29"/>
      <c r="H61" s="78"/>
    </row>
    <row r="62" spans="1:8" ht="13.2" x14ac:dyDescent="0.2">
      <c r="A62" s="8">
        <v>59</v>
      </c>
      <c r="B62" s="8" t="s">
        <v>2566</v>
      </c>
      <c r="C62" s="29"/>
      <c r="D62" s="29" t="s">
        <v>7729</v>
      </c>
      <c r="E62" s="29" t="s">
        <v>7738</v>
      </c>
      <c r="F62" s="78" t="s">
        <v>12836</v>
      </c>
      <c r="G62" s="29"/>
      <c r="H62" s="78"/>
    </row>
    <row r="63" spans="1:8" ht="24" x14ac:dyDescent="0.2">
      <c r="A63" s="8">
        <v>60</v>
      </c>
      <c r="B63" s="8" t="s">
        <v>2566</v>
      </c>
      <c r="C63" s="29"/>
      <c r="D63" s="29" t="s">
        <v>7730</v>
      </c>
      <c r="E63" s="29" t="s">
        <v>8609</v>
      </c>
      <c r="F63" s="78" t="s">
        <v>12837</v>
      </c>
      <c r="G63" s="29"/>
      <c r="H63" s="78"/>
    </row>
    <row r="64" spans="1:8" ht="26.4" x14ac:dyDescent="0.2">
      <c r="A64" s="8">
        <v>61</v>
      </c>
      <c r="B64" s="8" t="s">
        <v>2566</v>
      </c>
      <c r="C64" s="29"/>
      <c r="D64" s="29" t="s">
        <v>7731</v>
      </c>
      <c r="E64" s="37" t="s">
        <v>7737</v>
      </c>
      <c r="F64" s="91" t="s">
        <v>12838</v>
      </c>
      <c r="G64" s="29"/>
      <c r="H64" s="78"/>
    </row>
    <row r="65" spans="1:8" ht="13.2" x14ac:dyDescent="0.2">
      <c r="A65" s="8">
        <v>62</v>
      </c>
      <c r="B65" s="8" t="s">
        <v>2566</v>
      </c>
      <c r="C65" s="29"/>
      <c r="D65" s="29" t="s">
        <v>7732</v>
      </c>
      <c r="E65" s="37" t="s">
        <v>7733</v>
      </c>
      <c r="F65" s="91" t="s">
        <v>12840</v>
      </c>
      <c r="G65" s="29"/>
      <c r="H65" s="78"/>
    </row>
    <row r="66" spans="1:8" ht="13.2" x14ac:dyDescent="0.2">
      <c r="A66" s="8">
        <v>63</v>
      </c>
      <c r="B66" s="8" t="s">
        <v>2566</v>
      </c>
      <c r="C66" s="29"/>
      <c r="D66" s="29" t="s">
        <v>12839</v>
      </c>
      <c r="E66" s="37" t="s">
        <v>7734</v>
      </c>
      <c r="F66" s="91" t="s">
        <v>12841</v>
      </c>
      <c r="G66" s="29"/>
      <c r="H66" s="78"/>
    </row>
    <row r="67" spans="1:8" ht="13.2" x14ac:dyDescent="0.2">
      <c r="A67" s="8">
        <v>64</v>
      </c>
      <c r="B67" s="8" t="s">
        <v>2566</v>
      </c>
      <c r="C67" s="29"/>
      <c r="D67" s="29" t="s">
        <v>12842</v>
      </c>
      <c r="E67" s="37" t="s">
        <v>7735</v>
      </c>
      <c r="F67" s="91" t="s">
        <v>12843</v>
      </c>
      <c r="G67" s="29"/>
      <c r="H67" s="78"/>
    </row>
    <row r="68" spans="1:8" ht="13.2" x14ac:dyDescent="0.2">
      <c r="A68" s="8">
        <v>65</v>
      </c>
      <c r="B68" s="8" t="s">
        <v>2566</v>
      </c>
      <c r="C68" s="29"/>
      <c r="D68" s="29" t="s">
        <v>12844</v>
      </c>
      <c r="E68" s="37" t="s">
        <v>7736</v>
      </c>
      <c r="F68" s="91" t="s">
        <v>12845</v>
      </c>
      <c r="G68" s="29"/>
      <c r="H68" s="78"/>
    </row>
    <row r="69" spans="1:8" ht="13.2" x14ac:dyDescent="0.2">
      <c r="A69" s="8">
        <v>66</v>
      </c>
      <c r="B69" s="8" t="s">
        <v>2566</v>
      </c>
      <c r="C69" s="29"/>
      <c r="D69" s="29" t="s">
        <v>7743</v>
      </c>
      <c r="E69" s="29" t="s">
        <v>7748</v>
      </c>
      <c r="F69" s="78" t="s">
        <v>12846</v>
      </c>
      <c r="G69" s="29"/>
      <c r="H69" s="78"/>
    </row>
    <row r="70" spans="1:8" ht="13.2" x14ac:dyDescent="0.2">
      <c r="A70" s="8">
        <v>67</v>
      </c>
      <c r="B70" s="8" t="s">
        <v>2566</v>
      </c>
      <c r="C70" s="29"/>
      <c r="D70" s="29" t="s">
        <v>7744</v>
      </c>
      <c r="E70" s="29" t="s">
        <v>7747</v>
      </c>
      <c r="F70" s="78" t="s">
        <v>10943</v>
      </c>
      <c r="G70" s="29"/>
      <c r="H70" s="78"/>
    </row>
    <row r="71" spans="1:8" ht="13.2" x14ac:dyDescent="0.2">
      <c r="A71" s="8">
        <v>68</v>
      </c>
      <c r="B71" s="8" t="s">
        <v>2566</v>
      </c>
      <c r="C71" s="29"/>
      <c r="D71" s="29" t="s">
        <v>7745</v>
      </c>
      <c r="E71" s="29" t="s">
        <v>7746</v>
      </c>
      <c r="F71" s="78" t="s">
        <v>12382</v>
      </c>
      <c r="G71" s="29"/>
      <c r="H71" s="78"/>
    </row>
    <row r="72" spans="1:8" ht="13.2" x14ac:dyDescent="0.2">
      <c r="A72" s="8">
        <v>69</v>
      </c>
      <c r="B72" s="8" t="s">
        <v>2566</v>
      </c>
      <c r="C72" s="29"/>
      <c r="D72" s="29" t="s">
        <v>7749</v>
      </c>
      <c r="E72" s="29" t="s">
        <v>7759</v>
      </c>
      <c r="F72" s="78" t="s">
        <v>10566</v>
      </c>
      <c r="G72" s="29"/>
      <c r="H72" s="78"/>
    </row>
    <row r="73" spans="1:8" ht="13.2" x14ac:dyDescent="0.2">
      <c r="A73" s="8">
        <v>70</v>
      </c>
      <c r="B73" s="8" t="s">
        <v>2566</v>
      </c>
      <c r="C73" s="29"/>
      <c r="D73" s="29" t="s">
        <v>7750</v>
      </c>
      <c r="E73" s="29" t="s">
        <v>7760</v>
      </c>
      <c r="F73" s="78" t="s">
        <v>12384</v>
      </c>
      <c r="G73" s="29"/>
      <c r="H73" s="78"/>
    </row>
    <row r="74" spans="1:8" ht="13.2" x14ac:dyDescent="0.2">
      <c r="A74" s="8">
        <v>71</v>
      </c>
      <c r="B74" s="8" t="s">
        <v>2566</v>
      </c>
      <c r="C74" s="29"/>
      <c r="D74" s="29" t="s">
        <v>7751</v>
      </c>
      <c r="E74" s="37" t="s">
        <v>7758</v>
      </c>
      <c r="F74" s="91" t="s">
        <v>10625</v>
      </c>
      <c r="G74" s="29"/>
      <c r="H74" s="78"/>
    </row>
    <row r="75" spans="1:8" ht="13.2" x14ac:dyDescent="0.2">
      <c r="A75" s="8">
        <v>72</v>
      </c>
      <c r="B75" s="8" t="s">
        <v>2566</v>
      </c>
      <c r="C75" s="29"/>
      <c r="D75" s="29" t="s">
        <v>8317</v>
      </c>
      <c r="E75" s="37" t="s">
        <v>8318</v>
      </c>
      <c r="F75" s="91" t="s">
        <v>12847</v>
      </c>
      <c r="G75" s="29"/>
      <c r="H75" s="78"/>
    </row>
    <row r="76" spans="1:8" ht="13.2" x14ac:dyDescent="0.2">
      <c r="A76" s="8">
        <v>73</v>
      </c>
      <c r="B76" s="8" t="s">
        <v>2566</v>
      </c>
      <c r="C76" s="29"/>
      <c r="D76" s="29" t="s">
        <v>7752</v>
      </c>
      <c r="E76" s="29" t="s">
        <v>7753</v>
      </c>
      <c r="F76" s="78" t="s">
        <v>12320</v>
      </c>
      <c r="G76" s="29"/>
      <c r="H76" s="78"/>
    </row>
    <row r="77" spans="1:8" ht="13.2" x14ac:dyDescent="0.2">
      <c r="A77" s="8">
        <v>74</v>
      </c>
      <c r="B77" s="8" t="s">
        <v>2566</v>
      </c>
      <c r="C77" s="29"/>
      <c r="D77" s="29" t="s">
        <v>8319</v>
      </c>
      <c r="E77" s="29" t="s">
        <v>12848</v>
      </c>
      <c r="F77" s="78" t="s">
        <v>12849</v>
      </c>
      <c r="G77" s="29"/>
      <c r="H77" s="78"/>
    </row>
    <row r="78" spans="1:8" ht="13.2" x14ac:dyDescent="0.2">
      <c r="A78" s="8">
        <v>75</v>
      </c>
      <c r="B78" s="8" t="s">
        <v>2566</v>
      </c>
      <c r="C78" s="29"/>
      <c r="D78" s="29" t="s">
        <v>7754</v>
      </c>
      <c r="E78" s="29" t="s">
        <v>7756</v>
      </c>
      <c r="F78" s="78" t="s">
        <v>11237</v>
      </c>
      <c r="G78" s="29"/>
      <c r="H78" s="78"/>
    </row>
    <row r="79" spans="1:8" ht="13.2" x14ac:dyDescent="0.2">
      <c r="A79" s="8">
        <v>76</v>
      </c>
      <c r="B79" s="8" t="s">
        <v>2566</v>
      </c>
      <c r="C79" s="29"/>
      <c r="D79" s="29" t="s">
        <v>7755</v>
      </c>
      <c r="E79" s="29" t="s">
        <v>7757</v>
      </c>
      <c r="F79" s="78" t="s">
        <v>11236</v>
      </c>
      <c r="G79" s="29"/>
      <c r="H79" s="78"/>
    </row>
    <row r="80" spans="1:8" ht="13.2" x14ac:dyDescent="0.2">
      <c r="A80" s="8">
        <v>77</v>
      </c>
      <c r="B80" s="8" t="s">
        <v>2566</v>
      </c>
      <c r="C80" s="29"/>
      <c r="D80" s="29" t="s">
        <v>7763</v>
      </c>
      <c r="E80" s="29" t="s">
        <v>7768</v>
      </c>
      <c r="F80" s="78" t="s">
        <v>12852</v>
      </c>
      <c r="G80" s="29"/>
      <c r="H80" s="78"/>
    </row>
    <row r="81" spans="1:8" ht="13.2" x14ac:dyDescent="0.2">
      <c r="A81" s="8">
        <v>78</v>
      </c>
      <c r="B81" s="8" t="s">
        <v>2566</v>
      </c>
      <c r="C81" s="29"/>
      <c r="D81" s="29" t="s">
        <v>7761</v>
      </c>
      <c r="E81" s="29" t="s">
        <v>7762</v>
      </c>
      <c r="F81" s="78" t="s">
        <v>11233</v>
      </c>
      <c r="G81" s="29"/>
      <c r="H81" s="78"/>
    </row>
    <row r="82" spans="1:8" ht="13.2" x14ac:dyDescent="0.2">
      <c r="A82" s="8">
        <v>79</v>
      </c>
      <c r="B82" s="8" t="s">
        <v>2566</v>
      </c>
      <c r="C82" s="29"/>
      <c r="D82" s="29" t="s">
        <v>7764</v>
      </c>
      <c r="E82" s="29" t="s">
        <v>7767</v>
      </c>
      <c r="F82" s="78" t="s">
        <v>12853</v>
      </c>
      <c r="G82" s="29"/>
      <c r="H82" s="78"/>
    </row>
    <row r="83" spans="1:8" ht="13.2" x14ac:dyDescent="0.2">
      <c r="A83" s="8">
        <v>80</v>
      </c>
      <c r="B83" s="8" t="s">
        <v>2566</v>
      </c>
      <c r="C83" s="29"/>
      <c r="D83" s="29" t="s">
        <v>7765</v>
      </c>
      <c r="E83" s="29" t="s">
        <v>7766</v>
      </c>
      <c r="F83" s="78" t="s">
        <v>10976</v>
      </c>
      <c r="G83" s="29"/>
      <c r="H83" s="78"/>
    </row>
    <row r="84" spans="1:8" ht="13.2" x14ac:dyDescent="0.2">
      <c r="A84" s="8">
        <v>81</v>
      </c>
      <c r="B84" s="8" t="s">
        <v>2566</v>
      </c>
      <c r="C84" s="29"/>
      <c r="D84" s="40" t="str">
        <f>D$71</f>
        <v>ガス管</v>
      </c>
      <c r="E84" s="40" t="str">
        <f>E$71</f>
        <v>Gas pipe</v>
      </c>
      <c r="F84" s="74" t="s">
        <v>12382</v>
      </c>
      <c r="G84" s="29"/>
      <c r="H84" s="78"/>
    </row>
    <row r="85" spans="1:8" ht="13.2" x14ac:dyDescent="0.2">
      <c r="A85" s="8">
        <v>82</v>
      </c>
      <c r="B85" s="8" t="s">
        <v>2566</v>
      </c>
      <c r="C85" s="29"/>
      <c r="D85" s="29" t="s">
        <v>7769</v>
      </c>
      <c r="E85" s="29" t="s">
        <v>7770</v>
      </c>
      <c r="F85" s="78" t="s">
        <v>12854</v>
      </c>
      <c r="G85" s="29"/>
      <c r="H85" s="78"/>
    </row>
    <row r="86" spans="1:8" ht="13.2" x14ac:dyDescent="0.2">
      <c r="A86" s="8">
        <v>83</v>
      </c>
      <c r="B86" s="8" t="s">
        <v>2566</v>
      </c>
      <c r="C86" s="29"/>
      <c r="D86" s="29" t="s">
        <v>7771</v>
      </c>
      <c r="E86" s="29" t="s">
        <v>7772</v>
      </c>
      <c r="F86" s="78" t="s">
        <v>12855</v>
      </c>
      <c r="G86" s="29"/>
      <c r="H86" s="78"/>
    </row>
    <row r="87" spans="1:8" ht="13.2" x14ac:dyDescent="0.2">
      <c r="A87" s="8">
        <v>84</v>
      </c>
      <c r="B87" s="8" t="s">
        <v>2566</v>
      </c>
      <c r="C87" s="29">
        <v>161</v>
      </c>
      <c r="D87" s="29" t="s">
        <v>12856</v>
      </c>
      <c r="E87" s="37" t="s">
        <v>8323</v>
      </c>
      <c r="F87" s="91" t="s">
        <v>12835</v>
      </c>
      <c r="G87" s="29"/>
      <c r="H87" s="78"/>
    </row>
    <row r="88" spans="1:8" ht="13.2" x14ac:dyDescent="0.2">
      <c r="A88" s="8">
        <v>85</v>
      </c>
      <c r="B88" s="8" t="s">
        <v>2566</v>
      </c>
      <c r="C88" s="29"/>
      <c r="D88" s="29" t="s">
        <v>7773</v>
      </c>
      <c r="E88" s="29" t="s">
        <v>7777</v>
      </c>
      <c r="F88" s="78" t="s">
        <v>12857</v>
      </c>
      <c r="G88" s="29"/>
      <c r="H88" s="78"/>
    </row>
    <row r="89" spans="1:8" ht="13.2" x14ac:dyDescent="0.2">
      <c r="A89" s="8">
        <v>86</v>
      </c>
      <c r="B89" s="8" t="s">
        <v>2566</v>
      </c>
      <c r="C89" s="29"/>
      <c r="D89" s="29" t="s">
        <v>7774</v>
      </c>
      <c r="E89" s="29" t="s">
        <v>7778</v>
      </c>
      <c r="F89" s="78" t="s">
        <v>12858</v>
      </c>
      <c r="G89" s="29"/>
      <c r="H89" s="78"/>
    </row>
    <row r="90" spans="1:8" ht="26.4" x14ac:dyDescent="0.2">
      <c r="A90" s="8">
        <v>87</v>
      </c>
      <c r="B90" s="8" t="s">
        <v>2566</v>
      </c>
      <c r="C90" s="29"/>
      <c r="D90" s="29" t="s">
        <v>7775</v>
      </c>
      <c r="E90" s="29" t="s">
        <v>8606</v>
      </c>
      <c r="F90" s="78" t="s">
        <v>12859</v>
      </c>
      <c r="G90" s="29"/>
      <c r="H90" s="78"/>
    </row>
    <row r="91" spans="1:8" ht="13.2" x14ac:dyDescent="0.2">
      <c r="A91" s="8">
        <v>88</v>
      </c>
      <c r="B91" s="8" t="s">
        <v>2566</v>
      </c>
      <c r="C91" s="29"/>
      <c r="D91" s="29" t="s">
        <v>7776</v>
      </c>
      <c r="E91" s="40" t="str">
        <f>E$62</f>
        <v>Piping guideline</v>
      </c>
      <c r="F91" s="74" t="s">
        <v>12860</v>
      </c>
      <c r="G91" s="29"/>
      <c r="H91" s="78"/>
    </row>
    <row r="92" spans="1:8" ht="13.2" x14ac:dyDescent="0.2">
      <c r="A92" s="8">
        <v>89</v>
      </c>
      <c r="B92" s="8" t="s">
        <v>2566</v>
      </c>
      <c r="C92" s="29"/>
      <c r="D92" s="29" t="s">
        <v>7779</v>
      </c>
      <c r="E92" s="29" t="s">
        <v>7786</v>
      </c>
      <c r="F92" s="78" t="s">
        <v>12861</v>
      </c>
      <c r="G92" s="29"/>
      <c r="H92" s="78"/>
    </row>
    <row r="93" spans="1:8" ht="13.2" x14ac:dyDescent="0.2">
      <c r="A93" s="8">
        <v>90</v>
      </c>
      <c r="B93" s="8" t="s">
        <v>2566</v>
      </c>
      <c r="C93" s="29"/>
      <c r="D93" s="29" t="s">
        <v>7780</v>
      </c>
      <c r="E93" s="29" t="s">
        <v>7785</v>
      </c>
      <c r="F93" s="78" t="s">
        <v>12862</v>
      </c>
      <c r="G93" s="29"/>
      <c r="H93" s="78"/>
    </row>
    <row r="94" spans="1:8" ht="13.2" x14ac:dyDescent="0.2">
      <c r="A94" s="8">
        <v>91</v>
      </c>
      <c r="B94" s="8" t="s">
        <v>2566</v>
      </c>
      <c r="C94" s="29"/>
      <c r="D94" s="29" t="s">
        <v>7781</v>
      </c>
      <c r="E94" s="29" t="s">
        <v>7784</v>
      </c>
      <c r="F94" s="78" t="s">
        <v>12863</v>
      </c>
      <c r="G94" s="29"/>
      <c r="H94" s="78"/>
    </row>
    <row r="95" spans="1:8" ht="13.2" x14ac:dyDescent="0.2">
      <c r="A95" s="8">
        <v>92</v>
      </c>
      <c r="B95" s="8" t="s">
        <v>2566</v>
      </c>
      <c r="C95" s="29"/>
      <c r="D95" s="40" t="str">
        <f>D$79</f>
        <v>温度計</v>
      </c>
      <c r="E95" s="40" t="str">
        <f t="shared" ref="E95:F95" si="0">E$79</f>
        <v>Thermo meter</v>
      </c>
      <c r="F95" s="40" t="str">
        <f t="shared" si="0"/>
        <v>Nhiệt kế</v>
      </c>
      <c r="G95" s="29"/>
      <c r="H95" s="78"/>
    </row>
    <row r="96" spans="1:8" ht="13.2" x14ac:dyDescent="0.2">
      <c r="A96" s="8">
        <v>93</v>
      </c>
      <c r="B96" s="8" t="s">
        <v>2566</v>
      </c>
      <c r="C96" s="29"/>
      <c r="D96" s="40" t="str">
        <f>D$78</f>
        <v>圧力計</v>
      </c>
      <c r="E96" s="40" t="str">
        <f t="shared" ref="E96:F96" si="1">E$78</f>
        <v>Pressure gauge</v>
      </c>
      <c r="F96" s="40" t="str">
        <f t="shared" si="1"/>
        <v>Áp kế</v>
      </c>
      <c r="G96" s="29"/>
      <c r="H96" s="78"/>
    </row>
    <row r="97" spans="1:8" ht="13.2" x14ac:dyDescent="0.2">
      <c r="A97" s="8">
        <v>94</v>
      </c>
      <c r="B97" s="8" t="s">
        <v>2566</v>
      </c>
      <c r="C97" s="29"/>
      <c r="D97" s="40" t="str">
        <f>D$81</f>
        <v>流量計</v>
      </c>
      <c r="E97" s="40" t="str">
        <f t="shared" ref="E97:F97" si="2">E$81</f>
        <v>Flow meter</v>
      </c>
      <c r="F97" s="40" t="str">
        <f t="shared" si="2"/>
        <v>Đồng hồ đo lưu lượng</v>
      </c>
      <c r="G97" s="29"/>
      <c r="H97" s="78"/>
    </row>
    <row r="98" spans="1:8" ht="13.2" x14ac:dyDescent="0.2">
      <c r="A98" s="8">
        <v>95</v>
      </c>
      <c r="B98" s="8" t="s">
        <v>2566</v>
      </c>
      <c r="C98" s="29"/>
      <c r="D98" s="29" t="s">
        <v>7782</v>
      </c>
      <c r="E98" s="29" t="s">
        <v>7783</v>
      </c>
      <c r="F98" s="88" t="s">
        <v>12930</v>
      </c>
      <c r="G98" s="29"/>
      <c r="H98" s="78"/>
    </row>
    <row r="99" spans="1:8" ht="13.2" x14ac:dyDescent="0.2">
      <c r="A99" s="8">
        <v>96</v>
      </c>
      <c r="B99" s="8" t="s">
        <v>2566</v>
      </c>
      <c r="C99" s="29"/>
      <c r="D99" s="40" t="str">
        <f>D$70</f>
        <v>排水</v>
      </c>
      <c r="E99" s="40" t="str">
        <f>E$70</f>
        <v>Drain</v>
      </c>
      <c r="F99" s="74" t="s">
        <v>10943</v>
      </c>
      <c r="G99" s="29"/>
      <c r="H99" s="78"/>
    </row>
    <row r="100" spans="1:8" ht="13.2" x14ac:dyDescent="0.2">
      <c r="A100" s="8">
        <v>97</v>
      </c>
      <c r="B100" s="8" t="s">
        <v>2566</v>
      </c>
      <c r="C100" s="29"/>
      <c r="D100" s="29" t="s">
        <v>7787</v>
      </c>
      <c r="E100" s="40" t="str">
        <f>E$88</f>
        <v>Air cooled type heat pump chiller</v>
      </c>
      <c r="F100" s="74" t="s">
        <v>12857</v>
      </c>
      <c r="G100" s="29"/>
      <c r="H100" s="78"/>
    </row>
    <row r="101" spans="1:8" ht="13.2" x14ac:dyDescent="0.2">
      <c r="A101" s="8">
        <v>98</v>
      </c>
      <c r="B101" s="8" t="s">
        <v>2566</v>
      </c>
      <c r="C101" s="29"/>
      <c r="D101" s="29" t="s">
        <v>12865</v>
      </c>
      <c r="E101" s="37" t="s">
        <v>7789</v>
      </c>
      <c r="F101" s="91" t="s">
        <v>12866</v>
      </c>
      <c r="G101" s="29"/>
      <c r="H101" s="78"/>
    </row>
    <row r="102" spans="1:8" ht="24" x14ac:dyDescent="0.2">
      <c r="A102" s="8">
        <v>99</v>
      </c>
      <c r="B102" s="8" t="s">
        <v>2566</v>
      </c>
      <c r="C102" s="29"/>
      <c r="D102" s="29" t="s">
        <v>7788</v>
      </c>
      <c r="E102" s="37" t="s">
        <v>8324</v>
      </c>
      <c r="F102" s="91" t="s">
        <v>12864</v>
      </c>
      <c r="G102" s="29"/>
      <c r="H102" s="78"/>
    </row>
    <row r="103" spans="1:8" ht="13.2" x14ac:dyDescent="0.2">
      <c r="A103" s="8">
        <v>100</v>
      </c>
      <c r="B103" s="8" t="s">
        <v>2566</v>
      </c>
      <c r="C103" s="40">
        <f>C104</f>
        <v>162</v>
      </c>
      <c r="D103" s="18" t="str">
        <f>目次!D$69</f>
        <v>10.機器廻り詳細図</v>
      </c>
      <c r="E103" s="18" t="str">
        <f>目次!E$69</f>
        <v>10. Detail drawing around equipment</v>
      </c>
      <c r="F103" s="101" t="s">
        <v>9420</v>
      </c>
      <c r="G103" s="29"/>
      <c r="H103" s="78"/>
    </row>
    <row r="104" spans="1:8" ht="13.2" x14ac:dyDescent="0.2">
      <c r="A104" s="8">
        <v>101</v>
      </c>
      <c r="B104" s="8" t="s">
        <v>2566</v>
      </c>
      <c r="C104" s="18">
        <f>目次!C$72</f>
        <v>162</v>
      </c>
      <c r="D104" s="18" t="str">
        <f>目次!D$72</f>
        <v>10-3.冷却塔</v>
      </c>
      <c r="E104" s="18" t="str">
        <f>目次!E$72</f>
        <v>10-3. Cooling tower</v>
      </c>
      <c r="F104" s="101" t="s">
        <v>10359</v>
      </c>
      <c r="G104" s="29"/>
      <c r="H104" s="78"/>
    </row>
    <row r="105" spans="1:8" ht="13.2" x14ac:dyDescent="0.2">
      <c r="A105" s="8">
        <v>102</v>
      </c>
      <c r="B105" s="8" t="s">
        <v>2566</v>
      </c>
      <c r="C105" s="29"/>
      <c r="D105" s="29" t="s">
        <v>7790</v>
      </c>
      <c r="E105" s="37" t="s">
        <v>7791</v>
      </c>
      <c r="F105" s="91" t="s">
        <v>12867</v>
      </c>
      <c r="G105" s="29"/>
      <c r="H105" s="78"/>
    </row>
    <row r="106" spans="1:8" ht="13.2" x14ac:dyDescent="0.2">
      <c r="A106" s="8">
        <v>103</v>
      </c>
      <c r="B106" s="8" t="s">
        <v>2566</v>
      </c>
      <c r="C106" s="29"/>
      <c r="D106" s="29" t="s">
        <v>7792</v>
      </c>
      <c r="E106" s="29" t="s">
        <v>7793</v>
      </c>
      <c r="F106" s="78" t="s">
        <v>12868</v>
      </c>
      <c r="G106" s="29"/>
      <c r="H106" s="78"/>
    </row>
    <row r="107" spans="1:8" ht="13.2" x14ac:dyDescent="0.2">
      <c r="A107" s="8">
        <v>104</v>
      </c>
      <c r="B107" s="8" t="s">
        <v>2566</v>
      </c>
      <c r="C107" s="29"/>
      <c r="D107" s="40" t="str">
        <f>D$89</f>
        <v>設置基準</v>
      </c>
      <c r="E107" s="40" t="str">
        <f>E$89</f>
        <v>Installation guideline</v>
      </c>
      <c r="F107" s="74" t="s">
        <v>12858</v>
      </c>
      <c r="G107" s="29"/>
      <c r="H107" s="78"/>
    </row>
    <row r="108" spans="1:8" ht="48" x14ac:dyDescent="0.2">
      <c r="A108" s="8">
        <v>105</v>
      </c>
      <c r="B108" s="8" t="s">
        <v>2566</v>
      </c>
      <c r="C108" s="29"/>
      <c r="D108" s="29" t="s">
        <v>7794</v>
      </c>
      <c r="E108" s="37" t="s">
        <v>8607</v>
      </c>
      <c r="F108" s="91" t="s">
        <v>12869</v>
      </c>
      <c r="G108" s="29"/>
      <c r="H108" s="78"/>
    </row>
    <row r="109" spans="1:8" ht="26.4" x14ac:dyDescent="0.2">
      <c r="A109" s="8">
        <v>106</v>
      </c>
      <c r="B109" s="8" t="s">
        <v>2566</v>
      </c>
      <c r="C109" s="29"/>
      <c r="D109" s="29" t="s">
        <v>7795</v>
      </c>
      <c r="E109" s="29" t="s">
        <v>7798</v>
      </c>
      <c r="F109" s="78" t="s">
        <v>12870</v>
      </c>
      <c r="G109" s="29"/>
      <c r="H109" s="78"/>
    </row>
    <row r="110" spans="1:8" ht="39.6" x14ac:dyDescent="0.2">
      <c r="A110" s="8">
        <v>107</v>
      </c>
      <c r="B110" s="8" t="s">
        <v>2566</v>
      </c>
      <c r="C110" s="29"/>
      <c r="D110" s="29" t="s">
        <v>7796</v>
      </c>
      <c r="E110" s="29" t="s">
        <v>8608</v>
      </c>
      <c r="F110" s="78" t="s">
        <v>12871</v>
      </c>
      <c r="G110" s="29"/>
      <c r="H110" s="78"/>
    </row>
    <row r="111" spans="1:8" ht="13.2" x14ac:dyDescent="0.2">
      <c r="A111" s="8">
        <v>108</v>
      </c>
      <c r="B111" s="8" t="s">
        <v>2566</v>
      </c>
      <c r="C111" s="29"/>
      <c r="D111" s="29" t="s">
        <v>7797</v>
      </c>
      <c r="E111" s="29" t="s">
        <v>12872</v>
      </c>
      <c r="F111" s="78" t="s">
        <v>12873</v>
      </c>
      <c r="G111" s="29"/>
      <c r="H111" s="78"/>
    </row>
    <row r="112" spans="1:8" ht="13.2" x14ac:dyDescent="0.2">
      <c r="A112" s="8">
        <v>109</v>
      </c>
      <c r="B112" s="8" t="s">
        <v>2566</v>
      </c>
      <c r="C112" s="29"/>
      <c r="D112" s="29" t="s">
        <v>7799</v>
      </c>
      <c r="E112" s="29" t="s">
        <v>7803</v>
      </c>
      <c r="F112" s="78" t="s">
        <v>12874</v>
      </c>
      <c r="G112" s="29"/>
      <c r="H112" s="78"/>
    </row>
    <row r="113" spans="1:8" ht="13.2" x14ac:dyDescent="0.2">
      <c r="A113" s="8">
        <v>110</v>
      </c>
      <c r="B113" s="8" t="s">
        <v>2566</v>
      </c>
      <c r="C113" s="29"/>
      <c r="D113" s="29" t="s">
        <v>7801</v>
      </c>
      <c r="E113" s="29" t="s">
        <v>7802</v>
      </c>
      <c r="F113" s="78" t="s">
        <v>12875</v>
      </c>
      <c r="G113" s="29"/>
      <c r="H113" s="78"/>
    </row>
    <row r="114" spans="1:8" ht="13.2" x14ac:dyDescent="0.2">
      <c r="A114" s="8">
        <v>111</v>
      </c>
      <c r="B114" s="8" t="s">
        <v>2566</v>
      </c>
      <c r="C114" s="29"/>
      <c r="D114" s="29" t="s">
        <v>7804</v>
      </c>
      <c r="E114" s="29" t="s">
        <v>7805</v>
      </c>
      <c r="F114" s="78" t="s">
        <v>12876</v>
      </c>
      <c r="G114" s="29"/>
      <c r="H114" s="78"/>
    </row>
    <row r="115" spans="1:8" ht="13.2" x14ac:dyDescent="0.2">
      <c r="A115" s="8">
        <v>112</v>
      </c>
      <c r="B115" s="8" t="s">
        <v>2566</v>
      </c>
      <c r="C115" s="29"/>
      <c r="D115" s="29" t="s">
        <v>7800</v>
      </c>
      <c r="E115" s="29" t="s">
        <v>7806</v>
      </c>
      <c r="F115" s="78" t="s">
        <v>12877</v>
      </c>
      <c r="G115" s="29"/>
      <c r="H115" s="78"/>
    </row>
    <row r="116" spans="1:8" ht="24" x14ac:dyDescent="0.2">
      <c r="A116" s="8">
        <v>113</v>
      </c>
      <c r="B116" s="8" t="s">
        <v>2566</v>
      </c>
      <c r="C116" s="29"/>
      <c r="D116" s="29" t="s">
        <v>7807</v>
      </c>
      <c r="E116" s="29" t="s">
        <v>7808</v>
      </c>
      <c r="F116" s="78" t="s">
        <v>12878</v>
      </c>
      <c r="G116" s="29"/>
      <c r="H116" s="78"/>
    </row>
    <row r="117" spans="1:8" ht="13.2" x14ac:dyDescent="0.2">
      <c r="A117" s="8">
        <v>114</v>
      </c>
      <c r="B117" s="8" t="s">
        <v>2566</v>
      </c>
      <c r="C117" s="29">
        <v>163</v>
      </c>
      <c r="D117" s="40" t="str">
        <f>D$91</f>
        <v>配管基準</v>
      </c>
      <c r="E117" s="40" t="str">
        <f>E$91</f>
        <v>Piping guideline</v>
      </c>
      <c r="F117" s="74" t="s">
        <v>12860</v>
      </c>
      <c r="G117" s="29"/>
      <c r="H117" s="78"/>
    </row>
    <row r="118" spans="1:8" ht="24" x14ac:dyDescent="0.2">
      <c r="A118" s="8">
        <v>115</v>
      </c>
      <c r="B118" s="8" t="s">
        <v>2566</v>
      </c>
      <c r="C118" s="29"/>
      <c r="D118" s="29" t="s">
        <v>7809</v>
      </c>
      <c r="E118" s="37" t="s">
        <v>8092</v>
      </c>
      <c r="F118" s="91" t="s">
        <v>12879</v>
      </c>
      <c r="G118" s="29"/>
      <c r="H118" s="78"/>
    </row>
    <row r="119" spans="1:8" ht="26.4" x14ac:dyDescent="0.2">
      <c r="A119" s="8">
        <v>116</v>
      </c>
      <c r="B119" s="8" t="s">
        <v>2566</v>
      </c>
      <c r="C119" s="29"/>
      <c r="D119" s="29" t="s">
        <v>7810</v>
      </c>
      <c r="E119" s="29" t="s">
        <v>7874</v>
      </c>
      <c r="F119" s="78" t="s">
        <v>12880</v>
      </c>
      <c r="G119" s="29"/>
      <c r="H119" s="78"/>
    </row>
    <row r="120" spans="1:8" ht="13.2" x14ac:dyDescent="0.2">
      <c r="A120" s="8">
        <v>117</v>
      </c>
      <c r="B120" s="8" t="s">
        <v>2566</v>
      </c>
      <c r="C120" s="29"/>
      <c r="D120" s="29" t="s">
        <v>7811</v>
      </c>
      <c r="E120" s="29" t="s">
        <v>7812</v>
      </c>
      <c r="F120" s="78" t="s">
        <v>11456</v>
      </c>
      <c r="G120" s="29"/>
      <c r="H120" s="78"/>
    </row>
    <row r="121" spans="1:8" ht="13.2" x14ac:dyDescent="0.2">
      <c r="A121" s="8">
        <v>118</v>
      </c>
      <c r="B121" s="8" t="s">
        <v>2566</v>
      </c>
      <c r="C121" s="29"/>
      <c r="D121" s="29" t="s">
        <v>7813</v>
      </c>
      <c r="E121" s="29" t="s">
        <v>7814</v>
      </c>
      <c r="F121" s="78" t="s">
        <v>12881</v>
      </c>
      <c r="G121" s="29"/>
      <c r="H121" s="78"/>
    </row>
    <row r="122" spans="1:8" ht="13.2" x14ac:dyDescent="0.2">
      <c r="A122" s="8">
        <v>119</v>
      </c>
      <c r="B122" s="8" t="s">
        <v>2566</v>
      </c>
      <c r="C122" s="29"/>
      <c r="D122" s="40" t="str">
        <f>D$70</f>
        <v>排水</v>
      </c>
      <c r="E122" s="40" t="str">
        <f>E$70</f>
        <v>Drain</v>
      </c>
      <c r="F122" s="74" t="s">
        <v>10943</v>
      </c>
      <c r="G122" s="29"/>
      <c r="H122" s="78"/>
    </row>
    <row r="123" spans="1:8" ht="13.2" x14ac:dyDescent="0.2">
      <c r="A123" s="8">
        <v>120</v>
      </c>
      <c r="B123" s="8" t="s">
        <v>2566</v>
      </c>
      <c r="C123" s="29"/>
      <c r="D123" s="29" t="s">
        <v>12882</v>
      </c>
      <c r="E123" s="29" t="s">
        <v>7819</v>
      </c>
      <c r="F123" s="78" t="s">
        <v>12883</v>
      </c>
      <c r="G123" s="29"/>
      <c r="H123" s="78"/>
    </row>
    <row r="124" spans="1:8" ht="13.2" x14ac:dyDescent="0.2">
      <c r="A124" s="8">
        <v>121</v>
      </c>
      <c r="B124" s="8" t="s">
        <v>2566</v>
      </c>
      <c r="C124" s="29"/>
      <c r="D124" s="29" t="s">
        <v>12884</v>
      </c>
      <c r="E124" s="40" t="str">
        <f>E$76</f>
        <v>Flexible joint</v>
      </c>
      <c r="F124" s="74" t="s">
        <v>12884</v>
      </c>
      <c r="G124" s="29"/>
      <c r="H124" s="78"/>
    </row>
    <row r="125" spans="1:8" ht="13.2" x14ac:dyDescent="0.2">
      <c r="A125" s="8">
        <v>122</v>
      </c>
      <c r="B125" s="8" t="s">
        <v>2566</v>
      </c>
      <c r="C125" s="29"/>
      <c r="D125" s="29" t="s">
        <v>7815</v>
      </c>
      <c r="E125" s="29" t="s">
        <v>7816</v>
      </c>
      <c r="F125" s="78" t="s">
        <v>12886</v>
      </c>
      <c r="G125" s="29"/>
      <c r="H125" s="78"/>
    </row>
    <row r="126" spans="1:8" ht="13.2" x14ac:dyDescent="0.2">
      <c r="A126" s="8">
        <v>123</v>
      </c>
      <c r="B126" s="8" t="s">
        <v>2566</v>
      </c>
      <c r="C126" s="29"/>
      <c r="D126" s="29" t="s">
        <v>7817</v>
      </c>
      <c r="E126" s="29" t="s">
        <v>8041</v>
      </c>
      <c r="F126" s="78" t="s">
        <v>12887</v>
      </c>
      <c r="G126" s="29"/>
      <c r="H126" s="78"/>
    </row>
    <row r="127" spans="1:8" ht="13.2" x14ac:dyDescent="0.2">
      <c r="A127" s="8">
        <v>124</v>
      </c>
      <c r="B127" s="8" t="s">
        <v>2566</v>
      </c>
      <c r="C127" s="29"/>
      <c r="D127" s="29" t="s">
        <v>7818</v>
      </c>
      <c r="E127" s="29" t="s">
        <v>8042</v>
      </c>
      <c r="F127" s="78" t="s">
        <v>12888</v>
      </c>
      <c r="G127" s="29"/>
      <c r="H127" s="78"/>
    </row>
    <row r="128" spans="1:8" ht="24" x14ac:dyDescent="0.2">
      <c r="A128" s="8">
        <v>125</v>
      </c>
      <c r="B128" s="8" t="s">
        <v>2566</v>
      </c>
      <c r="C128" s="29"/>
      <c r="D128" s="29" t="s">
        <v>12889</v>
      </c>
      <c r="E128" s="29" t="s">
        <v>7820</v>
      </c>
      <c r="F128" s="78" t="s">
        <v>12890</v>
      </c>
      <c r="G128" s="29"/>
      <c r="H128" s="78"/>
    </row>
    <row r="129" spans="1:8" ht="13.2" x14ac:dyDescent="0.2">
      <c r="A129" s="8">
        <v>126</v>
      </c>
      <c r="B129" s="8" t="s">
        <v>2566</v>
      </c>
      <c r="C129" s="29"/>
      <c r="D129" s="29" t="s">
        <v>7821</v>
      </c>
      <c r="E129" s="29" t="s">
        <v>7827</v>
      </c>
      <c r="F129" s="78" t="s">
        <v>12933</v>
      </c>
      <c r="G129" s="29"/>
      <c r="H129" s="78"/>
    </row>
    <row r="130" spans="1:8" ht="13.2" x14ac:dyDescent="0.2">
      <c r="A130" s="8">
        <v>127</v>
      </c>
      <c r="B130" s="8" t="s">
        <v>2566</v>
      </c>
      <c r="C130" s="29"/>
      <c r="D130" s="29" t="s">
        <v>12892</v>
      </c>
      <c r="E130" s="29" t="s">
        <v>7829</v>
      </c>
      <c r="F130" s="78" t="s">
        <v>12893</v>
      </c>
      <c r="G130" s="29"/>
      <c r="H130" s="78"/>
    </row>
    <row r="131" spans="1:8" ht="13.2" x14ac:dyDescent="0.2">
      <c r="A131" s="8">
        <v>128</v>
      </c>
      <c r="B131" s="8" t="s">
        <v>2566</v>
      </c>
      <c r="C131" s="29"/>
      <c r="D131" s="29" t="s">
        <v>7828</v>
      </c>
      <c r="E131" s="29" t="s">
        <v>7830</v>
      </c>
      <c r="F131" s="78" t="s">
        <v>12894</v>
      </c>
      <c r="G131" s="29"/>
      <c r="H131" s="78"/>
    </row>
    <row r="132" spans="1:8" ht="13.2" x14ac:dyDescent="0.2">
      <c r="A132" s="8">
        <v>129</v>
      </c>
      <c r="B132" s="8" t="s">
        <v>2566</v>
      </c>
      <c r="C132" s="29"/>
      <c r="D132" s="29" t="s">
        <v>7822</v>
      </c>
      <c r="E132" s="29" t="s">
        <v>7825</v>
      </c>
      <c r="F132" s="78" t="s">
        <v>11127</v>
      </c>
      <c r="G132" s="29"/>
      <c r="H132" s="78"/>
    </row>
    <row r="133" spans="1:8" ht="13.2" x14ac:dyDescent="0.2">
      <c r="A133" s="8">
        <v>130</v>
      </c>
      <c r="B133" s="8" t="s">
        <v>2566</v>
      </c>
      <c r="C133" s="29"/>
      <c r="D133" s="29" t="s">
        <v>7823</v>
      </c>
      <c r="E133" s="29" t="s">
        <v>7826</v>
      </c>
      <c r="F133" s="78" t="s">
        <v>12895</v>
      </c>
      <c r="G133" s="29"/>
      <c r="H133" s="78"/>
    </row>
    <row r="134" spans="1:8" ht="13.2" x14ac:dyDescent="0.2">
      <c r="A134" s="8">
        <v>131</v>
      </c>
      <c r="B134" s="8" t="s">
        <v>2566</v>
      </c>
      <c r="C134" s="29"/>
      <c r="D134" s="40" t="str">
        <f>D$129</f>
        <v>合成ゴム製フレキシブル継手</v>
      </c>
      <c r="E134" s="40" t="str">
        <f>E$129</f>
        <v>Synthetic rubber made flexible joint</v>
      </c>
      <c r="F134" s="74" t="s">
        <v>12891</v>
      </c>
      <c r="G134" s="29"/>
      <c r="H134" s="78"/>
    </row>
    <row r="135" spans="1:8" ht="26.4" x14ac:dyDescent="0.2">
      <c r="A135" s="8">
        <v>132</v>
      </c>
      <c r="B135" s="8" t="s">
        <v>2566</v>
      </c>
      <c r="C135" s="29"/>
      <c r="D135" s="29" t="s">
        <v>12896</v>
      </c>
      <c r="E135" s="37" t="s">
        <v>7824</v>
      </c>
      <c r="F135" s="91" t="s">
        <v>12897</v>
      </c>
      <c r="G135" s="29"/>
      <c r="H135" s="78"/>
    </row>
    <row r="136" spans="1:8" ht="13.2" x14ac:dyDescent="0.2">
      <c r="A136" s="8">
        <v>133</v>
      </c>
      <c r="B136" s="8" t="s">
        <v>2566</v>
      </c>
      <c r="C136" s="40">
        <f>C137</f>
        <v>164</v>
      </c>
      <c r="D136" s="18" t="str">
        <f>目次!D$69</f>
        <v>10.機器廻り詳細図</v>
      </c>
      <c r="E136" s="18" t="str">
        <f>目次!E$69</f>
        <v>10. Detail drawing around equipment</v>
      </c>
      <c r="F136" s="101" t="s">
        <v>9420</v>
      </c>
      <c r="G136" s="29"/>
      <c r="H136" s="78"/>
    </row>
    <row r="137" spans="1:8" ht="13.2" x14ac:dyDescent="0.2">
      <c r="A137" s="8">
        <v>134</v>
      </c>
      <c r="B137" s="8" t="s">
        <v>2566</v>
      </c>
      <c r="C137" s="18">
        <f>目次!C$73</f>
        <v>164</v>
      </c>
      <c r="D137" s="18" t="str">
        <f>目次!D$73</f>
        <v>10-4.空調機</v>
      </c>
      <c r="E137" s="18" t="str">
        <f>目次!E$73</f>
        <v>10-4. Air handling unit</v>
      </c>
      <c r="F137" s="101" t="s">
        <v>9426</v>
      </c>
      <c r="G137" s="29"/>
      <c r="H137" s="78"/>
    </row>
    <row r="138" spans="1:8" ht="13.2" x14ac:dyDescent="0.2">
      <c r="A138" s="8">
        <v>135</v>
      </c>
      <c r="B138" s="8" t="s">
        <v>2566</v>
      </c>
      <c r="C138" s="29"/>
      <c r="D138" s="29" t="s">
        <v>7831</v>
      </c>
      <c r="E138" s="29" t="s">
        <v>12898</v>
      </c>
      <c r="F138" s="78" t="s">
        <v>12899</v>
      </c>
      <c r="G138" s="29"/>
      <c r="H138" s="78"/>
    </row>
    <row r="139" spans="1:8" ht="13.2" x14ac:dyDescent="0.2">
      <c r="A139" s="8">
        <v>136</v>
      </c>
      <c r="B139" s="8" t="s">
        <v>2566</v>
      </c>
      <c r="C139" s="29"/>
      <c r="D139" s="29" t="s">
        <v>7832</v>
      </c>
      <c r="E139" s="29" t="s">
        <v>7867</v>
      </c>
      <c r="F139" s="78" t="s">
        <v>12900</v>
      </c>
      <c r="G139" s="29"/>
      <c r="H139" s="78"/>
    </row>
    <row r="140" spans="1:8" ht="13.2" x14ac:dyDescent="0.2">
      <c r="A140" s="8">
        <v>137</v>
      </c>
      <c r="B140" s="8" t="s">
        <v>2566</v>
      </c>
      <c r="C140" s="29"/>
      <c r="D140" s="29" t="s">
        <v>7833</v>
      </c>
      <c r="E140" s="29" t="s">
        <v>7866</v>
      </c>
      <c r="F140" s="29" t="s">
        <v>7833</v>
      </c>
      <c r="G140" s="29"/>
      <c r="H140" s="78"/>
    </row>
    <row r="141" spans="1:8" ht="13.2" x14ac:dyDescent="0.2">
      <c r="A141" s="8">
        <v>138</v>
      </c>
      <c r="B141" s="8" t="s">
        <v>2566</v>
      </c>
      <c r="C141" s="29"/>
      <c r="D141" s="29" t="s">
        <v>7834</v>
      </c>
      <c r="E141" s="29" t="s">
        <v>7868</v>
      </c>
      <c r="F141" s="78" t="s">
        <v>9862</v>
      </c>
      <c r="G141" s="29"/>
      <c r="H141" s="78"/>
    </row>
    <row r="142" spans="1:8" ht="13.2" x14ac:dyDescent="0.2">
      <c r="A142" s="8">
        <v>139</v>
      </c>
      <c r="B142" s="8" t="s">
        <v>2566</v>
      </c>
      <c r="C142" s="29"/>
      <c r="D142" s="29" t="s">
        <v>7835</v>
      </c>
      <c r="E142" s="29" t="s">
        <v>7869</v>
      </c>
      <c r="F142" s="78" t="s">
        <v>12901</v>
      </c>
      <c r="G142" s="29"/>
      <c r="H142" s="78"/>
    </row>
    <row r="143" spans="1:8" ht="13.2" x14ac:dyDescent="0.2">
      <c r="A143" s="8">
        <v>140</v>
      </c>
      <c r="B143" s="8" t="s">
        <v>2566</v>
      </c>
      <c r="C143" s="29"/>
      <c r="D143" s="40" t="str">
        <f>D$79</f>
        <v>温度計</v>
      </c>
      <c r="E143" s="40" t="str">
        <f>E$79</f>
        <v>Thermo meter</v>
      </c>
      <c r="F143" s="74" t="s">
        <v>11236</v>
      </c>
      <c r="G143" s="29"/>
      <c r="H143" s="78"/>
    </row>
    <row r="144" spans="1:8" ht="13.2" x14ac:dyDescent="0.2">
      <c r="A144" s="8">
        <v>141</v>
      </c>
      <c r="B144" s="8" t="s">
        <v>2566</v>
      </c>
      <c r="C144" s="29"/>
      <c r="D144" s="29" t="s">
        <v>7837</v>
      </c>
      <c r="E144" s="29" t="s">
        <v>8560</v>
      </c>
      <c r="F144" s="78" t="s">
        <v>12320</v>
      </c>
      <c r="G144" s="29"/>
      <c r="H144" s="78"/>
    </row>
    <row r="145" spans="1:8" ht="13.2" x14ac:dyDescent="0.2">
      <c r="A145" s="8">
        <v>142</v>
      </c>
      <c r="B145" s="8" t="s">
        <v>2566</v>
      </c>
      <c r="C145" s="29"/>
      <c r="D145" s="29" t="s">
        <v>7838</v>
      </c>
      <c r="E145" s="29" t="s">
        <v>7865</v>
      </c>
      <c r="F145" s="78" t="s">
        <v>12902</v>
      </c>
      <c r="G145" s="29"/>
      <c r="H145" s="78"/>
    </row>
    <row r="146" spans="1:8" ht="26.4" x14ac:dyDescent="0.2">
      <c r="A146" s="8">
        <v>143</v>
      </c>
      <c r="B146" s="8" t="s">
        <v>2566</v>
      </c>
      <c r="C146" s="29"/>
      <c r="D146" s="29" t="s">
        <v>7836</v>
      </c>
      <c r="E146" s="37" t="s">
        <v>7871</v>
      </c>
      <c r="F146" s="91" t="s">
        <v>12903</v>
      </c>
      <c r="G146" s="29"/>
      <c r="H146" s="78"/>
    </row>
    <row r="147" spans="1:8" ht="13.2" x14ac:dyDescent="0.2">
      <c r="A147" s="8">
        <v>144</v>
      </c>
      <c r="B147" s="8" t="s">
        <v>2566</v>
      </c>
      <c r="C147" s="29"/>
      <c r="D147" s="29" t="s">
        <v>7839</v>
      </c>
      <c r="E147" s="29" t="s">
        <v>7864</v>
      </c>
      <c r="F147" s="78" t="s">
        <v>12904</v>
      </c>
      <c r="G147" s="29"/>
      <c r="H147" s="78"/>
    </row>
    <row r="148" spans="1:8" ht="13.2" x14ac:dyDescent="0.2">
      <c r="A148" s="8">
        <v>145</v>
      </c>
      <c r="B148" s="8" t="s">
        <v>2566</v>
      </c>
      <c r="C148" s="29"/>
      <c r="D148" s="29" t="s">
        <v>12905</v>
      </c>
      <c r="E148" s="37" t="s">
        <v>7870</v>
      </c>
      <c r="F148" s="91" t="s">
        <v>12906</v>
      </c>
      <c r="G148" s="29"/>
      <c r="H148" s="78"/>
    </row>
    <row r="149" spans="1:8" ht="13.2" x14ac:dyDescent="0.2">
      <c r="A149" s="8">
        <v>146</v>
      </c>
      <c r="B149" s="8" t="s">
        <v>2566</v>
      </c>
      <c r="C149" s="29"/>
      <c r="D149" s="40" t="str">
        <f>D$126</f>
        <v>50A以下はGV</v>
      </c>
      <c r="E149" s="40" t="str">
        <f>E$126</f>
        <v>GV in case of 50A or less</v>
      </c>
      <c r="F149" s="74" t="s">
        <v>12887</v>
      </c>
      <c r="G149" s="29"/>
      <c r="H149" s="78"/>
    </row>
    <row r="150" spans="1:8" ht="13.2" x14ac:dyDescent="0.2">
      <c r="A150" s="8">
        <v>147</v>
      </c>
      <c r="B150" s="8" t="s">
        <v>2566</v>
      </c>
      <c r="C150" s="29"/>
      <c r="D150" s="40" t="str">
        <f>D$127</f>
        <v>65A以上はバタ弁</v>
      </c>
      <c r="E150" s="40" t="str">
        <f>E$127</f>
        <v>Butterfly valve in case of 65A or more</v>
      </c>
      <c r="F150" s="74" t="s">
        <v>12888</v>
      </c>
      <c r="G150" s="29"/>
      <c r="H150" s="78"/>
    </row>
    <row r="151" spans="1:8" ht="13.2" x14ac:dyDescent="0.2">
      <c r="A151" s="8">
        <v>148</v>
      </c>
      <c r="B151" s="8" t="s">
        <v>2566</v>
      </c>
      <c r="C151" s="29"/>
      <c r="D151" s="40" t="str">
        <f>D$79</f>
        <v>温度計</v>
      </c>
      <c r="E151" s="40" t="str">
        <f>E$79</f>
        <v>Thermo meter</v>
      </c>
      <c r="F151" s="74" t="s">
        <v>11236</v>
      </c>
      <c r="G151" s="29"/>
      <c r="H151" s="78"/>
    </row>
    <row r="152" spans="1:8" ht="13.2" x14ac:dyDescent="0.2">
      <c r="A152" s="8">
        <v>149</v>
      </c>
      <c r="B152" s="8" t="s">
        <v>2566</v>
      </c>
      <c r="C152" s="29"/>
      <c r="D152" s="29" t="s">
        <v>7840</v>
      </c>
      <c r="E152" s="29" t="s">
        <v>12907</v>
      </c>
      <c r="F152" s="78" t="s">
        <v>12929</v>
      </c>
      <c r="G152" s="29"/>
      <c r="H152" s="78"/>
    </row>
    <row r="153" spans="1:8" ht="13.2" x14ac:dyDescent="0.2">
      <c r="A153" s="8">
        <v>150</v>
      </c>
      <c r="B153" s="8" t="s">
        <v>2566</v>
      </c>
      <c r="C153" s="29"/>
      <c r="D153" s="29" t="s">
        <v>7841</v>
      </c>
      <c r="E153" s="29" t="s">
        <v>7853</v>
      </c>
      <c r="F153" s="78" t="s">
        <v>12657</v>
      </c>
      <c r="G153" s="29"/>
      <c r="H153" s="78"/>
    </row>
    <row r="154" spans="1:8" ht="13.2" x14ac:dyDescent="0.2">
      <c r="A154" s="8">
        <v>151</v>
      </c>
      <c r="B154" s="8" t="s">
        <v>2566</v>
      </c>
      <c r="C154" s="29"/>
      <c r="D154" s="29" t="s">
        <v>7842</v>
      </c>
      <c r="E154" s="29" t="s">
        <v>7854</v>
      </c>
      <c r="F154" s="78" t="s">
        <v>12908</v>
      </c>
      <c r="G154" s="29"/>
      <c r="H154" s="78"/>
    </row>
    <row r="155" spans="1:8" ht="13.2" x14ac:dyDescent="0.2">
      <c r="A155" s="8">
        <v>152</v>
      </c>
      <c r="B155" s="8" t="s">
        <v>2566</v>
      </c>
      <c r="C155" s="29"/>
      <c r="D155" s="29" t="s">
        <v>7843</v>
      </c>
      <c r="E155" s="29" t="s">
        <v>7855</v>
      </c>
      <c r="F155" s="78" t="s">
        <v>12909</v>
      </c>
      <c r="G155" s="29"/>
      <c r="H155" s="78"/>
    </row>
    <row r="156" spans="1:8" ht="13.2" x14ac:dyDescent="0.2">
      <c r="A156" s="8">
        <v>153</v>
      </c>
      <c r="B156" s="8" t="s">
        <v>2566</v>
      </c>
      <c r="C156" s="29"/>
      <c r="D156" s="29" t="s">
        <v>7844</v>
      </c>
      <c r="E156" s="37" t="s">
        <v>7858</v>
      </c>
      <c r="F156" s="91" t="s">
        <v>12910</v>
      </c>
      <c r="G156" s="29"/>
      <c r="H156" s="78"/>
    </row>
    <row r="157" spans="1:8" ht="13.2" x14ac:dyDescent="0.2">
      <c r="A157" s="8">
        <v>154</v>
      </c>
      <c r="B157" s="8" t="s">
        <v>2566</v>
      </c>
      <c r="C157" s="29"/>
      <c r="D157" s="29" t="s">
        <v>7845</v>
      </c>
      <c r="E157" s="37" t="s">
        <v>7859</v>
      </c>
      <c r="F157" s="91" t="s">
        <v>12911</v>
      </c>
      <c r="G157" s="29"/>
      <c r="H157" s="78"/>
    </row>
    <row r="158" spans="1:8" ht="13.2" x14ac:dyDescent="0.2">
      <c r="A158" s="8">
        <v>155</v>
      </c>
      <c r="B158" s="8" t="s">
        <v>2566</v>
      </c>
      <c r="C158" s="29"/>
      <c r="D158" s="29" t="s">
        <v>7846</v>
      </c>
      <c r="E158" s="37" t="s">
        <v>7857</v>
      </c>
      <c r="F158" s="91" t="s">
        <v>12912</v>
      </c>
      <c r="G158" s="29"/>
      <c r="H158" s="78"/>
    </row>
    <row r="159" spans="1:8" ht="13.2" x14ac:dyDescent="0.2">
      <c r="A159" s="8">
        <v>156</v>
      </c>
      <c r="B159" s="8" t="s">
        <v>2566</v>
      </c>
      <c r="C159" s="29"/>
      <c r="D159" s="29" t="s">
        <v>7847</v>
      </c>
      <c r="E159" s="37" t="s">
        <v>7856</v>
      </c>
      <c r="F159" s="91" t="s">
        <v>12914</v>
      </c>
      <c r="G159" s="29"/>
      <c r="H159" s="78"/>
    </row>
    <row r="160" spans="1:8" ht="13.2" x14ac:dyDescent="0.2">
      <c r="A160" s="8">
        <v>157</v>
      </c>
      <c r="B160" s="8" t="s">
        <v>2566</v>
      </c>
      <c r="C160" s="29"/>
      <c r="D160" s="29" t="s">
        <v>12915</v>
      </c>
      <c r="E160" s="37" t="s">
        <v>12913</v>
      </c>
      <c r="F160" s="91" t="s">
        <v>12916</v>
      </c>
      <c r="G160" s="29"/>
      <c r="H160" s="78"/>
    </row>
    <row r="161" spans="1:8" ht="26.4" x14ac:dyDescent="0.2">
      <c r="A161" s="8">
        <v>158</v>
      </c>
      <c r="B161" s="8" t="s">
        <v>2566</v>
      </c>
      <c r="C161" s="29"/>
      <c r="D161" s="29" t="s">
        <v>12918</v>
      </c>
      <c r="E161" s="37" t="s">
        <v>7863</v>
      </c>
      <c r="F161" s="91" t="s">
        <v>12919</v>
      </c>
      <c r="G161" s="29"/>
      <c r="H161" s="78"/>
    </row>
    <row r="162" spans="1:8" ht="24" x14ac:dyDescent="0.2">
      <c r="A162" s="8">
        <v>159</v>
      </c>
      <c r="B162" s="8" t="s">
        <v>2566</v>
      </c>
      <c r="C162" s="29"/>
      <c r="D162" s="29" t="s">
        <v>7848</v>
      </c>
      <c r="E162" s="29" t="s">
        <v>7862</v>
      </c>
      <c r="F162" s="78" t="s">
        <v>12917</v>
      </c>
      <c r="G162" s="29"/>
      <c r="H162" s="78"/>
    </row>
    <row r="163" spans="1:8" ht="13.2" x14ac:dyDescent="0.2">
      <c r="A163" s="8">
        <v>160</v>
      </c>
      <c r="B163" s="8" t="s">
        <v>2566</v>
      </c>
      <c r="C163" s="29"/>
      <c r="D163" s="29" t="s">
        <v>7860</v>
      </c>
      <c r="E163" s="29" t="s">
        <v>7861</v>
      </c>
      <c r="F163" s="78" t="s">
        <v>12920</v>
      </c>
      <c r="G163" s="29"/>
      <c r="H163" s="78"/>
    </row>
    <row r="164" spans="1:8" ht="13.2" x14ac:dyDescent="0.2">
      <c r="A164" s="8">
        <v>161</v>
      </c>
      <c r="B164" s="8" t="s">
        <v>2566</v>
      </c>
      <c r="C164" s="29"/>
      <c r="D164" s="29" t="s">
        <v>7849</v>
      </c>
      <c r="E164" s="29" t="s">
        <v>7872</v>
      </c>
      <c r="F164" s="78" t="s">
        <v>12921</v>
      </c>
      <c r="G164" s="29"/>
      <c r="H164" s="78"/>
    </row>
    <row r="165" spans="1:8" ht="26.4" x14ac:dyDescent="0.2">
      <c r="A165" s="8">
        <v>162</v>
      </c>
      <c r="B165" s="8" t="s">
        <v>2566</v>
      </c>
      <c r="C165" s="29"/>
      <c r="D165" s="29" t="s">
        <v>7850</v>
      </c>
      <c r="E165" s="37" t="s">
        <v>8325</v>
      </c>
      <c r="F165" s="91" t="s">
        <v>12922</v>
      </c>
      <c r="G165" s="29"/>
      <c r="H165" s="78"/>
    </row>
    <row r="166" spans="1:8" ht="13.2" x14ac:dyDescent="0.2">
      <c r="A166" s="8">
        <v>163</v>
      </c>
      <c r="B166" s="8" t="s">
        <v>2566</v>
      </c>
      <c r="C166" s="29"/>
      <c r="D166" s="29" t="s">
        <v>7851</v>
      </c>
      <c r="E166" s="29" t="s">
        <v>7873</v>
      </c>
      <c r="F166" s="78" t="s">
        <v>12924</v>
      </c>
      <c r="G166" s="29"/>
      <c r="H166" s="78"/>
    </row>
    <row r="167" spans="1:8" ht="13.2" x14ac:dyDescent="0.2">
      <c r="A167" s="8">
        <v>164</v>
      </c>
      <c r="B167" s="8" t="s">
        <v>2566</v>
      </c>
      <c r="C167" s="29"/>
      <c r="D167" s="29" t="s">
        <v>7852</v>
      </c>
      <c r="E167" s="37" t="s">
        <v>8326</v>
      </c>
      <c r="F167" s="91" t="s">
        <v>12923</v>
      </c>
      <c r="G167" s="29"/>
      <c r="H167" s="78"/>
    </row>
    <row r="168" spans="1:8" ht="13.2" x14ac:dyDescent="0.2">
      <c r="A168" s="8">
        <v>165</v>
      </c>
      <c r="B168" s="8" t="s">
        <v>2566</v>
      </c>
      <c r="C168" s="29">
        <v>165</v>
      </c>
      <c r="D168" s="40" t="str">
        <f>D$142</f>
        <v>風量測定口</v>
      </c>
      <c r="E168" s="40" t="str">
        <f t="shared" ref="E168:F168" si="3">E$142</f>
        <v>Air volume test port</v>
      </c>
      <c r="F168" s="40" t="str">
        <f t="shared" si="3"/>
        <v>Cổng đo lưu lượng không khí</v>
      </c>
      <c r="G168" s="29"/>
      <c r="H168" s="78"/>
    </row>
    <row r="169" spans="1:8" ht="13.2" x14ac:dyDescent="0.2">
      <c r="A169" s="8">
        <v>166</v>
      </c>
      <c r="B169" s="8" t="s">
        <v>2566</v>
      </c>
      <c r="C169" s="29"/>
      <c r="D169" s="40" t="str">
        <f>D$79</f>
        <v>温度計</v>
      </c>
      <c r="E169" s="40" t="str">
        <f t="shared" ref="E169:F169" si="4">E$79</f>
        <v>Thermo meter</v>
      </c>
      <c r="F169" s="40" t="str">
        <f t="shared" si="4"/>
        <v>Nhiệt kế</v>
      </c>
      <c r="G169" s="29"/>
      <c r="H169" s="78"/>
    </row>
    <row r="170" spans="1:8" ht="13.2" x14ac:dyDescent="0.2">
      <c r="A170" s="8">
        <v>167</v>
      </c>
      <c r="B170" s="8" t="s">
        <v>2566</v>
      </c>
      <c r="C170" s="29"/>
      <c r="D170" s="40" t="str">
        <f>D$140</f>
        <v>VD</v>
      </c>
      <c r="E170" s="40" t="str">
        <f t="shared" ref="E170:F170" si="5">E$140</f>
        <v>VD (volume control damper)</v>
      </c>
      <c r="F170" s="40" t="str">
        <f t="shared" si="5"/>
        <v>VD</v>
      </c>
      <c r="G170" s="29"/>
      <c r="H170" s="78"/>
    </row>
    <row r="171" spans="1:8" ht="13.2" x14ac:dyDescent="0.2">
      <c r="A171" s="8">
        <v>168</v>
      </c>
      <c r="B171" s="8" t="s">
        <v>2566</v>
      </c>
      <c r="C171" s="29"/>
      <c r="D171" s="40" t="str">
        <f>D$139</f>
        <v>SAチャンバー</v>
      </c>
      <c r="E171" s="40" t="str">
        <f t="shared" ref="E171:F171" si="6">E$139</f>
        <v>SA (supply air) chamber</v>
      </c>
      <c r="F171" s="40" t="str">
        <f t="shared" si="6"/>
        <v>Buồng SA</v>
      </c>
      <c r="G171" s="29"/>
      <c r="H171" s="78"/>
    </row>
    <row r="172" spans="1:8" ht="13.2" x14ac:dyDescent="0.2">
      <c r="A172" s="8">
        <v>169</v>
      </c>
      <c r="B172" s="8" t="s">
        <v>2566</v>
      </c>
      <c r="C172" s="29"/>
      <c r="D172" s="40" t="str">
        <f>D$125</f>
        <v>Yスト</v>
      </c>
      <c r="E172" s="40" t="str">
        <f t="shared" ref="E172:F172" si="7">E$125</f>
        <v>Y shaped strainer</v>
      </c>
      <c r="F172" s="40" t="str">
        <f t="shared" si="7"/>
        <v>Bộ lọc chữ Y</v>
      </c>
      <c r="G172" s="29"/>
      <c r="H172" s="78"/>
    </row>
    <row r="173" spans="1:8" ht="13.2" x14ac:dyDescent="0.2">
      <c r="A173" s="8">
        <v>170</v>
      </c>
      <c r="B173" s="8" t="s">
        <v>2566</v>
      </c>
      <c r="C173" s="29"/>
      <c r="D173" s="40" t="str">
        <f>D$126</f>
        <v>50A以下はGV</v>
      </c>
      <c r="E173" s="40" t="str">
        <f t="shared" ref="E173:F173" si="8">E$126</f>
        <v>GV in case of 50A or less</v>
      </c>
      <c r="F173" s="40" t="str">
        <f t="shared" si="8"/>
        <v>GV dưới 50A</v>
      </c>
      <c r="G173" s="29"/>
      <c r="H173" s="78"/>
    </row>
    <row r="174" spans="1:8" ht="13.2" x14ac:dyDescent="0.2">
      <c r="A174" s="8">
        <v>171</v>
      </c>
      <c r="B174" s="8" t="s">
        <v>2566</v>
      </c>
      <c r="C174" s="29"/>
      <c r="D174" s="40" t="str">
        <f>D$127</f>
        <v>65A以上はバタ弁</v>
      </c>
      <c r="E174" s="40" t="str">
        <f t="shared" ref="E174:F174" si="9">E$127</f>
        <v>Butterfly valve in case of 65A or more</v>
      </c>
      <c r="F174" s="40" t="str">
        <f t="shared" si="9"/>
        <v>Van bướm trong trường hợp 65A trở lên</v>
      </c>
      <c r="G174" s="29"/>
      <c r="H174" s="78"/>
    </row>
    <row r="175" spans="1:8" ht="13.2" x14ac:dyDescent="0.2">
      <c r="A175" s="8">
        <v>172</v>
      </c>
      <c r="B175" s="8" t="s">
        <v>2566</v>
      </c>
      <c r="C175" s="29"/>
      <c r="D175" s="40" t="str">
        <f>D$147</f>
        <v>二方弁装置</v>
      </c>
      <c r="E175" s="40" t="str">
        <f t="shared" ref="E175:F175" si="10">E$147</f>
        <v>2 way valve unit</v>
      </c>
      <c r="F175" s="40" t="str">
        <f t="shared" si="10"/>
        <v>Thiết bị van hai chiều</v>
      </c>
      <c r="G175" s="29"/>
      <c r="H175" s="78"/>
    </row>
    <row r="176" spans="1:8" ht="13.2" x14ac:dyDescent="0.2">
      <c r="A176" s="8">
        <v>173</v>
      </c>
      <c r="B176" s="8" t="s">
        <v>2566</v>
      </c>
      <c r="C176" s="29"/>
      <c r="D176" s="40" t="str">
        <f>D$148</f>
        <v>※二方弁装置の項参照</v>
      </c>
      <c r="E176" s="40" t="str">
        <f t="shared" ref="E176:F176" si="11">E$148</f>
        <v>* Refer to the 2 way valve item.</v>
      </c>
      <c r="F176" s="40" t="str">
        <f t="shared" si="11"/>
        <v>※Tham khảo phần bánh răng van hai chiều.</v>
      </c>
      <c r="G176" s="29"/>
      <c r="H176" s="78"/>
    </row>
    <row r="177" spans="1:8" ht="13.2" x14ac:dyDescent="0.2">
      <c r="A177" s="8">
        <v>174</v>
      </c>
      <c r="B177" s="8" t="s">
        <v>2566</v>
      </c>
      <c r="C177" s="29"/>
      <c r="D177" s="40" t="str">
        <f>D$147</f>
        <v>二方弁装置</v>
      </c>
      <c r="E177" s="40" t="str">
        <f t="shared" ref="E177:F177" si="12">E$147</f>
        <v>2 way valve unit</v>
      </c>
      <c r="F177" s="40" t="str">
        <f t="shared" si="12"/>
        <v>Thiết bị van hai chiều</v>
      </c>
      <c r="G177" s="29"/>
      <c r="H177" s="78"/>
    </row>
    <row r="178" spans="1:8" ht="13.2" x14ac:dyDescent="0.2">
      <c r="A178" s="8">
        <v>175</v>
      </c>
      <c r="B178" s="8" t="s">
        <v>2566</v>
      </c>
      <c r="C178" s="29"/>
      <c r="D178" s="40" t="str">
        <f>D$126</f>
        <v>50A以下はGV</v>
      </c>
      <c r="E178" s="40" t="str">
        <f t="shared" ref="E178:F178" si="13">E$126</f>
        <v>GV in case of 50A or less</v>
      </c>
      <c r="F178" s="40" t="str">
        <f t="shared" si="13"/>
        <v>GV dưới 50A</v>
      </c>
      <c r="G178" s="29"/>
      <c r="H178" s="78"/>
    </row>
    <row r="179" spans="1:8" ht="13.2" x14ac:dyDescent="0.2">
      <c r="A179" s="8">
        <v>176</v>
      </c>
      <c r="B179" s="8" t="s">
        <v>2566</v>
      </c>
      <c r="C179" s="29"/>
      <c r="D179" s="40" t="str">
        <f>D$127</f>
        <v>65A以上はバタ弁</v>
      </c>
      <c r="E179" s="40" t="str">
        <f t="shared" ref="E179:F179" si="14">E$127</f>
        <v>Butterfly valve in case of 65A or more</v>
      </c>
      <c r="F179" s="40" t="str">
        <f t="shared" si="14"/>
        <v>Van bướm trong trường hợp 65A trở lên</v>
      </c>
      <c r="G179" s="29"/>
      <c r="H179" s="78"/>
    </row>
    <row r="180" spans="1:8" ht="13.2" x14ac:dyDescent="0.2">
      <c r="A180" s="8">
        <v>177</v>
      </c>
      <c r="B180" s="8" t="s">
        <v>2566</v>
      </c>
      <c r="C180" s="29"/>
      <c r="D180" s="40" t="str">
        <f>D$79</f>
        <v>温度計</v>
      </c>
      <c r="E180" s="40" t="str">
        <f t="shared" ref="E180:F180" si="15">E$79</f>
        <v>Thermo meter</v>
      </c>
      <c r="F180" s="40" t="str">
        <f t="shared" si="15"/>
        <v>Nhiệt kế</v>
      </c>
      <c r="G180" s="29"/>
      <c r="H180" s="78"/>
    </row>
    <row r="181" spans="1:8" ht="13.2" x14ac:dyDescent="0.2">
      <c r="A181" s="8">
        <v>178</v>
      </c>
      <c r="B181" s="8" t="s">
        <v>2566</v>
      </c>
      <c r="C181" s="29"/>
      <c r="D181" s="29" t="s">
        <v>12926</v>
      </c>
      <c r="E181" s="37" t="s">
        <v>12928</v>
      </c>
      <c r="F181" s="91" t="s">
        <v>12927</v>
      </c>
      <c r="G181" s="29"/>
      <c r="H181" s="78"/>
    </row>
    <row r="182" spans="1:8" ht="13.2" x14ac:dyDescent="0.2">
      <c r="A182" s="8">
        <v>179</v>
      </c>
      <c r="B182" s="8" t="s">
        <v>2566</v>
      </c>
      <c r="C182" s="29"/>
      <c r="D182" s="40" t="str">
        <f>D$153</f>
        <v>防振継手</v>
      </c>
      <c r="E182" s="40" t="str">
        <f>E$153</f>
        <v>Vibration isolation joint</v>
      </c>
      <c r="F182" s="74" t="s">
        <v>11034</v>
      </c>
      <c r="G182" s="29"/>
      <c r="H182" s="78"/>
    </row>
    <row r="183" spans="1:8" ht="13.2" x14ac:dyDescent="0.2">
      <c r="A183" s="8">
        <v>180</v>
      </c>
      <c r="B183" s="8" t="s">
        <v>2566</v>
      </c>
      <c r="C183" s="29"/>
      <c r="D183" s="29" t="s">
        <v>7875</v>
      </c>
      <c r="E183" s="29" t="s">
        <v>7877</v>
      </c>
      <c r="F183" s="78" t="s">
        <v>12931</v>
      </c>
      <c r="G183" s="29"/>
      <c r="H183" s="78"/>
    </row>
    <row r="184" spans="1:8" ht="13.2" x14ac:dyDescent="0.2">
      <c r="A184" s="8">
        <v>181</v>
      </c>
      <c r="B184" s="8" t="s">
        <v>2566</v>
      </c>
      <c r="C184" s="29"/>
      <c r="D184" s="29" t="s">
        <v>7876</v>
      </c>
      <c r="E184" s="29" t="s">
        <v>7878</v>
      </c>
      <c r="F184" s="78" t="s">
        <v>12932</v>
      </c>
      <c r="G184" s="29"/>
      <c r="H184" s="78"/>
    </row>
    <row r="185" spans="1:8" ht="13.2" x14ac:dyDescent="0.2">
      <c r="A185" s="8">
        <v>182</v>
      </c>
      <c r="B185" s="8" t="s">
        <v>2566</v>
      </c>
      <c r="C185" s="40">
        <f>C186</f>
        <v>166</v>
      </c>
      <c r="D185" s="18" t="str">
        <f>目次!D$69</f>
        <v>10.機器廻り詳細図</v>
      </c>
      <c r="E185" s="18" t="str">
        <f>目次!E$69</f>
        <v>10. Detail drawing around equipment</v>
      </c>
      <c r="F185" s="101" t="s">
        <v>9420</v>
      </c>
      <c r="G185" s="29"/>
      <c r="H185" s="78"/>
    </row>
    <row r="186" spans="1:8" ht="13.2" x14ac:dyDescent="0.2">
      <c r="A186" s="8">
        <v>183</v>
      </c>
      <c r="B186" s="8" t="s">
        <v>2566</v>
      </c>
      <c r="C186" s="18">
        <f>目次!C$74</f>
        <v>166</v>
      </c>
      <c r="D186" s="18" t="str">
        <f>目次!D$74</f>
        <v>10-5.ファンコイルユニット</v>
      </c>
      <c r="E186" s="18" t="str">
        <f>目次!E$74</f>
        <v>10-5. Fan coil unit</v>
      </c>
      <c r="F186" s="101" t="s">
        <v>10355</v>
      </c>
      <c r="G186" s="29"/>
      <c r="H186" s="78"/>
    </row>
    <row r="187" spans="1:8" ht="13.2" x14ac:dyDescent="0.2">
      <c r="A187" s="8">
        <v>184</v>
      </c>
      <c r="B187" s="8" t="s">
        <v>2566</v>
      </c>
      <c r="C187" s="29"/>
      <c r="D187" s="40" t="str">
        <f>D$76</f>
        <v>フレキシブル継手</v>
      </c>
      <c r="E187" s="40" t="str">
        <f>E$76</f>
        <v>Flexible joint</v>
      </c>
      <c r="F187" s="74" t="s">
        <v>12320</v>
      </c>
      <c r="G187" s="29"/>
      <c r="H187" s="78"/>
    </row>
    <row r="188" spans="1:8" ht="13.2" x14ac:dyDescent="0.2">
      <c r="A188" s="8">
        <v>185</v>
      </c>
      <c r="B188" s="8" t="s">
        <v>2566</v>
      </c>
      <c r="C188" s="29"/>
      <c r="D188" s="29" t="s">
        <v>7879</v>
      </c>
      <c r="E188" s="29" t="s">
        <v>7948</v>
      </c>
      <c r="F188" s="78" t="s">
        <v>12934</v>
      </c>
      <c r="G188" s="29"/>
      <c r="H188" s="78"/>
    </row>
    <row r="189" spans="1:8" ht="13.2" x14ac:dyDescent="0.2">
      <c r="A189" s="8">
        <v>186</v>
      </c>
      <c r="B189" s="8" t="s">
        <v>2566</v>
      </c>
      <c r="C189" s="29"/>
      <c r="D189" s="29" t="s">
        <v>7880</v>
      </c>
      <c r="E189" s="29" t="s">
        <v>7885</v>
      </c>
      <c r="F189" s="78" t="s">
        <v>15085</v>
      </c>
      <c r="G189" s="29"/>
      <c r="H189" s="78"/>
    </row>
    <row r="190" spans="1:8" ht="13.2" x14ac:dyDescent="0.2">
      <c r="A190" s="8">
        <v>187</v>
      </c>
      <c r="B190" s="8" t="s">
        <v>2566</v>
      </c>
      <c r="C190" s="29"/>
      <c r="D190" s="29" t="s">
        <v>12935</v>
      </c>
      <c r="E190" s="37" t="s">
        <v>7897</v>
      </c>
      <c r="F190" s="92" t="s">
        <v>15084</v>
      </c>
      <c r="G190" s="29"/>
      <c r="H190" s="78"/>
    </row>
    <row r="191" spans="1:8" ht="13.2" x14ac:dyDescent="0.2">
      <c r="A191" s="8">
        <v>188</v>
      </c>
      <c r="B191" s="8" t="s">
        <v>2566</v>
      </c>
      <c r="C191" s="29"/>
      <c r="D191" s="29" t="s">
        <v>7882</v>
      </c>
      <c r="E191" s="29" t="s">
        <v>7886</v>
      </c>
      <c r="F191" s="78" t="s">
        <v>12936</v>
      </c>
      <c r="G191" s="29"/>
      <c r="H191" s="78"/>
    </row>
    <row r="192" spans="1:8" ht="13.2" x14ac:dyDescent="0.2">
      <c r="A192" s="8">
        <v>189</v>
      </c>
      <c r="B192" s="8" t="s">
        <v>2566</v>
      </c>
      <c r="C192" s="29"/>
      <c r="D192" s="29" t="s">
        <v>7883</v>
      </c>
      <c r="E192" s="29" t="s">
        <v>7887</v>
      </c>
      <c r="F192" s="78" t="s">
        <v>12937</v>
      </c>
      <c r="G192" s="29"/>
      <c r="H192" s="78"/>
    </row>
    <row r="193" spans="1:8" ht="13.2" x14ac:dyDescent="0.2">
      <c r="A193" s="8">
        <v>190</v>
      </c>
      <c r="B193" s="8" t="s">
        <v>2566</v>
      </c>
      <c r="C193" s="29"/>
      <c r="D193" s="29" t="s">
        <v>7884</v>
      </c>
      <c r="E193" s="40" t="str">
        <f>E$190</f>
        <v>Fan coil unit valve</v>
      </c>
      <c r="F193" s="92" t="s">
        <v>15084</v>
      </c>
      <c r="G193" s="29"/>
      <c r="H193" s="78"/>
    </row>
    <row r="194" spans="1:8" ht="13.2" x14ac:dyDescent="0.2">
      <c r="A194" s="8">
        <v>191</v>
      </c>
      <c r="B194" s="8" t="s">
        <v>2566</v>
      </c>
      <c r="C194" s="29"/>
      <c r="D194" s="40" t="str">
        <f>D$76</f>
        <v>フレキシブル継手</v>
      </c>
      <c r="E194" s="40" t="str">
        <f>E$76</f>
        <v>Flexible joint</v>
      </c>
      <c r="F194" s="74" t="s">
        <v>12320</v>
      </c>
      <c r="G194" s="29"/>
      <c r="H194" s="78"/>
    </row>
    <row r="195" spans="1:8" ht="13.2" x14ac:dyDescent="0.2">
      <c r="A195" s="8">
        <v>192</v>
      </c>
      <c r="B195" s="8" t="s">
        <v>2566</v>
      </c>
      <c r="C195" s="29"/>
      <c r="D195" s="40" t="str">
        <f>D$189</f>
        <v>ドレンホース</v>
      </c>
      <c r="E195" s="40" t="str">
        <f t="shared" ref="E195" si="16">E$189</f>
        <v>Drain hose</v>
      </c>
      <c r="F195" s="40" t="str">
        <f>F$189</f>
        <v>Ống mềm thoát nước điều hòa</v>
      </c>
      <c r="G195" s="29"/>
      <c r="H195" s="78"/>
    </row>
    <row r="196" spans="1:8" ht="13.2" x14ac:dyDescent="0.2">
      <c r="A196" s="8">
        <v>193</v>
      </c>
      <c r="B196" s="8" t="s">
        <v>2566</v>
      </c>
      <c r="C196" s="29"/>
      <c r="D196" s="29" t="s">
        <v>12938</v>
      </c>
      <c r="E196" s="29" t="s">
        <v>8327</v>
      </c>
      <c r="F196" s="78" t="s">
        <v>12939</v>
      </c>
      <c r="G196" s="29"/>
      <c r="H196" s="78"/>
    </row>
    <row r="197" spans="1:8" ht="13.2" x14ac:dyDescent="0.2">
      <c r="A197" s="8">
        <v>194</v>
      </c>
      <c r="B197" s="8" t="s">
        <v>2566</v>
      </c>
      <c r="C197" s="29"/>
      <c r="D197" s="29" t="s">
        <v>7888</v>
      </c>
      <c r="E197" s="29" t="s">
        <v>7889</v>
      </c>
      <c r="F197" s="78" t="s">
        <v>12940</v>
      </c>
      <c r="G197" s="29"/>
      <c r="H197" s="78"/>
    </row>
    <row r="198" spans="1:8" ht="13.2" x14ac:dyDescent="0.2">
      <c r="A198" s="8">
        <v>195</v>
      </c>
      <c r="B198" s="8" t="s">
        <v>2566</v>
      </c>
      <c r="C198" s="29"/>
      <c r="D198" s="29" t="s">
        <v>7890</v>
      </c>
      <c r="E198" s="29" t="s">
        <v>7891</v>
      </c>
      <c r="F198" s="78" t="s">
        <v>12941</v>
      </c>
      <c r="G198" s="29"/>
      <c r="H198" s="78"/>
    </row>
    <row r="199" spans="1:8" ht="13.2" x14ac:dyDescent="0.2">
      <c r="A199" s="8">
        <v>196</v>
      </c>
      <c r="B199" s="8" t="s">
        <v>2566</v>
      </c>
      <c r="C199" s="29"/>
      <c r="D199" s="40" t="str">
        <f>D$191</f>
        <v>冷温水</v>
      </c>
      <c r="E199" s="40" t="str">
        <f>E$191</f>
        <v>Chilled and hot water</v>
      </c>
      <c r="F199" s="74" t="s">
        <v>12936</v>
      </c>
      <c r="G199" s="29"/>
      <c r="H199" s="78"/>
    </row>
    <row r="200" spans="1:8" ht="13.2" x14ac:dyDescent="0.2">
      <c r="A200" s="8">
        <v>197</v>
      </c>
      <c r="B200" s="8" t="s">
        <v>2566</v>
      </c>
      <c r="C200" s="29"/>
      <c r="D200" s="40" t="str">
        <f>D$190</f>
        <v>ファンコイル弁</v>
      </c>
      <c r="E200" s="40" t="str">
        <f t="shared" ref="E200:F200" si="17">E$190</f>
        <v>Fan coil unit valve</v>
      </c>
      <c r="F200" s="40" t="str">
        <f t="shared" si="17"/>
        <v>Van FCU (van cuộn dây quạt)</v>
      </c>
      <c r="G200" s="29"/>
      <c r="H200" s="78"/>
    </row>
    <row r="201" spans="1:8" ht="13.2" x14ac:dyDescent="0.2">
      <c r="A201" s="8">
        <v>198</v>
      </c>
      <c r="B201" s="8" t="s">
        <v>2566</v>
      </c>
      <c r="C201" s="29"/>
      <c r="D201" s="40" t="str">
        <f>D$76</f>
        <v>フレキシブル継手</v>
      </c>
      <c r="E201" s="40" t="str">
        <f t="shared" ref="E201:F201" si="18">E$76</f>
        <v>Flexible joint</v>
      </c>
      <c r="F201" s="40" t="str">
        <f t="shared" si="18"/>
        <v>Khớp nối mềm</v>
      </c>
      <c r="G201" s="29"/>
      <c r="H201" s="78"/>
    </row>
    <row r="202" spans="1:8" ht="13.2" x14ac:dyDescent="0.2">
      <c r="A202" s="8">
        <v>199</v>
      </c>
      <c r="B202" s="8" t="s">
        <v>2566</v>
      </c>
      <c r="C202" s="29"/>
      <c r="D202" s="40" t="str">
        <f>D$189</f>
        <v>ドレンホース</v>
      </c>
      <c r="E202" s="40" t="str">
        <f t="shared" ref="E202:F202" si="19">E$189</f>
        <v>Drain hose</v>
      </c>
      <c r="F202" s="40" t="str">
        <f t="shared" si="19"/>
        <v>Ống mềm thoát nước điều hòa</v>
      </c>
      <c r="G202" s="29"/>
      <c r="H202" s="78"/>
    </row>
    <row r="203" spans="1:8" ht="13.2" x14ac:dyDescent="0.2">
      <c r="A203" s="8">
        <v>200</v>
      </c>
      <c r="B203" s="8" t="s">
        <v>2566</v>
      </c>
      <c r="C203" s="29"/>
      <c r="D203" s="40" t="str">
        <f>D$144</f>
        <v>キャンバス継手</v>
      </c>
      <c r="E203" s="40" t="str">
        <f t="shared" ref="E203:F203" si="20">E$144</f>
        <v>Canvas joint</v>
      </c>
      <c r="F203" s="40" t="str">
        <f t="shared" si="20"/>
        <v>Khớp nối mềm</v>
      </c>
      <c r="G203" s="29"/>
      <c r="H203" s="78"/>
    </row>
    <row r="204" spans="1:8" ht="13.2" x14ac:dyDescent="0.2">
      <c r="A204" s="8">
        <v>201</v>
      </c>
      <c r="B204" s="8" t="s">
        <v>2566</v>
      </c>
      <c r="C204" s="29"/>
      <c r="D204" s="29" t="s">
        <v>7892</v>
      </c>
      <c r="E204" s="29" t="s">
        <v>7894</v>
      </c>
      <c r="F204" s="78" t="s">
        <v>12942</v>
      </c>
      <c r="G204" s="29"/>
      <c r="H204" s="78"/>
    </row>
    <row r="205" spans="1:8" ht="13.2" x14ac:dyDescent="0.2">
      <c r="A205" s="8">
        <v>202</v>
      </c>
      <c r="B205" s="8" t="s">
        <v>2566</v>
      </c>
      <c r="C205" s="29"/>
      <c r="D205" s="29" t="s">
        <v>7893</v>
      </c>
      <c r="E205" s="29" t="s">
        <v>7895</v>
      </c>
      <c r="F205" s="78" t="s">
        <v>12077</v>
      </c>
      <c r="G205" s="29"/>
      <c r="H205" s="78"/>
    </row>
    <row r="206" spans="1:8" ht="13.2" x14ac:dyDescent="0.2">
      <c r="A206" s="8">
        <v>203</v>
      </c>
      <c r="B206" s="8" t="s">
        <v>2566</v>
      </c>
      <c r="C206" s="29"/>
      <c r="D206" s="29" t="s">
        <v>12943</v>
      </c>
      <c r="E206" s="29" t="s">
        <v>8328</v>
      </c>
      <c r="F206" s="78" t="s">
        <v>12944</v>
      </c>
      <c r="G206" s="29"/>
      <c r="H206" s="78"/>
    </row>
    <row r="207" spans="1:8" ht="13.2" x14ac:dyDescent="0.2">
      <c r="A207" s="8">
        <v>204</v>
      </c>
      <c r="B207" s="8" t="s">
        <v>2566</v>
      </c>
      <c r="C207" s="29"/>
      <c r="D207" s="29" t="s">
        <v>12945</v>
      </c>
      <c r="E207" s="37" t="s">
        <v>12948</v>
      </c>
      <c r="F207" s="91" t="s">
        <v>12949</v>
      </c>
      <c r="G207" s="29"/>
      <c r="H207" s="78"/>
    </row>
    <row r="208" spans="1:8" ht="24" x14ac:dyDescent="0.2">
      <c r="A208" s="8">
        <v>205</v>
      </c>
      <c r="B208" s="8" t="s">
        <v>2566</v>
      </c>
      <c r="C208" s="29"/>
      <c r="D208" s="29" t="s">
        <v>12947</v>
      </c>
      <c r="E208" s="37" t="s">
        <v>12946</v>
      </c>
      <c r="F208" s="91" t="s">
        <v>12950</v>
      </c>
      <c r="G208" s="29"/>
      <c r="H208" s="78"/>
    </row>
    <row r="209" spans="1:8" ht="36" x14ac:dyDescent="0.2">
      <c r="A209" s="8">
        <v>206</v>
      </c>
      <c r="B209" s="8" t="s">
        <v>2566</v>
      </c>
      <c r="C209" s="29"/>
      <c r="D209" s="29" t="s">
        <v>7898</v>
      </c>
      <c r="E209" s="37" t="s">
        <v>8329</v>
      </c>
      <c r="F209" s="91" t="s">
        <v>12951</v>
      </c>
      <c r="G209" s="29"/>
      <c r="H209" s="78"/>
    </row>
    <row r="210" spans="1:8" ht="24" x14ac:dyDescent="0.2">
      <c r="A210" s="8">
        <v>207</v>
      </c>
      <c r="B210" s="8" t="s">
        <v>2566</v>
      </c>
      <c r="C210" s="29"/>
      <c r="D210" s="29" t="s">
        <v>7899</v>
      </c>
      <c r="E210" s="37" t="s">
        <v>7906</v>
      </c>
      <c r="F210" s="91" t="s">
        <v>15086</v>
      </c>
      <c r="G210" s="29"/>
      <c r="H210" s="78"/>
    </row>
    <row r="211" spans="1:8" ht="13.2" x14ac:dyDescent="0.2">
      <c r="A211" s="8">
        <v>208</v>
      </c>
      <c r="B211" s="8" t="s">
        <v>2566</v>
      </c>
      <c r="C211" s="29"/>
      <c r="D211" s="29" t="s">
        <v>7900</v>
      </c>
      <c r="E211" s="37" t="s">
        <v>7907</v>
      </c>
      <c r="F211" s="91" t="s">
        <v>12952</v>
      </c>
      <c r="G211" s="29"/>
      <c r="H211" s="78"/>
    </row>
    <row r="212" spans="1:8" ht="26.4" x14ac:dyDescent="0.2">
      <c r="A212" s="8">
        <v>209</v>
      </c>
      <c r="B212" s="8" t="s">
        <v>2566</v>
      </c>
      <c r="C212" s="29"/>
      <c r="D212" s="29" t="s">
        <v>7901</v>
      </c>
      <c r="E212" s="37" t="s">
        <v>7908</v>
      </c>
      <c r="F212" s="91" t="s">
        <v>12953</v>
      </c>
      <c r="G212" s="29"/>
      <c r="H212" s="78"/>
    </row>
    <row r="213" spans="1:8" ht="24" x14ac:dyDescent="0.2">
      <c r="A213" s="8">
        <v>210</v>
      </c>
      <c r="B213" s="8" t="s">
        <v>2566</v>
      </c>
      <c r="C213" s="29"/>
      <c r="D213" s="29" t="s">
        <v>7902</v>
      </c>
      <c r="E213" s="37" t="s">
        <v>7909</v>
      </c>
      <c r="F213" s="91" t="s">
        <v>12954</v>
      </c>
      <c r="G213" s="29"/>
      <c r="H213" s="78"/>
    </row>
    <row r="214" spans="1:8" ht="26.4" x14ac:dyDescent="0.2">
      <c r="A214" s="8">
        <v>211</v>
      </c>
      <c r="B214" s="8" t="s">
        <v>2566</v>
      </c>
      <c r="C214" s="29"/>
      <c r="D214" s="29" t="s">
        <v>7903</v>
      </c>
      <c r="E214" s="37" t="s">
        <v>7910</v>
      </c>
      <c r="F214" s="91" t="s">
        <v>12955</v>
      </c>
      <c r="G214" s="29"/>
      <c r="H214" s="78"/>
    </row>
    <row r="215" spans="1:8" ht="13.2" x14ac:dyDescent="0.2">
      <c r="A215" s="8">
        <v>212</v>
      </c>
      <c r="B215" s="8" t="s">
        <v>2566</v>
      </c>
      <c r="C215" s="29"/>
      <c r="D215" s="29" t="s">
        <v>7904</v>
      </c>
      <c r="E215" s="29" t="s">
        <v>7911</v>
      </c>
      <c r="F215" s="78" t="s">
        <v>12956</v>
      </c>
      <c r="G215" s="29"/>
      <c r="H215" s="78"/>
    </row>
    <row r="216" spans="1:8" ht="26.4" x14ac:dyDescent="0.2">
      <c r="A216" s="8">
        <v>213</v>
      </c>
      <c r="B216" s="8" t="s">
        <v>2566</v>
      </c>
      <c r="C216" s="29"/>
      <c r="D216" s="29" t="s">
        <v>7905</v>
      </c>
      <c r="E216" s="37" t="s">
        <v>12957</v>
      </c>
      <c r="F216" s="91" t="s">
        <v>15087</v>
      </c>
      <c r="G216" s="29"/>
      <c r="H216" s="78"/>
    </row>
    <row r="217" spans="1:8" ht="13.2" x14ac:dyDescent="0.2">
      <c r="A217" s="8">
        <v>214</v>
      </c>
      <c r="B217" s="8" t="s">
        <v>2566</v>
      </c>
      <c r="C217" s="40">
        <f>C218</f>
        <v>167</v>
      </c>
      <c r="D217" s="18" t="str">
        <f>目次!D$69</f>
        <v>10.機器廻り詳細図</v>
      </c>
      <c r="E217" s="18" t="str">
        <f>目次!E$69</f>
        <v>10. Detail drawing around equipment</v>
      </c>
      <c r="F217" s="101" t="s">
        <v>9420</v>
      </c>
      <c r="G217" s="29"/>
      <c r="H217" s="78"/>
    </row>
    <row r="218" spans="1:8" ht="13.2" x14ac:dyDescent="0.2">
      <c r="A218" s="8">
        <v>215</v>
      </c>
      <c r="B218" s="8" t="s">
        <v>2566</v>
      </c>
      <c r="C218" s="18">
        <f>目次!C$75</f>
        <v>167</v>
      </c>
      <c r="D218" s="18" t="str">
        <f>目次!D$75</f>
        <v>10-6.パッケージエアコン</v>
      </c>
      <c r="E218" s="18" t="str">
        <f>目次!E$75</f>
        <v>10-6. Packaged air-conditioner</v>
      </c>
      <c r="F218" s="101" t="s">
        <v>10356</v>
      </c>
      <c r="G218" s="29"/>
      <c r="H218" s="78"/>
    </row>
    <row r="219" spans="1:8" ht="13.2" x14ac:dyDescent="0.2">
      <c r="A219" s="8">
        <v>216</v>
      </c>
      <c r="B219" s="8" t="s">
        <v>2566</v>
      </c>
      <c r="C219" s="29"/>
      <c r="D219" s="29" t="s">
        <v>7912</v>
      </c>
      <c r="E219" s="29" t="s">
        <v>7936</v>
      </c>
      <c r="F219" s="78" t="s">
        <v>12958</v>
      </c>
      <c r="G219" s="29"/>
      <c r="H219" s="78"/>
    </row>
    <row r="220" spans="1:8" ht="13.2" x14ac:dyDescent="0.2">
      <c r="A220" s="8">
        <v>217</v>
      </c>
      <c r="B220" s="8" t="s">
        <v>2566</v>
      </c>
      <c r="C220" s="29"/>
      <c r="D220" s="29" t="s">
        <v>7913</v>
      </c>
      <c r="E220" s="29" t="s">
        <v>7941</v>
      </c>
      <c r="F220" s="78" t="s">
        <v>12959</v>
      </c>
      <c r="G220" s="29"/>
      <c r="H220" s="78"/>
    </row>
    <row r="221" spans="1:8" ht="13.2" x14ac:dyDescent="0.2">
      <c r="A221" s="8">
        <v>218</v>
      </c>
      <c r="B221" s="8" t="s">
        <v>2566</v>
      </c>
      <c r="C221" s="29"/>
      <c r="D221" s="29" t="s">
        <v>7916</v>
      </c>
      <c r="E221" s="29" t="s">
        <v>12974</v>
      </c>
      <c r="F221" s="78" t="s">
        <v>12960</v>
      </c>
      <c r="G221" s="29"/>
      <c r="H221" s="78"/>
    </row>
    <row r="222" spans="1:8" ht="13.2" x14ac:dyDescent="0.2">
      <c r="A222" s="8">
        <v>219</v>
      </c>
      <c r="B222" s="8" t="s">
        <v>2566</v>
      </c>
      <c r="C222" s="29"/>
      <c r="D222" s="29" t="s">
        <v>12962</v>
      </c>
      <c r="E222" s="29" t="s">
        <v>12975</v>
      </c>
      <c r="F222" s="78" t="s">
        <v>12973</v>
      </c>
      <c r="G222" s="29"/>
      <c r="H222" s="78"/>
    </row>
    <row r="223" spans="1:8" ht="13.2" x14ac:dyDescent="0.2">
      <c r="A223" s="8">
        <v>220</v>
      </c>
      <c r="B223" s="8" t="s">
        <v>2566</v>
      </c>
      <c r="C223" s="29"/>
      <c r="D223" s="29" t="s">
        <v>7914</v>
      </c>
      <c r="E223" s="29" t="s">
        <v>8330</v>
      </c>
      <c r="F223" s="78" t="s">
        <v>12964</v>
      </c>
      <c r="G223" s="29"/>
      <c r="H223" s="78"/>
    </row>
    <row r="224" spans="1:8" ht="13.2" x14ac:dyDescent="0.2">
      <c r="A224" s="8">
        <v>221</v>
      </c>
      <c r="B224" s="8" t="s">
        <v>2566</v>
      </c>
      <c r="C224" s="29"/>
      <c r="D224" s="29" t="s">
        <v>7915</v>
      </c>
      <c r="E224" s="29" t="s">
        <v>7942</v>
      </c>
      <c r="F224" s="78" t="s">
        <v>12963</v>
      </c>
      <c r="G224" s="29"/>
      <c r="H224" s="78"/>
    </row>
    <row r="225" spans="1:8" ht="13.2" x14ac:dyDescent="0.2">
      <c r="A225" s="8">
        <v>222</v>
      </c>
      <c r="B225" s="8" t="s">
        <v>2566</v>
      </c>
      <c r="C225" s="29"/>
      <c r="D225" s="29" t="s">
        <v>7917</v>
      </c>
      <c r="E225" s="29" t="s">
        <v>7758</v>
      </c>
      <c r="F225" s="78" t="s">
        <v>12965</v>
      </c>
      <c r="G225" s="29"/>
      <c r="H225" s="78"/>
    </row>
    <row r="226" spans="1:8" ht="13.2" x14ac:dyDescent="0.2">
      <c r="A226" s="8">
        <v>223</v>
      </c>
      <c r="B226" s="8" t="s">
        <v>2566</v>
      </c>
      <c r="C226" s="29"/>
      <c r="D226" s="40" t="str">
        <f>D$79</f>
        <v>温度計</v>
      </c>
      <c r="E226" s="40" t="str">
        <f>E$79</f>
        <v>Thermo meter</v>
      </c>
      <c r="F226" s="74" t="s">
        <v>11236</v>
      </c>
      <c r="G226" s="29"/>
      <c r="H226" s="78"/>
    </row>
    <row r="227" spans="1:8" ht="13.2" x14ac:dyDescent="0.2">
      <c r="A227" s="8">
        <v>224</v>
      </c>
      <c r="B227" s="8" t="s">
        <v>2566</v>
      </c>
      <c r="C227" s="29"/>
      <c r="D227" s="29" t="s">
        <v>15088</v>
      </c>
      <c r="E227" s="29" t="s">
        <v>7929</v>
      </c>
      <c r="F227" s="78" t="s">
        <v>15089</v>
      </c>
      <c r="G227" s="29"/>
      <c r="H227" s="78"/>
    </row>
    <row r="228" spans="1:8" ht="13.2" x14ac:dyDescent="0.2">
      <c r="A228" s="8">
        <v>225</v>
      </c>
      <c r="B228" s="8" t="s">
        <v>2566</v>
      </c>
      <c r="C228" s="29"/>
      <c r="D228" s="40" t="str">
        <f>D$153</f>
        <v>防振継手</v>
      </c>
      <c r="E228" s="40" t="str">
        <f>E$153</f>
        <v>Vibration isolation joint</v>
      </c>
      <c r="F228" s="74" t="s">
        <v>11034</v>
      </c>
      <c r="G228" s="29"/>
      <c r="H228" s="78"/>
    </row>
    <row r="229" spans="1:8" ht="13.2" x14ac:dyDescent="0.2">
      <c r="A229" s="8">
        <v>226</v>
      </c>
      <c r="B229" s="8" t="s">
        <v>2566</v>
      </c>
      <c r="C229" s="29"/>
      <c r="D229" s="29" t="s">
        <v>12966</v>
      </c>
      <c r="E229" s="37" t="s">
        <v>7935</v>
      </c>
      <c r="F229" s="91" t="s">
        <v>12967</v>
      </c>
      <c r="G229" s="29"/>
      <c r="H229" s="78"/>
    </row>
    <row r="230" spans="1:8" ht="13.2" x14ac:dyDescent="0.2">
      <c r="A230" s="8">
        <v>227</v>
      </c>
      <c r="B230" s="8" t="s">
        <v>2566</v>
      </c>
      <c r="C230" s="29"/>
      <c r="D230" s="29" t="s">
        <v>7918</v>
      </c>
      <c r="E230" s="29" t="s">
        <v>7930</v>
      </c>
      <c r="F230" s="78" t="s">
        <v>12968</v>
      </c>
      <c r="G230" s="29"/>
      <c r="H230" s="78"/>
    </row>
    <row r="231" spans="1:8" ht="13.2" x14ac:dyDescent="0.2">
      <c r="A231" s="8">
        <v>228</v>
      </c>
      <c r="B231" s="8" t="s">
        <v>2566</v>
      </c>
      <c r="C231" s="29"/>
      <c r="D231" s="29" t="s">
        <v>7919</v>
      </c>
      <c r="E231" s="29" t="s">
        <v>7931</v>
      </c>
      <c r="F231" s="78" t="s">
        <v>12969</v>
      </c>
      <c r="G231" s="29"/>
      <c r="H231" s="78"/>
    </row>
    <row r="232" spans="1:8" ht="13.2" x14ac:dyDescent="0.2">
      <c r="A232" s="8">
        <v>229</v>
      </c>
      <c r="B232" s="8" t="s">
        <v>2566</v>
      </c>
      <c r="C232" s="29"/>
      <c r="D232" s="29" t="s">
        <v>8257</v>
      </c>
      <c r="E232" s="29" t="s">
        <v>7932</v>
      </c>
      <c r="F232" s="78" t="s">
        <v>12970</v>
      </c>
      <c r="G232" s="29"/>
      <c r="H232" s="78"/>
    </row>
    <row r="233" spans="1:8" ht="13.2" x14ac:dyDescent="0.2">
      <c r="A233" s="8">
        <v>230</v>
      </c>
      <c r="B233" s="8" t="s">
        <v>2566</v>
      </c>
      <c r="C233" s="29"/>
      <c r="D233" s="29" t="s">
        <v>7920</v>
      </c>
      <c r="E233" s="29" t="s">
        <v>7933</v>
      </c>
      <c r="F233" s="78" t="s">
        <v>12971</v>
      </c>
      <c r="G233" s="29"/>
      <c r="H233" s="78"/>
    </row>
    <row r="234" spans="1:8" ht="13.2" x14ac:dyDescent="0.2">
      <c r="A234" s="8">
        <v>231</v>
      </c>
      <c r="B234" s="8" t="s">
        <v>2566</v>
      </c>
      <c r="C234" s="29"/>
      <c r="D234" s="29" t="s">
        <v>7921</v>
      </c>
      <c r="E234" s="29" t="s">
        <v>7934</v>
      </c>
      <c r="F234" s="78" t="s">
        <v>12972</v>
      </c>
      <c r="G234" s="29"/>
      <c r="H234" s="78"/>
    </row>
    <row r="235" spans="1:8" ht="13.2" x14ac:dyDescent="0.2">
      <c r="A235" s="8">
        <v>232</v>
      </c>
      <c r="B235" s="8" t="s">
        <v>2566</v>
      </c>
      <c r="C235" s="29"/>
      <c r="D235" s="40" t="str">
        <f>D$222</f>
        <v>冷却水(往)</v>
      </c>
      <c r="E235" s="40" t="str">
        <f>E$222</f>
        <v>Cooling water (supply)</v>
      </c>
      <c r="F235" s="74" t="s">
        <v>12961</v>
      </c>
      <c r="G235" s="29"/>
      <c r="H235" s="78"/>
    </row>
    <row r="236" spans="1:8" ht="13.2" x14ac:dyDescent="0.2">
      <c r="A236" s="8">
        <v>233</v>
      </c>
      <c r="B236" s="8" t="s">
        <v>2566</v>
      </c>
      <c r="C236" s="29"/>
      <c r="D236" s="40" t="str">
        <f>D$221</f>
        <v>冷却水(還)</v>
      </c>
      <c r="E236" s="40" t="str">
        <f>E$221</f>
        <v>Cooling water (return)</v>
      </c>
      <c r="F236" s="74" t="s">
        <v>12960</v>
      </c>
      <c r="G236" s="29"/>
      <c r="H236" s="78"/>
    </row>
    <row r="237" spans="1:8" ht="13.2" x14ac:dyDescent="0.2">
      <c r="A237" s="8">
        <v>234</v>
      </c>
      <c r="B237" s="8" t="s">
        <v>2566</v>
      </c>
      <c r="C237" s="29"/>
      <c r="D237" s="29" t="s">
        <v>7922</v>
      </c>
      <c r="E237" s="29" t="s">
        <v>12978</v>
      </c>
      <c r="F237" s="78" t="s">
        <v>12982</v>
      </c>
      <c r="G237" s="29"/>
      <c r="H237" s="78"/>
    </row>
    <row r="238" spans="1:8" ht="24" x14ac:dyDescent="0.2">
      <c r="A238" s="8">
        <v>235</v>
      </c>
      <c r="B238" s="8" t="s">
        <v>2566</v>
      </c>
      <c r="C238" s="29"/>
      <c r="D238" s="29" t="s">
        <v>12977</v>
      </c>
      <c r="E238" s="29" t="s">
        <v>7943</v>
      </c>
      <c r="F238" s="78" t="s">
        <v>12976</v>
      </c>
      <c r="G238" s="29"/>
      <c r="H238" s="78"/>
    </row>
    <row r="239" spans="1:8" ht="13.2" x14ac:dyDescent="0.2">
      <c r="A239" s="8">
        <v>236</v>
      </c>
      <c r="B239" s="8" t="s">
        <v>2566</v>
      </c>
      <c r="C239" s="29"/>
      <c r="D239" s="29" t="s">
        <v>7923</v>
      </c>
      <c r="E239" s="29" t="s">
        <v>7940</v>
      </c>
      <c r="F239" s="78" t="s">
        <v>12981</v>
      </c>
      <c r="G239" s="29"/>
      <c r="H239" s="78"/>
    </row>
    <row r="240" spans="1:8" ht="13.2" x14ac:dyDescent="0.2">
      <c r="A240" s="8">
        <v>237</v>
      </c>
      <c r="B240" s="8" t="s">
        <v>2566</v>
      </c>
      <c r="C240" s="29"/>
      <c r="D240" s="29" t="s">
        <v>7924</v>
      </c>
      <c r="E240" s="29" t="s">
        <v>7928</v>
      </c>
      <c r="F240" s="78" t="s">
        <v>12979</v>
      </c>
      <c r="G240" s="29"/>
      <c r="H240" s="78"/>
    </row>
    <row r="241" spans="1:8" ht="13.2" x14ac:dyDescent="0.2">
      <c r="A241" s="8">
        <v>238</v>
      </c>
      <c r="B241" s="8" t="s">
        <v>2566</v>
      </c>
      <c r="C241" s="29"/>
      <c r="D241" s="29" t="s">
        <v>7925</v>
      </c>
      <c r="E241" s="29" t="s">
        <v>7927</v>
      </c>
      <c r="F241" s="78" t="s">
        <v>12559</v>
      </c>
      <c r="G241" s="29"/>
      <c r="H241" s="78"/>
    </row>
    <row r="242" spans="1:8" ht="13.2" x14ac:dyDescent="0.2">
      <c r="A242" s="8">
        <v>239</v>
      </c>
      <c r="B242" s="8" t="s">
        <v>2566</v>
      </c>
      <c r="C242" s="29"/>
      <c r="D242" s="29" t="s">
        <v>7926</v>
      </c>
      <c r="E242" s="29" t="s">
        <v>7944</v>
      </c>
      <c r="F242" s="78" t="s">
        <v>12980</v>
      </c>
      <c r="G242" s="29"/>
      <c r="H242" s="78"/>
    </row>
    <row r="243" spans="1:8" ht="13.2" x14ac:dyDescent="0.2">
      <c r="A243" s="8">
        <v>240</v>
      </c>
      <c r="B243" s="8" t="s">
        <v>2566</v>
      </c>
      <c r="C243" s="29"/>
      <c r="D243" s="40" t="str">
        <f>D$164</f>
        <v>注意事項</v>
      </c>
      <c r="E243" s="40" t="str">
        <f>E$164</f>
        <v>Attention matter</v>
      </c>
      <c r="F243" s="74" t="s">
        <v>12921</v>
      </c>
      <c r="G243" s="29"/>
      <c r="H243" s="78"/>
    </row>
    <row r="244" spans="1:8" ht="26.4" x14ac:dyDescent="0.2">
      <c r="A244" s="8">
        <v>241</v>
      </c>
      <c r="B244" s="8" t="s">
        <v>2566</v>
      </c>
      <c r="C244" s="29"/>
      <c r="D244" s="29" t="s">
        <v>7945</v>
      </c>
      <c r="E244" s="37" t="s">
        <v>9168</v>
      </c>
      <c r="F244" s="91" t="s">
        <v>12983</v>
      </c>
      <c r="G244" s="29"/>
      <c r="H244" s="78"/>
    </row>
    <row r="245" spans="1:8" ht="26.4" x14ac:dyDescent="0.2">
      <c r="A245" s="8">
        <v>242</v>
      </c>
      <c r="B245" s="8" t="s">
        <v>2566</v>
      </c>
      <c r="C245" s="29"/>
      <c r="D245" s="29" t="s">
        <v>7937</v>
      </c>
      <c r="E245" s="37" t="s">
        <v>7946</v>
      </c>
      <c r="F245" s="91" t="s">
        <v>12984</v>
      </c>
      <c r="G245" s="29"/>
      <c r="H245" s="78"/>
    </row>
    <row r="246" spans="1:8" ht="39.6" x14ac:dyDescent="0.2">
      <c r="A246" s="8">
        <v>243</v>
      </c>
      <c r="B246" s="8" t="s">
        <v>2566</v>
      </c>
      <c r="C246" s="29"/>
      <c r="D246" s="29" t="s">
        <v>7938</v>
      </c>
      <c r="E246" s="37" t="s">
        <v>8331</v>
      </c>
      <c r="F246" s="91" t="s">
        <v>12985</v>
      </c>
      <c r="G246" s="29"/>
      <c r="H246" s="78"/>
    </row>
    <row r="247" spans="1:8" ht="13.2" x14ac:dyDescent="0.2">
      <c r="A247" s="8">
        <v>244</v>
      </c>
      <c r="B247" s="8" t="s">
        <v>2566</v>
      </c>
      <c r="C247" s="29"/>
      <c r="D247" s="29" t="s">
        <v>7939</v>
      </c>
      <c r="E247" s="29" t="s">
        <v>7947</v>
      </c>
      <c r="F247" s="78" t="s">
        <v>12986</v>
      </c>
      <c r="G247" s="29"/>
      <c r="H247" s="78"/>
    </row>
    <row r="248" spans="1:8" ht="13.2" x14ac:dyDescent="0.2">
      <c r="A248" s="8">
        <v>245</v>
      </c>
      <c r="B248" s="8" t="s">
        <v>2566</v>
      </c>
      <c r="C248" s="40">
        <f>C249</f>
        <v>168</v>
      </c>
      <c r="D248" s="18" t="str">
        <f>目次!D$69</f>
        <v>10.機器廻り詳細図</v>
      </c>
      <c r="E248" s="18" t="str">
        <f>目次!E$69</f>
        <v>10. Detail drawing around equipment</v>
      </c>
      <c r="F248" s="101" t="s">
        <v>9420</v>
      </c>
      <c r="G248" s="29"/>
      <c r="H248" s="78"/>
    </row>
    <row r="249" spans="1:8" ht="13.2" x14ac:dyDescent="0.2">
      <c r="A249" s="8">
        <v>246</v>
      </c>
      <c r="B249" s="8" t="s">
        <v>2566</v>
      </c>
      <c r="C249" s="18">
        <f>目次!C$76</f>
        <v>168</v>
      </c>
      <c r="D249" s="25" t="s">
        <v>7949</v>
      </c>
      <c r="E249" s="29" t="s">
        <v>12987</v>
      </c>
      <c r="F249" s="78" t="s">
        <v>15090</v>
      </c>
      <c r="G249" s="29"/>
      <c r="H249" s="78"/>
    </row>
    <row r="250" spans="1:8" ht="13.2" x14ac:dyDescent="0.2">
      <c r="A250" s="8">
        <v>247</v>
      </c>
      <c r="B250" s="8" t="s">
        <v>2566</v>
      </c>
      <c r="C250" s="29"/>
      <c r="D250" s="29" t="s">
        <v>7950</v>
      </c>
      <c r="E250" s="37" t="s">
        <v>7955</v>
      </c>
      <c r="F250" s="91" t="s">
        <v>12990</v>
      </c>
      <c r="G250" s="29"/>
      <c r="H250" s="78"/>
    </row>
    <row r="251" spans="1:8" ht="13.2" x14ac:dyDescent="0.2">
      <c r="A251" s="8">
        <v>248</v>
      </c>
      <c r="B251" s="8" t="s">
        <v>2566</v>
      </c>
      <c r="C251" s="29"/>
      <c r="D251" s="29" t="s">
        <v>13002</v>
      </c>
      <c r="E251" s="37" t="s">
        <v>7956</v>
      </c>
      <c r="F251" s="92" t="s">
        <v>15091</v>
      </c>
      <c r="G251" s="29"/>
      <c r="H251" s="78"/>
    </row>
    <row r="252" spans="1:8" ht="13.2" x14ac:dyDescent="0.2">
      <c r="A252" s="8">
        <v>249</v>
      </c>
      <c r="B252" s="8" t="s">
        <v>2566</v>
      </c>
      <c r="C252" s="29"/>
      <c r="D252" s="29" t="s">
        <v>7952</v>
      </c>
      <c r="E252" s="37" t="s">
        <v>7978</v>
      </c>
      <c r="F252" s="91" t="s">
        <v>12991</v>
      </c>
      <c r="G252" s="29"/>
      <c r="H252" s="78"/>
    </row>
    <row r="253" spans="1:8" ht="13.2" x14ac:dyDescent="0.2">
      <c r="A253" s="8">
        <v>250</v>
      </c>
      <c r="B253" s="8" t="s">
        <v>2566</v>
      </c>
      <c r="C253" s="29"/>
      <c r="D253" s="29" t="s">
        <v>7953</v>
      </c>
      <c r="E253" s="37" t="s">
        <v>7957</v>
      </c>
      <c r="F253" s="91" t="s">
        <v>13003</v>
      </c>
      <c r="G253" s="29"/>
      <c r="H253" s="78"/>
    </row>
    <row r="254" spans="1:8" ht="13.2" x14ac:dyDescent="0.2">
      <c r="A254" s="8">
        <v>251</v>
      </c>
      <c r="B254" s="8" t="s">
        <v>2566</v>
      </c>
      <c r="C254" s="29"/>
      <c r="D254" s="29" t="s">
        <v>10788</v>
      </c>
      <c r="E254" s="16" t="s">
        <v>4744</v>
      </c>
      <c r="F254" s="75" t="s">
        <v>10789</v>
      </c>
      <c r="G254" s="29"/>
      <c r="H254" s="78"/>
    </row>
    <row r="255" spans="1:8" ht="13.2" x14ac:dyDescent="0.2">
      <c r="A255" s="8">
        <v>252</v>
      </c>
      <c r="B255" s="8" t="s">
        <v>2566</v>
      </c>
      <c r="C255" s="29"/>
      <c r="D255" s="40" t="str">
        <f>D$250</f>
        <v>熱源</v>
      </c>
      <c r="E255" s="40" t="str">
        <f>E$250</f>
        <v>Heat source</v>
      </c>
      <c r="F255" s="101" t="s">
        <v>12990</v>
      </c>
      <c r="G255" s="29"/>
      <c r="H255" s="78"/>
    </row>
    <row r="256" spans="1:8" ht="13.2" x14ac:dyDescent="0.2">
      <c r="A256" s="8">
        <v>253</v>
      </c>
      <c r="B256" s="8" t="s">
        <v>2566</v>
      </c>
      <c r="C256" s="29"/>
      <c r="D256" s="29" t="s">
        <v>7954</v>
      </c>
      <c r="E256" s="37" t="s">
        <v>7958</v>
      </c>
      <c r="F256" s="106" t="s">
        <v>15092</v>
      </c>
      <c r="G256" s="29"/>
      <c r="H256" s="78"/>
    </row>
    <row r="257" spans="1:8" ht="13.2" x14ac:dyDescent="0.2">
      <c r="A257" s="8">
        <v>254</v>
      </c>
      <c r="B257" s="8" t="s">
        <v>2566</v>
      </c>
      <c r="C257" s="29"/>
      <c r="D257" s="40" t="str">
        <f>D$252</f>
        <v>バイパス</v>
      </c>
      <c r="E257" s="40" t="str">
        <f>E$252</f>
        <v>By-pass</v>
      </c>
      <c r="F257" s="101" t="s">
        <v>12991</v>
      </c>
      <c r="G257" s="29"/>
      <c r="H257" s="78"/>
    </row>
    <row r="258" spans="1:8" ht="13.2" x14ac:dyDescent="0.2">
      <c r="A258" s="8">
        <v>255</v>
      </c>
      <c r="B258" s="8" t="s">
        <v>2566</v>
      </c>
      <c r="C258" s="29"/>
      <c r="D258" s="29" t="s">
        <v>12988</v>
      </c>
      <c r="E258" s="37" t="s">
        <v>7959</v>
      </c>
      <c r="F258" s="91" t="s">
        <v>12993</v>
      </c>
      <c r="G258" s="29"/>
      <c r="H258" s="78"/>
    </row>
    <row r="259" spans="1:8" ht="13.2" x14ac:dyDescent="0.2">
      <c r="A259" s="8">
        <v>256</v>
      </c>
      <c r="B259" s="8" t="s">
        <v>2566</v>
      </c>
      <c r="C259" s="29"/>
      <c r="D259" s="29" t="s">
        <v>12989</v>
      </c>
      <c r="E259" s="29" t="s">
        <v>7960</v>
      </c>
      <c r="F259" s="78" t="s">
        <v>12994</v>
      </c>
      <c r="G259" s="29"/>
      <c r="H259" s="78"/>
    </row>
    <row r="260" spans="1:8" ht="13.2" x14ac:dyDescent="0.2">
      <c r="A260" s="8">
        <v>257</v>
      </c>
      <c r="B260" s="8" t="s">
        <v>2566</v>
      </c>
      <c r="C260" s="29"/>
      <c r="D260" s="29" t="s">
        <v>7961</v>
      </c>
      <c r="E260" s="37" t="s">
        <v>7973</v>
      </c>
      <c r="F260" s="91" t="s">
        <v>12995</v>
      </c>
      <c r="G260" s="29"/>
      <c r="H260" s="78"/>
    </row>
    <row r="261" spans="1:8" ht="13.2" x14ac:dyDescent="0.2">
      <c r="A261" s="8">
        <v>258</v>
      </c>
      <c r="B261" s="8" t="s">
        <v>2566</v>
      </c>
      <c r="C261" s="29"/>
      <c r="D261" s="29" t="s">
        <v>7962</v>
      </c>
      <c r="E261" s="37" t="s">
        <v>8043</v>
      </c>
      <c r="F261" s="91" t="s">
        <v>12996</v>
      </c>
      <c r="G261" s="29"/>
      <c r="H261" s="78"/>
    </row>
    <row r="262" spans="1:8" ht="13.2" x14ac:dyDescent="0.2">
      <c r="A262" s="8">
        <v>259</v>
      </c>
      <c r="B262" s="8" t="s">
        <v>2566</v>
      </c>
      <c r="C262" s="29"/>
      <c r="D262" s="29" t="s">
        <v>7963</v>
      </c>
      <c r="E262" s="37" t="s">
        <v>7977</v>
      </c>
      <c r="F262" s="91" t="s">
        <v>12997</v>
      </c>
      <c r="G262" s="29"/>
      <c r="H262" s="78"/>
    </row>
    <row r="263" spans="1:8" ht="13.2" x14ac:dyDescent="0.2">
      <c r="A263" s="8">
        <v>260</v>
      </c>
      <c r="B263" s="8" t="s">
        <v>2566</v>
      </c>
      <c r="C263" s="29"/>
      <c r="D263" s="29" t="s">
        <v>7964</v>
      </c>
      <c r="E263" s="37" t="s">
        <v>13054</v>
      </c>
      <c r="F263" s="91" t="s">
        <v>13055</v>
      </c>
      <c r="G263" s="29"/>
      <c r="H263" s="78"/>
    </row>
    <row r="264" spans="1:8" ht="13.2" x14ac:dyDescent="0.2">
      <c r="A264" s="8">
        <v>261</v>
      </c>
      <c r="B264" s="8" t="s">
        <v>2566</v>
      </c>
      <c r="C264" s="29"/>
      <c r="D264" s="29" t="s">
        <v>7965</v>
      </c>
      <c r="E264" s="37" t="s">
        <v>7974</v>
      </c>
      <c r="F264" s="91" t="s">
        <v>12998</v>
      </c>
      <c r="G264" s="29"/>
      <c r="H264" s="78"/>
    </row>
    <row r="265" spans="1:8" ht="13.2" x14ac:dyDescent="0.2">
      <c r="A265" s="8">
        <v>262</v>
      </c>
      <c r="B265" s="8" t="s">
        <v>2566</v>
      </c>
      <c r="C265" s="29"/>
      <c r="D265" s="29" t="s">
        <v>7966</v>
      </c>
      <c r="E265" s="37" t="s">
        <v>7975</v>
      </c>
      <c r="F265" s="91" t="s">
        <v>12999</v>
      </c>
      <c r="G265" s="29"/>
      <c r="H265" s="78"/>
    </row>
    <row r="266" spans="1:8" ht="13.2" x14ac:dyDescent="0.2">
      <c r="A266" s="8">
        <v>263</v>
      </c>
      <c r="B266" s="8" t="s">
        <v>2566</v>
      </c>
      <c r="C266" s="29"/>
      <c r="D266" s="29" t="s">
        <v>7967</v>
      </c>
      <c r="E266" s="37" t="s">
        <v>7976</v>
      </c>
      <c r="F266" s="91" t="s">
        <v>13000</v>
      </c>
      <c r="G266" s="29"/>
      <c r="H266" s="78"/>
    </row>
    <row r="267" spans="1:8" ht="13.2" x14ac:dyDescent="0.2">
      <c r="A267" s="8">
        <v>264</v>
      </c>
      <c r="B267" s="8" t="s">
        <v>2566</v>
      </c>
      <c r="C267" s="29"/>
      <c r="D267" s="29" t="s">
        <v>7968</v>
      </c>
      <c r="E267" s="37" t="s">
        <v>7996</v>
      </c>
      <c r="F267" s="91" t="s">
        <v>13001</v>
      </c>
      <c r="G267" s="29"/>
      <c r="H267" s="78"/>
    </row>
    <row r="268" spans="1:8" ht="13.2" x14ac:dyDescent="0.2">
      <c r="A268" s="8">
        <v>265</v>
      </c>
      <c r="B268" s="8" t="s">
        <v>2566</v>
      </c>
      <c r="C268" s="29"/>
      <c r="D268" s="29" t="s">
        <v>7969</v>
      </c>
      <c r="E268" s="29" t="s">
        <v>7972</v>
      </c>
      <c r="F268" s="78" t="s">
        <v>15098</v>
      </c>
      <c r="G268" s="29"/>
      <c r="H268" s="78"/>
    </row>
    <row r="269" spans="1:8" ht="13.2" x14ac:dyDescent="0.2">
      <c r="A269" s="8">
        <v>266</v>
      </c>
      <c r="B269" s="8" t="s">
        <v>2566</v>
      </c>
      <c r="C269" s="29"/>
      <c r="D269" s="40" t="str">
        <f>D$254</f>
        <v>膨張管</v>
      </c>
      <c r="E269" s="40" t="str">
        <f>E$254</f>
        <v>Expansion pipe</v>
      </c>
      <c r="F269" s="74" t="s">
        <v>10789</v>
      </c>
      <c r="G269" s="29"/>
      <c r="H269" s="78"/>
    </row>
    <row r="270" spans="1:8" ht="13.2" x14ac:dyDescent="0.2">
      <c r="A270" s="8">
        <v>267</v>
      </c>
      <c r="B270" s="8" t="s">
        <v>2566</v>
      </c>
      <c r="C270" s="29"/>
      <c r="D270" s="40" t="str">
        <f>D$256</f>
        <v>負荷還り</v>
      </c>
      <c r="E270" s="40" t="str">
        <f>E$256</f>
        <v>Return from load side</v>
      </c>
      <c r="F270" s="74" t="s">
        <v>12992</v>
      </c>
      <c r="G270" s="29"/>
      <c r="H270" s="78"/>
    </row>
    <row r="271" spans="1:8" ht="13.2" x14ac:dyDescent="0.2">
      <c r="A271" s="8">
        <v>268</v>
      </c>
      <c r="B271" s="8" t="s">
        <v>2566</v>
      </c>
      <c r="C271" s="29"/>
      <c r="D271" s="40" t="str">
        <f>D$250</f>
        <v>熱源</v>
      </c>
      <c r="E271" s="40" t="str">
        <f>E$250</f>
        <v>Heat source</v>
      </c>
      <c r="F271" s="101" t="s">
        <v>12990</v>
      </c>
      <c r="G271" s="29"/>
      <c r="H271" s="78"/>
    </row>
    <row r="272" spans="1:8" ht="13.2" x14ac:dyDescent="0.2">
      <c r="A272" s="8">
        <v>269</v>
      </c>
      <c r="B272" s="8" t="s">
        <v>2566</v>
      </c>
      <c r="C272" s="29"/>
      <c r="D272" s="40" t="str">
        <f>D$252</f>
        <v>バイパス</v>
      </c>
      <c r="E272" s="40" t="str">
        <f>E$252</f>
        <v>By-pass</v>
      </c>
      <c r="F272" s="101" t="s">
        <v>12991</v>
      </c>
      <c r="G272" s="29"/>
      <c r="H272" s="78"/>
    </row>
    <row r="273" spans="1:8" ht="13.2" x14ac:dyDescent="0.2">
      <c r="A273" s="8">
        <v>270</v>
      </c>
      <c r="B273" s="8" t="s">
        <v>2566</v>
      </c>
      <c r="C273" s="29"/>
      <c r="D273" s="40" t="str">
        <f>D$258</f>
        <v>レタンヘッダー</v>
      </c>
      <c r="E273" s="40" t="str">
        <f>E$258</f>
        <v>Return header</v>
      </c>
      <c r="F273" s="101" t="s">
        <v>12993</v>
      </c>
      <c r="G273" s="29"/>
      <c r="H273" s="78"/>
    </row>
    <row r="274" spans="1:8" ht="26.4" x14ac:dyDescent="0.2">
      <c r="A274" s="8">
        <v>271</v>
      </c>
      <c r="B274" s="8" t="s">
        <v>2566</v>
      </c>
      <c r="C274" s="29"/>
      <c r="D274" s="29" t="s">
        <v>13004</v>
      </c>
      <c r="E274" s="37" t="s">
        <v>7979</v>
      </c>
      <c r="F274" s="91" t="s">
        <v>13005</v>
      </c>
      <c r="G274" s="29"/>
      <c r="H274" s="78"/>
    </row>
    <row r="275" spans="1:8" ht="13.2" x14ac:dyDescent="0.2">
      <c r="A275" s="8">
        <v>272</v>
      </c>
      <c r="B275" s="8" t="s">
        <v>2566</v>
      </c>
      <c r="C275" s="40">
        <f>C276</f>
        <v>169</v>
      </c>
      <c r="D275" s="18" t="str">
        <f>目次!D$69</f>
        <v>10.機器廻り詳細図</v>
      </c>
      <c r="E275" s="18" t="str">
        <f>目次!E$69</f>
        <v>10. Detail drawing around equipment</v>
      </c>
      <c r="F275" s="101" t="s">
        <v>9420</v>
      </c>
      <c r="G275" s="29"/>
      <c r="H275" s="78"/>
    </row>
    <row r="276" spans="1:8" ht="13.2" x14ac:dyDescent="0.2">
      <c r="A276" s="8">
        <v>273</v>
      </c>
      <c r="B276" s="8" t="s">
        <v>2566</v>
      </c>
      <c r="C276" s="25">
        <v>169</v>
      </c>
      <c r="D276" s="25" t="s">
        <v>7970</v>
      </c>
      <c r="E276" s="29" t="s">
        <v>7971</v>
      </c>
      <c r="F276" s="78" t="s">
        <v>13006</v>
      </c>
      <c r="G276" s="29"/>
      <c r="H276" s="78"/>
    </row>
    <row r="277" spans="1:8" ht="13.2" x14ac:dyDescent="0.2">
      <c r="A277" s="8">
        <v>274</v>
      </c>
      <c r="B277" s="8" t="s">
        <v>2566</v>
      </c>
      <c r="C277" s="29"/>
      <c r="D277" s="29" t="s">
        <v>13007</v>
      </c>
      <c r="E277" s="37" t="s">
        <v>8012</v>
      </c>
      <c r="F277" s="91" t="s">
        <v>13008</v>
      </c>
      <c r="G277" s="29"/>
      <c r="H277" s="78"/>
    </row>
    <row r="278" spans="1:8" ht="13.2" x14ac:dyDescent="0.2">
      <c r="A278" s="8">
        <v>275</v>
      </c>
      <c r="B278" s="8" t="s">
        <v>2566</v>
      </c>
      <c r="C278" s="29"/>
      <c r="D278" s="29" t="s">
        <v>7980</v>
      </c>
      <c r="E278" s="29" t="s">
        <v>8013</v>
      </c>
      <c r="F278" s="78" t="s">
        <v>13009</v>
      </c>
      <c r="G278" s="29"/>
      <c r="H278" s="78"/>
    </row>
    <row r="279" spans="1:8" ht="13.2" x14ac:dyDescent="0.2">
      <c r="A279" s="8">
        <v>276</v>
      </c>
      <c r="B279" s="8" t="s">
        <v>2566</v>
      </c>
      <c r="C279" s="29"/>
      <c r="D279" s="29" t="s">
        <v>7981</v>
      </c>
      <c r="E279" s="37" t="s">
        <v>8014</v>
      </c>
      <c r="F279" s="91" t="s">
        <v>13010</v>
      </c>
      <c r="G279" s="29"/>
      <c r="H279" s="78"/>
    </row>
    <row r="280" spans="1:8" ht="13.2" x14ac:dyDescent="0.2">
      <c r="A280" s="8">
        <v>277</v>
      </c>
      <c r="B280" s="8" t="s">
        <v>2566</v>
      </c>
      <c r="C280" s="29"/>
      <c r="D280" s="29" t="s">
        <v>7982</v>
      </c>
      <c r="E280" s="29" t="s">
        <v>9179</v>
      </c>
      <c r="F280" s="78" t="s">
        <v>13011</v>
      </c>
      <c r="G280" s="29"/>
      <c r="H280" s="78"/>
    </row>
    <row r="281" spans="1:8" ht="13.2" x14ac:dyDescent="0.2">
      <c r="A281" s="8">
        <v>278</v>
      </c>
      <c r="B281" s="8" t="s">
        <v>2566</v>
      </c>
      <c r="C281" s="29"/>
      <c r="D281" s="29" t="s">
        <v>7983</v>
      </c>
      <c r="E281" s="37" t="s">
        <v>8015</v>
      </c>
      <c r="F281" s="91" t="s">
        <v>13012</v>
      </c>
      <c r="G281" s="29"/>
      <c r="H281" s="78"/>
    </row>
    <row r="282" spans="1:8" ht="13.2" x14ac:dyDescent="0.2">
      <c r="A282" s="8">
        <v>279</v>
      </c>
      <c r="B282" s="8" t="s">
        <v>2566</v>
      </c>
      <c r="C282" s="29"/>
      <c r="D282" s="29" t="s">
        <v>7984</v>
      </c>
      <c r="E282" s="37" t="s">
        <v>8010</v>
      </c>
      <c r="F282" s="91" t="s">
        <v>13013</v>
      </c>
      <c r="G282" s="29"/>
      <c r="H282" s="78"/>
    </row>
    <row r="283" spans="1:8" ht="13.2" x14ac:dyDescent="0.2">
      <c r="A283" s="8">
        <v>280</v>
      </c>
      <c r="B283" s="8" t="s">
        <v>2566</v>
      </c>
      <c r="C283" s="29"/>
      <c r="D283" s="29" t="s">
        <v>7985</v>
      </c>
      <c r="E283" s="29" t="s">
        <v>8016</v>
      </c>
      <c r="F283" s="78" t="s">
        <v>13014</v>
      </c>
      <c r="G283" s="29"/>
      <c r="H283" s="78"/>
    </row>
    <row r="284" spans="1:8" ht="13.2" x14ac:dyDescent="0.2">
      <c r="A284" s="8">
        <v>281</v>
      </c>
      <c r="B284" s="8" t="s">
        <v>2566</v>
      </c>
      <c r="C284" s="29"/>
      <c r="D284" s="29" t="s">
        <v>7986</v>
      </c>
      <c r="E284" s="37" t="s">
        <v>8332</v>
      </c>
      <c r="F284" s="91" t="s">
        <v>13015</v>
      </c>
      <c r="G284" s="29"/>
      <c r="H284" s="78"/>
    </row>
    <row r="285" spans="1:8" ht="13.2" x14ac:dyDescent="0.2">
      <c r="A285" s="8">
        <v>282</v>
      </c>
      <c r="B285" s="8" t="s">
        <v>2566</v>
      </c>
      <c r="C285" s="29"/>
      <c r="D285" s="29" t="s">
        <v>7987</v>
      </c>
      <c r="E285" s="29" t="s">
        <v>8011</v>
      </c>
      <c r="F285" s="78" t="s">
        <v>13016</v>
      </c>
      <c r="G285" s="29"/>
      <c r="H285" s="78"/>
    </row>
    <row r="286" spans="1:8" ht="26.4" x14ac:dyDescent="0.2">
      <c r="A286" s="8">
        <v>283</v>
      </c>
      <c r="B286" s="8" t="s">
        <v>2566</v>
      </c>
      <c r="C286" s="29"/>
      <c r="D286" s="29" t="s">
        <v>7988</v>
      </c>
      <c r="E286" s="37" t="s">
        <v>8023</v>
      </c>
      <c r="F286" s="91" t="s">
        <v>13017</v>
      </c>
      <c r="G286" s="26"/>
      <c r="H286" s="77"/>
    </row>
    <row r="287" spans="1:8" ht="24" x14ac:dyDescent="0.2">
      <c r="A287" s="8">
        <v>284</v>
      </c>
      <c r="B287" s="8" t="s">
        <v>2566</v>
      </c>
      <c r="C287" s="29"/>
      <c r="D287" s="29" t="s">
        <v>7989</v>
      </c>
      <c r="E287" s="37" t="s">
        <v>8024</v>
      </c>
      <c r="F287" s="91" t="s">
        <v>13018</v>
      </c>
      <c r="G287" s="26"/>
      <c r="H287" s="77"/>
    </row>
    <row r="288" spans="1:8" ht="13.2" x14ac:dyDescent="0.2">
      <c r="A288" s="8">
        <v>285</v>
      </c>
      <c r="B288" s="8" t="s">
        <v>2566</v>
      </c>
      <c r="C288" s="29"/>
      <c r="D288" s="29" t="s">
        <v>7990</v>
      </c>
      <c r="E288" s="37" t="s">
        <v>7690</v>
      </c>
      <c r="F288" s="91" t="s">
        <v>13019</v>
      </c>
      <c r="G288" s="29"/>
      <c r="H288" s="78"/>
    </row>
    <row r="289" spans="1:8" ht="13.2" x14ac:dyDescent="0.2">
      <c r="A289" s="8">
        <v>286</v>
      </c>
      <c r="B289" s="8" t="s">
        <v>2566</v>
      </c>
      <c r="C289" s="29"/>
      <c r="D289" s="29" t="s">
        <v>13020</v>
      </c>
      <c r="E289" s="37" t="s">
        <v>8000</v>
      </c>
      <c r="F289" s="91" t="s">
        <v>13021</v>
      </c>
      <c r="G289" s="29"/>
      <c r="H289" s="78"/>
    </row>
    <row r="290" spans="1:8" ht="13.2" x14ac:dyDescent="0.2">
      <c r="A290" s="8">
        <v>287</v>
      </c>
      <c r="B290" s="8" t="s">
        <v>2566</v>
      </c>
      <c r="C290" s="29"/>
      <c r="D290" s="29" t="s">
        <v>7991</v>
      </c>
      <c r="E290" s="37" t="s">
        <v>8001</v>
      </c>
      <c r="F290" s="91" t="s">
        <v>13022</v>
      </c>
      <c r="G290" s="29"/>
      <c r="H290" s="78"/>
    </row>
    <row r="291" spans="1:8" ht="13.2" x14ac:dyDescent="0.2">
      <c r="A291" s="8">
        <v>288</v>
      </c>
      <c r="B291" s="8" t="s">
        <v>2566</v>
      </c>
      <c r="C291" s="29"/>
      <c r="D291" s="29" t="s">
        <v>13024</v>
      </c>
      <c r="E291" s="37" t="s">
        <v>13023</v>
      </c>
      <c r="F291" s="91" t="s">
        <v>13026</v>
      </c>
      <c r="G291" s="29"/>
      <c r="H291" s="78"/>
    </row>
    <row r="292" spans="1:8" ht="13.2" x14ac:dyDescent="0.2">
      <c r="A292" s="8">
        <v>289</v>
      </c>
      <c r="B292" s="8" t="s">
        <v>2566</v>
      </c>
      <c r="C292" s="29"/>
      <c r="D292" s="29" t="s">
        <v>7992</v>
      </c>
      <c r="E292" s="37" t="s">
        <v>8009</v>
      </c>
      <c r="F292" s="91" t="s">
        <v>13025</v>
      </c>
      <c r="G292" s="29"/>
      <c r="H292" s="78"/>
    </row>
    <row r="293" spans="1:8" ht="13.2" x14ac:dyDescent="0.2">
      <c r="A293" s="8">
        <v>290</v>
      </c>
      <c r="B293" s="8" t="s">
        <v>2566</v>
      </c>
      <c r="C293" s="29"/>
      <c r="D293" s="29" t="s">
        <v>7993</v>
      </c>
      <c r="E293" s="37" t="s">
        <v>7997</v>
      </c>
      <c r="F293" s="91" t="s">
        <v>13027</v>
      </c>
      <c r="G293" s="29"/>
      <c r="H293" s="78"/>
    </row>
    <row r="294" spans="1:8" ht="13.2" x14ac:dyDescent="0.2">
      <c r="A294" s="8">
        <v>291</v>
      </c>
      <c r="B294" s="8" t="s">
        <v>2566</v>
      </c>
      <c r="C294" s="29"/>
      <c r="D294" s="29" t="s">
        <v>13028</v>
      </c>
      <c r="E294" s="37" t="s">
        <v>7999</v>
      </c>
      <c r="F294" s="91" t="s">
        <v>13155</v>
      </c>
      <c r="G294" s="29"/>
      <c r="H294" s="78"/>
    </row>
    <row r="295" spans="1:8" ht="13.2" x14ac:dyDescent="0.2">
      <c r="A295" s="8">
        <v>292</v>
      </c>
      <c r="B295" s="8" t="s">
        <v>2566</v>
      </c>
      <c r="C295" s="29"/>
      <c r="D295" s="29" t="s">
        <v>7994</v>
      </c>
      <c r="E295" s="37" t="s">
        <v>8333</v>
      </c>
      <c r="F295" s="91" t="s">
        <v>13029</v>
      </c>
      <c r="G295" s="29"/>
      <c r="H295" s="78"/>
    </row>
    <row r="296" spans="1:8" ht="13.2" x14ac:dyDescent="0.2">
      <c r="A296" s="8">
        <v>293</v>
      </c>
      <c r="B296" s="8" t="s">
        <v>2566</v>
      </c>
      <c r="C296" s="29"/>
      <c r="D296" s="40" t="str">
        <f>D$266</f>
        <v>⑦排水ホッパー</v>
      </c>
      <c r="E296" s="40" t="str">
        <f>E$266</f>
        <v>7) Drain hopper</v>
      </c>
      <c r="F296" s="74" t="s">
        <v>13000</v>
      </c>
      <c r="G296" s="29"/>
      <c r="H296" s="78"/>
    </row>
    <row r="297" spans="1:8" ht="13.2" x14ac:dyDescent="0.2">
      <c r="A297" s="8">
        <v>294</v>
      </c>
      <c r="B297" s="8" t="s">
        <v>2566</v>
      </c>
      <c r="C297" s="29"/>
      <c r="D297" s="29" t="s">
        <v>13030</v>
      </c>
      <c r="E297" s="37" t="s">
        <v>8048</v>
      </c>
      <c r="F297" s="91" t="s">
        <v>15156</v>
      </c>
      <c r="G297" s="29"/>
      <c r="H297" s="78"/>
    </row>
    <row r="298" spans="1:8" ht="13.2" x14ac:dyDescent="0.2">
      <c r="A298" s="8">
        <v>295</v>
      </c>
      <c r="B298" s="8" t="s">
        <v>2566</v>
      </c>
      <c r="C298" s="29"/>
      <c r="D298" s="29" t="s">
        <v>7995</v>
      </c>
      <c r="E298" s="29" t="s">
        <v>8025</v>
      </c>
      <c r="F298" s="78" t="s">
        <v>13031</v>
      </c>
      <c r="G298" s="29"/>
      <c r="H298" s="78"/>
    </row>
    <row r="299" spans="1:8" ht="13.2" x14ac:dyDescent="0.2">
      <c r="A299" s="8">
        <v>296</v>
      </c>
      <c r="B299" s="8" t="s">
        <v>2566</v>
      </c>
      <c r="C299" s="29"/>
      <c r="D299" s="40" t="str">
        <f>D$267</f>
        <v>タッピング中心距離Lの標準値</v>
      </c>
      <c r="E299" s="40" t="str">
        <f>E$267</f>
        <v>Standard value of distance between tapping center L.</v>
      </c>
      <c r="F299" s="74" t="s">
        <v>13032</v>
      </c>
      <c r="G299" s="29"/>
      <c r="H299" s="78"/>
    </row>
    <row r="300" spans="1:8" ht="13.2" x14ac:dyDescent="0.2">
      <c r="A300" s="8">
        <v>297</v>
      </c>
      <c r="B300" s="8" t="s">
        <v>2566</v>
      </c>
      <c r="C300" s="29"/>
      <c r="D300" s="40" t="str">
        <f>D$268</f>
        <v>弁の呼び径</v>
      </c>
      <c r="E300" s="40" t="str">
        <f>E$268</f>
        <v>Valve nominal diameter</v>
      </c>
      <c r="F300" s="74" t="s">
        <v>15098</v>
      </c>
      <c r="G300" s="29"/>
      <c r="H300" s="78"/>
    </row>
    <row r="301" spans="1:8" ht="13.2" x14ac:dyDescent="0.2">
      <c r="A301" s="8">
        <v>298</v>
      </c>
      <c r="B301" s="8" t="s">
        <v>2566</v>
      </c>
      <c r="C301" s="40">
        <f>C302</f>
        <v>170</v>
      </c>
      <c r="D301" s="18" t="str">
        <f>目次!D$69</f>
        <v>10.機器廻り詳細図</v>
      </c>
      <c r="E301" s="18" t="str">
        <f>目次!E$69</f>
        <v>10. Detail drawing around equipment</v>
      </c>
      <c r="F301" s="101" t="s">
        <v>9420</v>
      </c>
      <c r="G301" s="29"/>
      <c r="H301" s="78"/>
    </row>
    <row r="302" spans="1:8" ht="13.2" x14ac:dyDescent="0.2">
      <c r="A302" s="8">
        <v>299</v>
      </c>
      <c r="B302" s="8" t="s">
        <v>2566</v>
      </c>
      <c r="C302" s="18">
        <f>目次!C$77</f>
        <v>170</v>
      </c>
      <c r="D302" s="18" t="str">
        <f>目次!D$77</f>
        <v>10-8.熱交換器(シェル&amp;チューブ)</v>
      </c>
      <c r="E302" s="18" t="str">
        <f>目次!E$77</f>
        <v>10-8. Heat exchanger (shell and tube type)</v>
      </c>
      <c r="F302" s="74" t="s">
        <v>13033</v>
      </c>
      <c r="G302" s="29"/>
      <c r="H302" s="78"/>
    </row>
    <row r="303" spans="1:8" ht="13.2" x14ac:dyDescent="0.2">
      <c r="A303" s="8">
        <v>300</v>
      </c>
      <c r="B303" s="8" t="s">
        <v>2566</v>
      </c>
      <c r="C303" s="29"/>
      <c r="D303" s="29" t="s">
        <v>8026</v>
      </c>
      <c r="E303" s="37" t="s">
        <v>13035</v>
      </c>
      <c r="F303" s="91" t="s">
        <v>13034</v>
      </c>
      <c r="G303" s="29"/>
      <c r="H303" s="78"/>
    </row>
    <row r="304" spans="1:8" ht="13.2" x14ac:dyDescent="0.2">
      <c r="A304" s="8">
        <v>301</v>
      </c>
      <c r="B304" s="8" t="s">
        <v>2566</v>
      </c>
      <c r="C304" s="29"/>
      <c r="D304" s="29" t="s">
        <v>13036</v>
      </c>
      <c r="E304" s="37" t="s">
        <v>8037</v>
      </c>
      <c r="F304" s="91" t="s">
        <v>13037</v>
      </c>
      <c r="G304" s="29"/>
      <c r="H304" s="78"/>
    </row>
    <row r="305" spans="1:8" ht="13.2" x14ac:dyDescent="0.2">
      <c r="A305" s="8">
        <v>302</v>
      </c>
      <c r="B305" s="8" t="s">
        <v>2566</v>
      </c>
      <c r="C305" s="29"/>
      <c r="D305" s="29" t="s">
        <v>13038</v>
      </c>
      <c r="E305" s="37" t="s">
        <v>8038</v>
      </c>
      <c r="F305" s="91" t="s">
        <v>13039</v>
      </c>
      <c r="G305" s="29"/>
      <c r="H305" s="78"/>
    </row>
    <row r="306" spans="1:8" ht="13.2" x14ac:dyDescent="0.2">
      <c r="A306" s="8">
        <v>303</v>
      </c>
      <c r="B306" s="8" t="s">
        <v>2566</v>
      </c>
      <c r="C306" s="29"/>
      <c r="D306" s="29" t="s">
        <v>13040</v>
      </c>
      <c r="E306" s="37" t="s">
        <v>8039</v>
      </c>
      <c r="F306" s="91" t="s">
        <v>13041</v>
      </c>
      <c r="G306" s="29"/>
      <c r="H306" s="78"/>
    </row>
    <row r="307" spans="1:8" ht="26.4" x14ac:dyDescent="0.2">
      <c r="A307" s="8">
        <v>304</v>
      </c>
      <c r="B307" s="8" t="s">
        <v>2566</v>
      </c>
      <c r="C307" s="29"/>
      <c r="D307" s="29" t="s">
        <v>13042</v>
      </c>
      <c r="E307" s="37" t="s">
        <v>8040</v>
      </c>
      <c r="F307" s="91" t="s">
        <v>13045</v>
      </c>
      <c r="G307" s="29"/>
      <c r="H307" s="78"/>
    </row>
    <row r="308" spans="1:8" ht="13.2" x14ac:dyDescent="0.2">
      <c r="A308" s="8">
        <v>305</v>
      </c>
      <c r="B308" s="8" t="s">
        <v>2566</v>
      </c>
      <c r="C308" s="29"/>
      <c r="D308" s="29" t="s">
        <v>8027</v>
      </c>
      <c r="E308" s="37" t="s">
        <v>8044</v>
      </c>
      <c r="F308" s="91" t="s">
        <v>13044</v>
      </c>
      <c r="G308" s="29"/>
      <c r="H308" s="78"/>
    </row>
    <row r="309" spans="1:8" ht="13.2" x14ac:dyDescent="0.2">
      <c r="A309" s="8">
        <v>306</v>
      </c>
      <c r="B309" s="8" t="s">
        <v>2566</v>
      </c>
      <c r="C309" s="29"/>
      <c r="D309" s="29" t="s">
        <v>13046</v>
      </c>
      <c r="E309" s="37" t="s">
        <v>8045</v>
      </c>
      <c r="F309" s="91" t="s">
        <v>13047</v>
      </c>
      <c r="G309" s="29"/>
      <c r="H309" s="78"/>
    </row>
    <row r="310" spans="1:8" ht="13.2" x14ac:dyDescent="0.2">
      <c r="A310" s="8">
        <v>307</v>
      </c>
      <c r="B310" s="8" t="s">
        <v>2566</v>
      </c>
      <c r="C310" s="29"/>
      <c r="D310" s="29" t="s">
        <v>8028</v>
      </c>
      <c r="E310" s="37" t="s">
        <v>8046</v>
      </c>
      <c r="F310" s="91" t="s">
        <v>13048</v>
      </c>
      <c r="G310" s="29"/>
      <c r="H310" s="78"/>
    </row>
    <row r="311" spans="1:8" ht="13.2" x14ac:dyDescent="0.2">
      <c r="A311" s="8">
        <v>308</v>
      </c>
      <c r="B311" s="8" t="s">
        <v>2566</v>
      </c>
      <c r="C311" s="29"/>
      <c r="D311" s="29" t="s">
        <v>8029</v>
      </c>
      <c r="E311" s="37" t="s">
        <v>8047</v>
      </c>
      <c r="F311" s="91" t="s">
        <v>13049</v>
      </c>
      <c r="G311" s="29"/>
      <c r="H311" s="78"/>
    </row>
    <row r="312" spans="1:8" ht="13.2" x14ac:dyDescent="0.2">
      <c r="A312" s="8">
        <v>309</v>
      </c>
      <c r="B312" s="8" t="s">
        <v>2566</v>
      </c>
      <c r="C312" s="29"/>
      <c r="D312" s="29" t="s">
        <v>8030</v>
      </c>
      <c r="E312" s="37" t="s">
        <v>8049</v>
      </c>
      <c r="F312" s="91" t="s">
        <v>15155</v>
      </c>
      <c r="G312" s="29"/>
      <c r="H312" s="78"/>
    </row>
    <row r="313" spans="1:8" ht="13.2" x14ac:dyDescent="0.2">
      <c r="A313" s="8">
        <v>310</v>
      </c>
      <c r="B313" s="8" t="s">
        <v>2566</v>
      </c>
      <c r="C313" s="29"/>
      <c r="D313" s="29" t="s">
        <v>8031</v>
      </c>
      <c r="E313" s="37" t="s">
        <v>8334</v>
      </c>
      <c r="F313" s="91" t="s">
        <v>13050</v>
      </c>
      <c r="G313" s="29"/>
      <c r="H313" s="78"/>
    </row>
    <row r="314" spans="1:8" ht="13.2" x14ac:dyDescent="0.2">
      <c r="A314" s="8">
        <v>311</v>
      </c>
      <c r="B314" s="8" t="s">
        <v>2566</v>
      </c>
      <c r="C314" s="29"/>
      <c r="D314" s="29" t="s">
        <v>8032</v>
      </c>
      <c r="E314" s="37" t="s">
        <v>8335</v>
      </c>
      <c r="F314" s="91" t="s">
        <v>13051</v>
      </c>
      <c r="G314" s="29"/>
      <c r="H314" s="78"/>
    </row>
    <row r="315" spans="1:8" ht="13.2" x14ac:dyDescent="0.2">
      <c r="A315" s="8">
        <v>312</v>
      </c>
      <c r="B315" s="8" t="s">
        <v>2566</v>
      </c>
      <c r="C315" s="29"/>
      <c r="D315" s="29" t="s">
        <v>8033</v>
      </c>
      <c r="E315" s="37" t="s">
        <v>8050</v>
      </c>
      <c r="F315" s="91" t="s">
        <v>13052</v>
      </c>
      <c r="G315" s="29"/>
      <c r="H315" s="78"/>
    </row>
    <row r="316" spans="1:8" ht="13.2" x14ac:dyDescent="0.2">
      <c r="A316" s="8">
        <v>313</v>
      </c>
      <c r="B316" s="8" t="s">
        <v>2566</v>
      </c>
      <c r="C316" s="29"/>
      <c r="D316" s="29" t="s">
        <v>13053</v>
      </c>
      <c r="E316" s="37" t="s">
        <v>8051</v>
      </c>
      <c r="F316" s="91" t="s">
        <v>13056</v>
      </c>
      <c r="G316" s="29"/>
      <c r="H316" s="78"/>
    </row>
    <row r="317" spans="1:8" ht="13.2" x14ac:dyDescent="0.2">
      <c r="A317" s="8">
        <v>314</v>
      </c>
      <c r="B317" s="8" t="s">
        <v>2566</v>
      </c>
      <c r="C317" s="29"/>
      <c r="D317" s="29" t="s">
        <v>8034</v>
      </c>
      <c r="E317" s="37" t="s">
        <v>8052</v>
      </c>
      <c r="F317" s="91" t="s">
        <v>13057</v>
      </c>
      <c r="G317" s="29"/>
      <c r="H317" s="78"/>
    </row>
    <row r="318" spans="1:8" ht="13.2" x14ac:dyDescent="0.2">
      <c r="A318" s="8">
        <v>315</v>
      </c>
      <c r="B318" s="8" t="s">
        <v>2566</v>
      </c>
      <c r="C318" s="29"/>
      <c r="D318" s="29" t="s">
        <v>8035</v>
      </c>
      <c r="E318" s="37" t="s">
        <v>8053</v>
      </c>
      <c r="F318" s="91" t="s">
        <v>13058</v>
      </c>
      <c r="G318" s="29"/>
      <c r="H318" s="78"/>
    </row>
    <row r="319" spans="1:8" ht="26.4" x14ac:dyDescent="0.2">
      <c r="A319" s="8">
        <v>316</v>
      </c>
      <c r="B319" s="8" t="s">
        <v>2566</v>
      </c>
      <c r="C319" s="29"/>
      <c r="D319" s="29" t="s">
        <v>8036</v>
      </c>
      <c r="E319" s="37" t="s">
        <v>8054</v>
      </c>
      <c r="F319" s="91" t="s">
        <v>13059</v>
      </c>
      <c r="G319" s="29"/>
      <c r="H319" s="78"/>
    </row>
    <row r="320" spans="1:8" ht="13.2" x14ac:dyDescent="0.2">
      <c r="A320" s="8">
        <v>317</v>
      </c>
      <c r="B320" s="8" t="s">
        <v>2566</v>
      </c>
      <c r="C320" s="40">
        <f>C321</f>
        <v>171</v>
      </c>
      <c r="D320" s="18" t="str">
        <f>目次!D$69</f>
        <v>10.機器廻り詳細図</v>
      </c>
      <c r="E320" s="18" t="str">
        <f>目次!E$69</f>
        <v>10. Detail drawing around equipment</v>
      </c>
      <c r="F320" s="101" t="s">
        <v>9420</v>
      </c>
      <c r="G320" s="29"/>
      <c r="H320" s="78"/>
    </row>
    <row r="321" spans="1:8" ht="13.2" x14ac:dyDescent="0.2">
      <c r="A321" s="8">
        <v>318</v>
      </c>
      <c r="B321" s="8" t="s">
        <v>2566</v>
      </c>
      <c r="C321" s="18">
        <f>目次!C$78</f>
        <v>171</v>
      </c>
      <c r="D321" s="18" t="str">
        <f>目次!D$78</f>
        <v>10-9.膨張水槽</v>
      </c>
      <c r="E321" s="18" t="str">
        <f>目次!E$78</f>
        <v>10-9. Expansion water tank</v>
      </c>
      <c r="F321" s="101" t="s">
        <v>13073</v>
      </c>
      <c r="G321" s="29"/>
      <c r="H321" s="78"/>
    </row>
    <row r="322" spans="1:8" ht="13.2" x14ac:dyDescent="0.2">
      <c r="A322" s="8">
        <v>319</v>
      </c>
      <c r="B322" s="8" t="s">
        <v>2566</v>
      </c>
      <c r="C322" s="29"/>
      <c r="D322" s="29" t="s">
        <v>8055</v>
      </c>
      <c r="E322" s="29" t="s">
        <v>8068</v>
      </c>
      <c r="F322" s="78" t="s">
        <v>13060</v>
      </c>
      <c r="G322" s="29"/>
      <c r="H322" s="78"/>
    </row>
    <row r="323" spans="1:8" ht="13.2" x14ac:dyDescent="0.2">
      <c r="A323" s="8">
        <v>320</v>
      </c>
      <c r="B323" s="8" t="s">
        <v>2566</v>
      </c>
      <c r="C323" s="29"/>
      <c r="D323" s="29" t="s">
        <v>8056</v>
      </c>
      <c r="E323" s="29" t="s">
        <v>8338</v>
      </c>
      <c r="F323" s="78" t="s">
        <v>13061</v>
      </c>
      <c r="G323" s="29"/>
      <c r="H323" s="78"/>
    </row>
    <row r="324" spans="1:8" ht="13.2" x14ac:dyDescent="0.2">
      <c r="A324" s="8">
        <v>321</v>
      </c>
      <c r="B324" s="8" t="s">
        <v>2566</v>
      </c>
      <c r="C324" s="29"/>
      <c r="D324" s="29" t="s">
        <v>8057</v>
      </c>
      <c r="E324" s="29" t="s">
        <v>8069</v>
      </c>
      <c r="F324" s="78" t="s">
        <v>13062</v>
      </c>
      <c r="G324" s="29"/>
      <c r="H324" s="78"/>
    </row>
    <row r="325" spans="1:8" ht="13.2" x14ac:dyDescent="0.2">
      <c r="A325" s="8">
        <v>322</v>
      </c>
      <c r="B325" s="8" t="s">
        <v>2566</v>
      </c>
      <c r="C325" s="29"/>
      <c r="D325" s="40" t="str">
        <f>D$254</f>
        <v>膨張管</v>
      </c>
      <c r="E325" s="40" t="str">
        <f>E$254</f>
        <v>Expansion pipe</v>
      </c>
      <c r="F325" s="74" t="s">
        <v>10789</v>
      </c>
      <c r="G325" s="29"/>
      <c r="H325" s="78"/>
    </row>
    <row r="326" spans="1:8" ht="13.2" x14ac:dyDescent="0.2">
      <c r="A326" s="8">
        <v>323</v>
      </c>
      <c r="B326" s="8" t="s">
        <v>2566</v>
      </c>
      <c r="C326" s="29"/>
      <c r="D326" s="29" t="s">
        <v>8058</v>
      </c>
      <c r="E326" s="29" t="s">
        <v>8063</v>
      </c>
      <c r="F326" s="78" t="s">
        <v>13063</v>
      </c>
      <c r="G326" s="29"/>
      <c r="H326" s="78"/>
    </row>
    <row r="327" spans="1:8" ht="13.2" x14ac:dyDescent="0.2">
      <c r="A327" s="8">
        <v>324</v>
      </c>
      <c r="B327" s="8" t="s">
        <v>2566</v>
      </c>
      <c r="C327" s="29"/>
      <c r="D327" s="29" t="s">
        <v>8059</v>
      </c>
      <c r="E327" s="29" t="s">
        <v>8064</v>
      </c>
      <c r="F327" s="78" t="s">
        <v>13064</v>
      </c>
      <c r="G327" s="29"/>
      <c r="H327" s="78"/>
    </row>
    <row r="328" spans="1:8" ht="13.2" x14ac:dyDescent="0.2">
      <c r="A328" s="8">
        <v>325</v>
      </c>
      <c r="B328" s="8" t="s">
        <v>2566</v>
      </c>
      <c r="C328" s="29"/>
      <c r="D328" s="40" t="str">
        <f>D$132</f>
        <v>排水管</v>
      </c>
      <c r="E328" s="40" t="str">
        <f>E$132</f>
        <v>Drain pipe</v>
      </c>
      <c r="F328" s="74" t="s">
        <v>11127</v>
      </c>
      <c r="G328" s="29"/>
      <c r="H328" s="78"/>
    </row>
    <row r="329" spans="1:8" ht="13.2" x14ac:dyDescent="0.2">
      <c r="A329" s="8">
        <v>326</v>
      </c>
      <c r="B329" s="8" t="s">
        <v>2566</v>
      </c>
      <c r="C329" s="29"/>
      <c r="D329" s="29" t="s">
        <v>8060</v>
      </c>
      <c r="E329" s="29" t="s">
        <v>8065</v>
      </c>
      <c r="F329" s="78" t="s">
        <v>13065</v>
      </c>
      <c r="G329" s="29"/>
      <c r="H329" s="78"/>
    </row>
    <row r="330" spans="1:8" ht="13.2" x14ac:dyDescent="0.2">
      <c r="A330" s="8">
        <v>327</v>
      </c>
      <c r="B330" s="8" t="s">
        <v>2566</v>
      </c>
      <c r="C330" s="29"/>
      <c r="D330" s="29" t="s">
        <v>8061</v>
      </c>
      <c r="E330" s="29" t="s">
        <v>8066</v>
      </c>
      <c r="F330" s="78" t="s">
        <v>13066</v>
      </c>
      <c r="G330" s="29"/>
      <c r="H330" s="78"/>
    </row>
    <row r="331" spans="1:8" ht="13.2" x14ac:dyDescent="0.2">
      <c r="A331" s="8">
        <v>328</v>
      </c>
      <c r="B331" s="8" t="s">
        <v>2566</v>
      </c>
      <c r="C331" s="29"/>
      <c r="D331" s="29" t="s">
        <v>8062</v>
      </c>
      <c r="E331" s="29" t="s">
        <v>8067</v>
      </c>
      <c r="F331" s="78" t="s">
        <v>13067</v>
      </c>
      <c r="G331" s="29"/>
      <c r="H331" s="78"/>
    </row>
    <row r="332" spans="1:8" ht="13.2" x14ac:dyDescent="0.2">
      <c r="A332" s="8">
        <v>329</v>
      </c>
      <c r="B332" s="8" t="s">
        <v>2566</v>
      </c>
      <c r="C332" s="29"/>
      <c r="D332" s="40" t="str">
        <f>D$133</f>
        <v>オーバーフロー管</v>
      </c>
      <c r="E332" s="40" t="str">
        <f>E$133</f>
        <v>Overflow pipe</v>
      </c>
      <c r="F332" s="74" t="s">
        <v>12895</v>
      </c>
      <c r="G332" s="29"/>
      <c r="H332" s="78"/>
    </row>
    <row r="333" spans="1:8" ht="13.2" x14ac:dyDescent="0.2">
      <c r="A333" s="8">
        <v>330</v>
      </c>
      <c r="B333" s="8" t="s">
        <v>2566</v>
      </c>
      <c r="C333" s="29"/>
      <c r="D333" s="29" t="s">
        <v>8070</v>
      </c>
      <c r="E333" s="29" t="s">
        <v>8071</v>
      </c>
      <c r="F333" s="78" t="s">
        <v>13068</v>
      </c>
      <c r="G333" s="29"/>
      <c r="H333" s="78"/>
    </row>
    <row r="334" spans="1:8" ht="13.2" x14ac:dyDescent="0.2">
      <c r="A334" s="8">
        <v>331</v>
      </c>
      <c r="B334" s="8" t="s">
        <v>2566</v>
      </c>
      <c r="C334" s="29"/>
      <c r="D334" s="29" t="s">
        <v>8072</v>
      </c>
      <c r="E334" s="29" t="s">
        <v>8073</v>
      </c>
      <c r="F334" s="78" t="s">
        <v>13070</v>
      </c>
      <c r="G334" s="29"/>
      <c r="H334" s="78"/>
    </row>
    <row r="335" spans="1:8" ht="13.2" x14ac:dyDescent="0.2">
      <c r="A335" s="8">
        <v>332</v>
      </c>
      <c r="B335" s="8" t="s">
        <v>2566</v>
      </c>
      <c r="C335" s="29"/>
      <c r="D335" s="29" t="s">
        <v>8074</v>
      </c>
      <c r="E335" s="29" t="s">
        <v>8075</v>
      </c>
      <c r="F335" s="78" t="s">
        <v>13069</v>
      </c>
      <c r="G335" s="29"/>
      <c r="H335" s="78"/>
    </row>
    <row r="336" spans="1:8" ht="13.2" x14ac:dyDescent="0.2">
      <c r="A336" s="8">
        <v>333</v>
      </c>
      <c r="B336" s="8" t="s">
        <v>2566</v>
      </c>
      <c r="C336" s="29"/>
      <c r="D336" s="40" t="str">
        <f>D$323</f>
        <v>電極座</v>
      </c>
      <c r="E336" s="40" t="str">
        <f>E$323</f>
        <v>Electrode base</v>
      </c>
      <c r="F336" s="74" t="s">
        <v>13061</v>
      </c>
      <c r="G336" s="29"/>
      <c r="H336" s="78"/>
    </row>
    <row r="337" spans="1:8" ht="13.2" x14ac:dyDescent="0.2">
      <c r="A337" s="8">
        <v>334</v>
      </c>
      <c r="B337" s="8" t="s">
        <v>2566</v>
      </c>
      <c r="C337" s="29"/>
      <c r="D337" s="40" t="str">
        <f>D$254</f>
        <v>膨張管</v>
      </c>
      <c r="E337" s="40" t="str">
        <f>E$254</f>
        <v>Expansion pipe</v>
      </c>
      <c r="F337" s="74" t="s">
        <v>10789</v>
      </c>
      <c r="G337" s="29"/>
      <c r="H337" s="78"/>
    </row>
    <row r="338" spans="1:8" ht="13.2" x14ac:dyDescent="0.2">
      <c r="A338" s="8">
        <v>335</v>
      </c>
      <c r="B338" s="8" t="s">
        <v>2566</v>
      </c>
      <c r="C338" s="29"/>
      <c r="D338" s="40" t="str">
        <f>D$326</f>
        <v>補給水管</v>
      </c>
      <c r="E338" s="40" t="str">
        <f>E$326</f>
        <v>Makeup water pipe</v>
      </c>
      <c r="F338" s="74" t="s">
        <v>13063</v>
      </c>
      <c r="G338" s="29"/>
      <c r="H338" s="78"/>
    </row>
    <row r="339" spans="1:8" ht="13.2" x14ac:dyDescent="0.2">
      <c r="A339" s="8">
        <v>336</v>
      </c>
      <c r="B339" s="8" t="s">
        <v>2566</v>
      </c>
      <c r="C339" s="29"/>
      <c r="D339" s="40" t="str">
        <f>D$327</f>
        <v>膨張管兼補給水管</v>
      </c>
      <c r="E339" s="40" t="str">
        <f>E$327</f>
        <v xml:space="preserve">Both expansion pipe and makeup water pipe </v>
      </c>
      <c r="F339" s="74" t="s">
        <v>13064</v>
      </c>
      <c r="G339" s="29"/>
      <c r="H339" s="78"/>
    </row>
    <row r="340" spans="1:8" ht="13.2" x14ac:dyDescent="0.2">
      <c r="A340" s="8">
        <v>337</v>
      </c>
      <c r="B340" s="8" t="s">
        <v>2566</v>
      </c>
      <c r="C340" s="29"/>
      <c r="D340" s="40" t="str">
        <f>D$133</f>
        <v>オーバーフロー管</v>
      </c>
      <c r="E340" s="40" t="str">
        <f>E$133</f>
        <v>Overflow pipe</v>
      </c>
      <c r="F340" s="74" t="s">
        <v>12895</v>
      </c>
      <c r="G340" s="29"/>
      <c r="H340" s="78"/>
    </row>
    <row r="341" spans="1:8" ht="13.2" x14ac:dyDescent="0.2">
      <c r="A341" s="8">
        <v>338</v>
      </c>
      <c r="B341" s="8" t="s">
        <v>2566</v>
      </c>
      <c r="C341" s="29"/>
      <c r="D341" s="40" t="str">
        <f>D$132</f>
        <v>排水管</v>
      </c>
      <c r="E341" s="40" t="str">
        <f>E$132</f>
        <v>Drain pipe</v>
      </c>
      <c r="F341" s="74" t="s">
        <v>11127</v>
      </c>
      <c r="G341" s="29"/>
      <c r="H341" s="78"/>
    </row>
    <row r="342" spans="1:8" ht="13.2" x14ac:dyDescent="0.2">
      <c r="A342" s="8">
        <v>339</v>
      </c>
      <c r="B342" s="8" t="s">
        <v>2566</v>
      </c>
      <c r="C342" s="29"/>
      <c r="D342" s="29" t="s">
        <v>8076</v>
      </c>
      <c r="E342" s="54" t="s">
        <v>8077</v>
      </c>
      <c r="F342" s="93" t="s">
        <v>13071</v>
      </c>
      <c r="G342" s="29"/>
      <c r="H342" s="78"/>
    </row>
    <row r="343" spans="1:8" ht="13.2" x14ac:dyDescent="0.2">
      <c r="A343" s="8">
        <v>340</v>
      </c>
      <c r="B343" s="8" t="s">
        <v>2566</v>
      </c>
      <c r="C343" s="29"/>
      <c r="D343" s="29" t="s">
        <v>8078</v>
      </c>
      <c r="E343" s="29" t="s">
        <v>8079</v>
      </c>
      <c r="F343" s="78" t="s">
        <v>13076</v>
      </c>
      <c r="G343" s="29"/>
      <c r="H343" s="78"/>
    </row>
    <row r="344" spans="1:8" ht="13.2" x14ac:dyDescent="0.2">
      <c r="A344" s="8">
        <v>341</v>
      </c>
      <c r="B344" s="8" t="s">
        <v>2566</v>
      </c>
      <c r="C344" s="29"/>
      <c r="D344" s="29" t="s">
        <v>13072</v>
      </c>
      <c r="E344" s="37" t="s">
        <v>13075</v>
      </c>
      <c r="F344" s="91" t="s">
        <v>13074</v>
      </c>
      <c r="G344" s="29"/>
      <c r="H344" s="78"/>
    </row>
    <row r="345" spans="1:8" ht="26.4" x14ac:dyDescent="0.2">
      <c r="A345" s="8">
        <v>342</v>
      </c>
      <c r="B345" s="8" t="s">
        <v>2566</v>
      </c>
      <c r="C345" s="29"/>
      <c r="D345" s="29" t="s">
        <v>8080</v>
      </c>
      <c r="E345" s="29" t="s">
        <v>8090</v>
      </c>
      <c r="F345" s="78" t="s">
        <v>13077</v>
      </c>
      <c r="G345" s="29"/>
      <c r="H345" s="78"/>
    </row>
    <row r="346" spans="1:8" ht="13.2" x14ac:dyDescent="0.2">
      <c r="A346" s="8">
        <v>343</v>
      </c>
      <c r="B346" s="8" t="s">
        <v>2566</v>
      </c>
      <c r="C346" s="29"/>
      <c r="D346" s="29" t="s">
        <v>13078</v>
      </c>
      <c r="E346" s="37" t="s">
        <v>8112</v>
      </c>
      <c r="F346" s="92" t="s">
        <v>15093</v>
      </c>
      <c r="G346" s="29"/>
      <c r="H346" s="78"/>
    </row>
    <row r="347" spans="1:8" ht="39.6" x14ac:dyDescent="0.2">
      <c r="A347" s="8">
        <v>344</v>
      </c>
      <c r="B347" s="8" t="s">
        <v>2566</v>
      </c>
      <c r="C347" s="29"/>
      <c r="D347" s="29" t="s">
        <v>8081</v>
      </c>
      <c r="E347" s="37" t="s">
        <v>8336</v>
      </c>
      <c r="F347" s="91" t="s">
        <v>13079</v>
      </c>
      <c r="G347" s="29"/>
      <c r="H347" s="78"/>
    </row>
    <row r="348" spans="1:8" ht="26.4" x14ac:dyDescent="0.2">
      <c r="A348" s="8">
        <v>345</v>
      </c>
      <c r="B348" s="8" t="s">
        <v>2566</v>
      </c>
      <c r="C348" s="29"/>
      <c r="D348" s="29" t="s">
        <v>8082</v>
      </c>
      <c r="E348" s="37" t="s">
        <v>8113</v>
      </c>
      <c r="F348" s="91" t="s">
        <v>13080</v>
      </c>
      <c r="G348" s="29"/>
      <c r="H348" s="78"/>
    </row>
    <row r="349" spans="1:8" ht="26.4" x14ac:dyDescent="0.2">
      <c r="A349" s="8">
        <v>346</v>
      </c>
      <c r="B349" s="8" t="s">
        <v>2566</v>
      </c>
      <c r="C349" s="29"/>
      <c r="D349" s="29" t="s">
        <v>8083</v>
      </c>
      <c r="E349" s="37" t="s">
        <v>8114</v>
      </c>
      <c r="F349" s="91" t="s">
        <v>13086</v>
      </c>
      <c r="G349" s="29"/>
      <c r="H349" s="78"/>
    </row>
    <row r="350" spans="1:8" ht="24" x14ac:dyDescent="0.2">
      <c r="A350" s="8">
        <v>347</v>
      </c>
      <c r="B350" s="8" t="s">
        <v>2566</v>
      </c>
      <c r="C350" s="29"/>
      <c r="D350" s="29" t="s">
        <v>8084</v>
      </c>
      <c r="E350" s="37" t="s">
        <v>8116</v>
      </c>
      <c r="F350" s="91" t="s">
        <v>13085</v>
      </c>
      <c r="G350" s="29"/>
      <c r="H350" s="78"/>
    </row>
    <row r="351" spans="1:8" ht="13.2" x14ac:dyDescent="0.2">
      <c r="A351" s="8">
        <v>348</v>
      </c>
      <c r="B351" s="8" t="s">
        <v>2566</v>
      </c>
      <c r="C351" s="29"/>
      <c r="D351" s="29" t="s">
        <v>13081</v>
      </c>
      <c r="E351" s="37" t="s">
        <v>8115</v>
      </c>
      <c r="F351" s="91" t="s">
        <v>13084</v>
      </c>
      <c r="G351" s="29"/>
      <c r="H351" s="78"/>
    </row>
    <row r="352" spans="1:8" ht="13.2" x14ac:dyDescent="0.2">
      <c r="A352" s="8">
        <v>349</v>
      </c>
      <c r="B352" s="8" t="s">
        <v>2566</v>
      </c>
      <c r="C352" s="29"/>
      <c r="D352" s="29" t="s">
        <v>8085</v>
      </c>
      <c r="E352" s="29" t="s">
        <v>8600</v>
      </c>
      <c r="F352" s="78" t="s">
        <v>13082</v>
      </c>
      <c r="G352" s="29"/>
      <c r="H352" s="78"/>
    </row>
    <row r="353" spans="1:8" ht="26.4" x14ac:dyDescent="0.2">
      <c r="A353" s="8">
        <v>350</v>
      </c>
      <c r="B353" s="8" t="s">
        <v>2566</v>
      </c>
      <c r="C353" s="29"/>
      <c r="D353" s="29" t="s">
        <v>8086</v>
      </c>
      <c r="E353" s="37" t="s">
        <v>8117</v>
      </c>
      <c r="F353" s="91" t="s">
        <v>13083</v>
      </c>
      <c r="G353" s="29"/>
      <c r="H353" s="78"/>
    </row>
    <row r="354" spans="1:8" ht="24" x14ac:dyDescent="0.2">
      <c r="A354" s="8">
        <v>351</v>
      </c>
      <c r="B354" s="8" t="s">
        <v>2566</v>
      </c>
      <c r="C354" s="29"/>
      <c r="D354" s="29" t="s">
        <v>8087</v>
      </c>
      <c r="E354" s="37" t="s">
        <v>8118</v>
      </c>
      <c r="F354" s="91" t="s">
        <v>13087</v>
      </c>
      <c r="G354" s="29"/>
      <c r="H354" s="78"/>
    </row>
    <row r="355" spans="1:8" ht="24" x14ac:dyDescent="0.2">
      <c r="A355" s="8">
        <v>352</v>
      </c>
      <c r="B355" s="8" t="s">
        <v>2566</v>
      </c>
      <c r="C355" s="29"/>
      <c r="D355" s="29" t="s">
        <v>8088</v>
      </c>
      <c r="E355" s="37" t="s">
        <v>8119</v>
      </c>
      <c r="F355" s="91" t="s">
        <v>13088</v>
      </c>
      <c r="G355" s="29"/>
      <c r="H355" s="78"/>
    </row>
    <row r="356" spans="1:8" ht="26.4" x14ac:dyDescent="0.2">
      <c r="A356" s="8">
        <v>353</v>
      </c>
      <c r="B356" s="8" t="s">
        <v>2566</v>
      </c>
      <c r="C356" s="29"/>
      <c r="D356" s="29" t="s">
        <v>8089</v>
      </c>
      <c r="E356" s="37" t="s">
        <v>8120</v>
      </c>
      <c r="F356" s="91" t="s">
        <v>13089</v>
      </c>
      <c r="G356" s="29"/>
      <c r="H356" s="78"/>
    </row>
    <row r="357" spans="1:8" ht="13.2" x14ac:dyDescent="0.2">
      <c r="A357" s="8">
        <v>354</v>
      </c>
      <c r="B357" s="8" t="s">
        <v>2566</v>
      </c>
      <c r="C357" s="40">
        <f>C358</f>
        <v>172</v>
      </c>
      <c r="D357" s="18" t="str">
        <f>目次!D$69</f>
        <v>10.機器廻り詳細図</v>
      </c>
      <c r="E357" s="18" t="str">
        <f>目次!E$69</f>
        <v>10. Detail drawing around equipment</v>
      </c>
      <c r="F357" s="101" t="s">
        <v>9420</v>
      </c>
      <c r="G357" s="29"/>
      <c r="H357" s="78"/>
    </row>
    <row r="358" spans="1:8" ht="13.2" x14ac:dyDescent="0.2">
      <c r="A358" s="8">
        <v>355</v>
      </c>
      <c r="B358" s="8" t="s">
        <v>2566</v>
      </c>
      <c r="C358" s="18">
        <f>目次!C$79</f>
        <v>172</v>
      </c>
      <c r="D358" s="25" t="s">
        <v>8121</v>
      </c>
      <c r="E358" s="29" t="s">
        <v>8122</v>
      </c>
      <c r="F358" s="91" t="s">
        <v>13090</v>
      </c>
      <c r="G358" s="29"/>
      <c r="H358" s="78"/>
    </row>
    <row r="359" spans="1:8" ht="13.2" x14ac:dyDescent="0.2">
      <c r="A359" s="8">
        <v>356</v>
      </c>
      <c r="B359" s="8" t="s">
        <v>2566</v>
      </c>
      <c r="C359" s="29"/>
      <c r="D359" s="29" t="s">
        <v>8123</v>
      </c>
      <c r="E359" s="29" t="s">
        <v>8124</v>
      </c>
      <c r="F359" s="78" t="s">
        <v>13091</v>
      </c>
      <c r="G359" s="29"/>
      <c r="H359" s="78"/>
    </row>
    <row r="360" spans="1:8" ht="13.2" x14ac:dyDescent="0.2">
      <c r="A360" s="8">
        <v>357</v>
      </c>
      <c r="B360" s="8" t="s">
        <v>2566</v>
      </c>
      <c r="C360" s="29"/>
      <c r="D360" s="29" t="s">
        <v>8125</v>
      </c>
      <c r="E360" s="29" t="s">
        <v>8337</v>
      </c>
      <c r="F360" s="78" t="s">
        <v>13092</v>
      </c>
      <c r="G360" s="29"/>
      <c r="H360" s="78"/>
    </row>
    <row r="361" spans="1:8" ht="13.2" x14ac:dyDescent="0.2">
      <c r="A361" s="8">
        <v>358</v>
      </c>
      <c r="B361" s="8" t="s">
        <v>2566</v>
      </c>
      <c r="C361" s="29"/>
      <c r="D361" s="29" t="s">
        <v>8126</v>
      </c>
      <c r="E361" s="29" t="s">
        <v>8127</v>
      </c>
      <c r="F361" s="78" t="s">
        <v>13093</v>
      </c>
      <c r="G361" s="29"/>
      <c r="H361" s="78"/>
    </row>
    <row r="362" spans="1:8" ht="13.2" x14ac:dyDescent="0.2">
      <c r="A362" s="8">
        <v>359</v>
      </c>
      <c r="B362" s="8" t="s">
        <v>2566</v>
      </c>
      <c r="C362" s="29"/>
      <c r="D362" s="40" t="str">
        <f>D$360</f>
        <v>支持金物</v>
      </c>
      <c r="E362" s="40" t="str">
        <f>E$360</f>
        <v>Supporting metal fitting</v>
      </c>
      <c r="F362" s="74" t="s">
        <v>13092</v>
      </c>
      <c r="G362" s="29"/>
      <c r="H362" s="78"/>
    </row>
    <row r="363" spans="1:8" ht="13.2" x14ac:dyDescent="0.2">
      <c r="A363" s="8">
        <v>360</v>
      </c>
      <c r="B363" s="8" t="s">
        <v>2566</v>
      </c>
      <c r="C363" s="29"/>
      <c r="D363" s="40" t="str">
        <f>D$360</f>
        <v>支持金物</v>
      </c>
      <c r="E363" s="40" t="str">
        <f>E$360</f>
        <v>Supporting metal fitting</v>
      </c>
      <c r="F363" s="74" t="s">
        <v>13092</v>
      </c>
      <c r="G363" s="29"/>
      <c r="H363" s="78"/>
    </row>
    <row r="364" spans="1:8" ht="13.2" x14ac:dyDescent="0.2">
      <c r="A364" s="8">
        <v>361</v>
      </c>
      <c r="B364" s="8" t="s">
        <v>2566</v>
      </c>
      <c r="C364" s="29"/>
      <c r="D364" s="29" t="s">
        <v>8128</v>
      </c>
      <c r="E364" s="29" t="s">
        <v>8138</v>
      </c>
      <c r="F364" s="78" t="s">
        <v>13094</v>
      </c>
      <c r="G364" s="29"/>
      <c r="H364" s="78"/>
    </row>
    <row r="365" spans="1:8" ht="13.2" x14ac:dyDescent="0.2">
      <c r="A365" s="8">
        <v>362</v>
      </c>
      <c r="B365" s="8" t="s">
        <v>2566</v>
      </c>
      <c r="C365" s="29"/>
      <c r="D365" s="29" t="s">
        <v>8129</v>
      </c>
      <c r="E365" s="29" t="s">
        <v>8137</v>
      </c>
      <c r="F365" s="78" t="s">
        <v>13118</v>
      </c>
      <c r="G365" s="29"/>
      <c r="H365" s="78"/>
    </row>
    <row r="366" spans="1:8" ht="13.2" x14ac:dyDescent="0.2">
      <c r="A366" s="8">
        <v>363</v>
      </c>
      <c r="B366" s="8" t="s">
        <v>2566</v>
      </c>
      <c r="C366" s="29"/>
      <c r="D366" s="29" t="s">
        <v>8130</v>
      </c>
      <c r="E366" s="29" t="s">
        <v>8139</v>
      </c>
      <c r="F366" s="78" t="s">
        <v>13095</v>
      </c>
      <c r="G366" s="29"/>
      <c r="H366" s="78"/>
    </row>
    <row r="367" spans="1:8" ht="13.2" x14ac:dyDescent="0.2">
      <c r="A367" s="8">
        <v>364</v>
      </c>
      <c r="B367" s="8" t="s">
        <v>2566</v>
      </c>
      <c r="C367" s="29"/>
      <c r="D367" s="29" t="s">
        <v>8131</v>
      </c>
      <c r="E367" s="37" t="s">
        <v>8140</v>
      </c>
      <c r="F367" s="91" t="s">
        <v>13096</v>
      </c>
      <c r="G367" s="29"/>
      <c r="H367" s="78"/>
    </row>
    <row r="368" spans="1:8" ht="13.2" x14ac:dyDescent="0.2">
      <c r="A368" s="8">
        <v>365</v>
      </c>
      <c r="B368" s="8" t="s">
        <v>2566</v>
      </c>
      <c r="C368" s="29"/>
      <c r="D368" s="29" t="s">
        <v>8141</v>
      </c>
      <c r="E368" s="37" t="s">
        <v>8142</v>
      </c>
      <c r="F368" s="91" t="s">
        <v>13097</v>
      </c>
      <c r="G368" s="29"/>
      <c r="H368" s="78"/>
    </row>
    <row r="369" spans="1:8" ht="13.2" x14ac:dyDescent="0.2">
      <c r="A369" s="8">
        <v>366</v>
      </c>
      <c r="B369" s="8" t="s">
        <v>2566</v>
      </c>
      <c r="C369" s="29"/>
      <c r="D369" s="29" t="s">
        <v>8132</v>
      </c>
      <c r="E369" s="37" t="s">
        <v>8143</v>
      </c>
      <c r="F369" s="91" t="s">
        <v>13098</v>
      </c>
      <c r="G369" s="29"/>
      <c r="H369" s="78"/>
    </row>
    <row r="370" spans="1:8" ht="13.2" x14ac:dyDescent="0.2">
      <c r="A370" s="8">
        <v>367</v>
      </c>
      <c r="B370" s="8" t="s">
        <v>2566</v>
      </c>
      <c r="C370" s="29"/>
      <c r="D370" s="29" t="s">
        <v>8133</v>
      </c>
      <c r="E370" s="37" t="s">
        <v>8144</v>
      </c>
      <c r="F370" s="91" t="s">
        <v>13099</v>
      </c>
      <c r="G370" s="29"/>
      <c r="H370" s="78"/>
    </row>
    <row r="371" spans="1:8" ht="13.2" x14ac:dyDescent="0.2">
      <c r="A371" s="8">
        <v>368</v>
      </c>
      <c r="B371" s="8" t="s">
        <v>2566</v>
      </c>
      <c r="C371" s="29"/>
      <c r="D371" s="29" t="s">
        <v>8134</v>
      </c>
      <c r="E371" s="29" t="s">
        <v>8145</v>
      </c>
      <c r="F371" s="78" t="s">
        <v>13100</v>
      </c>
      <c r="G371" s="29"/>
      <c r="H371" s="78"/>
    </row>
    <row r="372" spans="1:8" ht="26.4" x14ac:dyDescent="0.2">
      <c r="A372" s="8">
        <v>369</v>
      </c>
      <c r="B372" s="8" t="s">
        <v>2566</v>
      </c>
      <c r="C372" s="29"/>
      <c r="D372" s="29" t="s">
        <v>8135</v>
      </c>
      <c r="E372" s="29" t="s">
        <v>8147</v>
      </c>
      <c r="F372" s="78" t="s">
        <v>13104</v>
      </c>
      <c r="G372" s="29"/>
      <c r="H372" s="78"/>
    </row>
    <row r="373" spans="1:8" ht="13.2" x14ac:dyDescent="0.2">
      <c r="A373" s="8">
        <v>370</v>
      </c>
      <c r="B373" s="8" t="s">
        <v>2566</v>
      </c>
      <c r="C373" s="29"/>
      <c r="D373" s="29" t="s">
        <v>8136</v>
      </c>
      <c r="E373" s="29" t="s">
        <v>8146</v>
      </c>
      <c r="F373" s="78" t="s">
        <v>13101</v>
      </c>
      <c r="G373" s="29"/>
      <c r="H373" s="78"/>
    </row>
    <row r="374" spans="1:8" ht="13.2" x14ac:dyDescent="0.2">
      <c r="A374" s="8">
        <v>371</v>
      </c>
      <c r="B374" s="8" t="s">
        <v>2566</v>
      </c>
      <c r="C374" s="29">
        <v>173</v>
      </c>
      <c r="D374" s="29" t="s">
        <v>13102</v>
      </c>
      <c r="E374" s="37" t="s">
        <v>8148</v>
      </c>
      <c r="F374" s="91" t="s">
        <v>13103</v>
      </c>
      <c r="G374" s="29"/>
      <c r="H374" s="78"/>
    </row>
    <row r="375" spans="1:8" ht="13.2" x14ac:dyDescent="0.2">
      <c r="A375" s="8">
        <v>372</v>
      </c>
      <c r="B375" s="8" t="s">
        <v>2566</v>
      </c>
      <c r="C375" s="29"/>
      <c r="D375" s="29" t="s">
        <v>8149</v>
      </c>
      <c r="E375" s="29" t="s">
        <v>8171</v>
      </c>
      <c r="F375" s="78" t="s">
        <v>13105</v>
      </c>
      <c r="G375" s="29"/>
      <c r="H375" s="78"/>
    </row>
    <row r="376" spans="1:8" ht="13.2" x14ac:dyDescent="0.2">
      <c r="A376" s="8">
        <v>373</v>
      </c>
      <c r="B376" s="8" t="s">
        <v>2566</v>
      </c>
      <c r="C376" s="29"/>
      <c r="D376" s="29" t="s">
        <v>8150</v>
      </c>
      <c r="E376" s="37" t="s">
        <v>8588</v>
      </c>
      <c r="F376" s="91" t="s">
        <v>13106</v>
      </c>
      <c r="G376" s="29"/>
      <c r="H376" s="78"/>
    </row>
    <row r="377" spans="1:8" ht="13.2" x14ac:dyDescent="0.2">
      <c r="A377" s="8">
        <v>374</v>
      </c>
      <c r="B377" s="8" t="s">
        <v>2566</v>
      </c>
      <c r="C377" s="29"/>
      <c r="D377" s="29" t="s">
        <v>8151</v>
      </c>
      <c r="E377" s="37" t="s">
        <v>8589</v>
      </c>
      <c r="F377" s="91" t="s">
        <v>13107</v>
      </c>
      <c r="G377" s="29"/>
      <c r="H377" s="78"/>
    </row>
    <row r="378" spans="1:8" ht="13.2" x14ac:dyDescent="0.2">
      <c r="A378" s="8">
        <v>375</v>
      </c>
      <c r="B378" s="8" t="s">
        <v>2566</v>
      </c>
      <c r="C378" s="29"/>
      <c r="D378" s="29" t="s">
        <v>8152</v>
      </c>
      <c r="E378" s="37" t="s">
        <v>8590</v>
      </c>
      <c r="F378" s="91" t="s">
        <v>13108</v>
      </c>
      <c r="G378" s="29"/>
      <c r="H378" s="78"/>
    </row>
    <row r="379" spans="1:8" ht="24" x14ac:dyDescent="0.2">
      <c r="A379" s="8">
        <v>376</v>
      </c>
      <c r="B379" s="8" t="s">
        <v>2566</v>
      </c>
      <c r="C379" s="29"/>
      <c r="D379" s="29" t="s">
        <v>8153</v>
      </c>
      <c r="E379" s="29" t="s">
        <v>8591</v>
      </c>
      <c r="F379" s="78" t="s">
        <v>13109</v>
      </c>
      <c r="G379" s="29"/>
      <c r="H379" s="78"/>
    </row>
    <row r="380" spans="1:8" ht="13.2" x14ac:dyDescent="0.2">
      <c r="A380" s="8">
        <v>377</v>
      </c>
      <c r="B380" s="8" t="s">
        <v>2566</v>
      </c>
      <c r="C380" s="29"/>
      <c r="D380" s="29" t="s">
        <v>13115</v>
      </c>
      <c r="E380" s="37" t="s">
        <v>13116</v>
      </c>
      <c r="F380" s="91" t="s">
        <v>13117</v>
      </c>
      <c r="G380" s="29"/>
      <c r="H380" s="78"/>
    </row>
    <row r="381" spans="1:8" ht="13.2" x14ac:dyDescent="0.2">
      <c r="A381" s="8">
        <v>378</v>
      </c>
      <c r="B381" s="8" t="s">
        <v>2566</v>
      </c>
      <c r="C381" s="29"/>
      <c r="D381" s="29" t="s">
        <v>8154</v>
      </c>
      <c r="E381" s="29" t="s">
        <v>8592</v>
      </c>
      <c r="F381" s="78" t="s">
        <v>13110</v>
      </c>
      <c r="G381" s="29"/>
      <c r="H381" s="78"/>
    </row>
    <row r="382" spans="1:8" ht="13.2" x14ac:dyDescent="0.2">
      <c r="A382" s="8">
        <v>379</v>
      </c>
      <c r="B382" s="8" t="s">
        <v>2566</v>
      </c>
      <c r="C382" s="29"/>
      <c r="D382" s="29" t="s">
        <v>8155</v>
      </c>
      <c r="E382" s="29" t="s">
        <v>8593</v>
      </c>
      <c r="F382" s="78" t="s">
        <v>13111</v>
      </c>
      <c r="G382" s="29"/>
      <c r="H382" s="78"/>
    </row>
    <row r="383" spans="1:8" ht="13.2" x14ac:dyDescent="0.2">
      <c r="A383" s="8">
        <v>380</v>
      </c>
      <c r="B383" s="8" t="s">
        <v>2566</v>
      </c>
      <c r="C383" s="29"/>
      <c r="D383" s="29" t="s">
        <v>8156</v>
      </c>
      <c r="E383" s="29" t="s">
        <v>8594</v>
      </c>
      <c r="F383" s="78" t="s">
        <v>13112</v>
      </c>
      <c r="G383" s="29"/>
      <c r="H383" s="78"/>
    </row>
    <row r="384" spans="1:8" ht="13.2" x14ac:dyDescent="0.2">
      <c r="A384" s="8">
        <v>381</v>
      </c>
      <c r="B384" s="8" t="s">
        <v>2566</v>
      </c>
      <c r="C384" s="29"/>
      <c r="D384" s="29" t="s">
        <v>8157</v>
      </c>
      <c r="E384" s="37" t="s">
        <v>8596</v>
      </c>
      <c r="F384" s="91" t="s">
        <v>13113</v>
      </c>
      <c r="G384" s="29"/>
      <c r="H384" s="78"/>
    </row>
    <row r="385" spans="1:8" ht="13.2" x14ac:dyDescent="0.2">
      <c r="A385" s="8">
        <v>382</v>
      </c>
      <c r="B385" s="8" t="s">
        <v>2566</v>
      </c>
      <c r="C385" s="29"/>
      <c r="D385" s="29" t="s">
        <v>8158</v>
      </c>
      <c r="E385" s="29" t="s">
        <v>8595</v>
      </c>
      <c r="F385" s="78" t="s">
        <v>13114</v>
      </c>
      <c r="G385" s="29"/>
      <c r="H385" s="78"/>
    </row>
    <row r="386" spans="1:8" ht="26.4" x14ac:dyDescent="0.2">
      <c r="A386" s="8">
        <v>383</v>
      </c>
      <c r="B386" s="8" t="s">
        <v>2566</v>
      </c>
      <c r="C386" s="29"/>
      <c r="D386" s="29" t="s">
        <v>8159</v>
      </c>
      <c r="E386" s="29" t="s">
        <v>8597</v>
      </c>
      <c r="F386" s="78" t="s">
        <v>13119</v>
      </c>
      <c r="G386" s="29"/>
      <c r="H386" s="78"/>
    </row>
    <row r="387" spans="1:8" ht="26.4" x14ac:dyDescent="0.2">
      <c r="A387" s="8">
        <v>384</v>
      </c>
      <c r="B387" s="8" t="s">
        <v>2566</v>
      </c>
      <c r="C387" s="29"/>
      <c r="D387" s="29" t="s">
        <v>8160</v>
      </c>
      <c r="E387" s="37" t="s">
        <v>8598</v>
      </c>
      <c r="F387" s="91" t="s">
        <v>13120</v>
      </c>
      <c r="G387" s="29"/>
      <c r="H387" s="78"/>
    </row>
    <row r="388" spans="1:8" ht="24" x14ac:dyDescent="0.2">
      <c r="A388" s="8">
        <v>385</v>
      </c>
      <c r="B388" s="8" t="s">
        <v>2566</v>
      </c>
      <c r="C388" s="29"/>
      <c r="D388" s="29" t="s">
        <v>8161</v>
      </c>
      <c r="E388" s="37" t="s">
        <v>9212</v>
      </c>
      <c r="F388" s="91" t="s">
        <v>13121</v>
      </c>
      <c r="G388" s="29"/>
      <c r="H388" s="78"/>
    </row>
    <row r="389" spans="1:8" ht="13.2" x14ac:dyDescent="0.2">
      <c r="A389" s="8">
        <v>386</v>
      </c>
      <c r="B389" s="8" t="s">
        <v>2566</v>
      </c>
      <c r="C389" s="29"/>
      <c r="D389" s="29" t="s">
        <v>8162</v>
      </c>
      <c r="E389" s="29" t="s">
        <v>8172</v>
      </c>
      <c r="F389" s="78" t="s">
        <v>13122</v>
      </c>
      <c r="G389" s="29"/>
      <c r="H389" s="78"/>
    </row>
    <row r="390" spans="1:8" ht="26.4" x14ac:dyDescent="0.2">
      <c r="A390" s="8">
        <v>387</v>
      </c>
      <c r="B390" s="8" t="s">
        <v>2566</v>
      </c>
      <c r="C390" s="29"/>
      <c r="D390" s="29" t="s">
        <v>8163</v>
      </c>
      <c r="E390" s="37" t="s">
        <v>9213</v>
      </c>
      <c r="F390" s="91" t="s">
        <v>13123</v>
      </c>
      <c r="G390" s="29"/>
      <c r="H390" s="78"/>
    </row>
    <row r="391" spans="1:8" ht="26.4" x14ac:dyDescent="0.2">
      <c r="A391" s="8">
        <v>388</v>
      </c>
      <c r="B391" s="8" t="s">
        <v>2566</v>
      </c>
      <c r="C391" s="29"/>
      <c r="D391" s="29" t="s">
        <v>8164</v>
      </c>
      <c r="E391" s="37" t="s">
        <v>8601</v>
      </c>
      <c r="F391" s="91" t="s">
        <v>13124</v>
      </c>
      <c r="G391" s="29"/>
      <c r="H391" s="78"/>
    </row>
    <row r="392" spans="1:8" ht="24" x14ac:dyDescent="0.2">
      <c r="A392" s="8">
        <v>389</v>
      </c>
      <c r="B392" s="8" t="s">
        <v>2566</v>
      </c>
      <c r="C392" s="29"/>
      <c r="D392" s="29" t="s">
        <v>8165</v>
      </c>
      <c r="E392" s="29" t="s">
        <v>8602</v>
      </c>
      <c r="F392" s="78" t="s">
        <v>13125</v>
      </c>
      <c r="G392" s="29"/>
      <c r="H392" s="78"/>
    </row>
    <row r="393" spans="1:8" ht="24" x14ac:dyDescent="0.2">
      <c r="A393" s="8">
        <v>390</v>
      </c>
      <c r="B393" s="8" t="s">
        <v>2566</v>
      </c>
      <c r="C393" s="29"/>
      <c r="D393" s="29" t="s">
        <v>8166</v>
      </c>
      <c r="E393" s="37" t="s">
        <v>13127</v>
      </c>
      <c r="F393" s="91" t="s">
        <v>13126</v>
      </c>
      <c r="G393" s="29"/>
      <c r="H393" s="78"/>
    </row>
    <row r="394" spans="1:8" ht="24" x14ac:dyDescent="0.2">
      <c r="A394" s="8">
        <v>391</v>
      </c>
      <c r="B394" s="8" t="s">
        <v>2566</v>
      </c>
      <c r="C394" s="29"/>
      <c r="D394" s="29" t="s">
        <v>8167</v>
      </c>
      <c r="E394" s="29" t="s">
        <v>8603</v>
      </c>
      <c r="F394" s="78" t="s">
        <v>13128</v>
      </c>
      <c r="G394" s="29"/>
      <c r="H394" s="78"/>
    </row>
    <row r="395" spans="1:8" ht="24" x14ac:dyDescent="0.2">
      <c r="A395" s="8">
        <v>392</v>
      </c>
      <c r="B395" s="8" t="s">
        <v>2566</v>
      </c>
      <c r="C395" s="29"/>
      <c r="D395" s="29" t="s">
        <v>8168</v>
      </c>
      <c r="E395" s="29" t="s">
        <v>8604</v>
      </c>
      <c r="F395" s="78" t="s">
        <v>13129</v>
      </c>
      <c r="G395" s="29"/>
      <c r="H395" s="78"/>
    </row>
    <row r="396" spans="1:8" ht="13.2" x14ac:dyDescent="0.2">
      <c r="A396" s="8">
        <v>393</v>
      </c>
      <c r="B396" s="8" t="s">
        <v>2566</v>
      </c>
      <c r="C396" s="29"/>
      <c r="D396" s="29" t="s">
        <v>8169</v>
      </c>
      <c r="E396" s="29" t="s">
        <v>8629</v>
      </c>
      <c r="F396" s="78" t="s">
        <v>13131</v>
      </c>
      <c r="G396" s="29"/>
      <c r="H396" s="78"/>
    </row>
    <row r="397" spans="1:8" ht="36" x14ac:dyDescent="0.2">
      <c r="A397" s="8">
        <v>394</v>
      </c>
      <c r="B397" s="8" t="s">
        <v>2566</v>
      </c>
      <c r="C397" s="29"/>
      <c r="D397" s="29" t="s">
        <v>8170</v>
      </c>
      <c r="E397" s="29" t="s">
        <v>8605</v>
      </c>
      <c r="F397" s="78" t="s">
        <v>13130</v>
      </c>
      <c r="G397" s="29"/>
      <c r="H397" s="78"/>
    </row>
    <row r="398" spans="1:8" ht="13.2" x14ac:dyDescent="0.2">
      <c r="A398" s="8">
        <v>395</v>
      </c>
      <c r="B398" s="8" t="s">
        <v>2566</v>
      </c>
      <c r="C398" s="40">
        <f>C399</f>
        <v>174</v>
      </c>
      <c r="D398" s="18" t="str">
        <f>目次!D$69</f>
        <v>10.機器廻り詳細図</v>
      </c>
      <c r="E398" s="18" t="str">
        <f>目次!E$69</f>
        <v>10. Detail drawing around equipment</v>
      </c>
      <c r="F398" s="101" t="s">
        <v>9420</v>
      </c>
      <c r="G398" s="29"/>
      <c r="H398" s="78"/>
    </row>
    <row r="399" spans="1:8" ht="13.2" x14ac:dyDescent="0.2">
      <c r="A399" s="8">
        <v>396</v>
      </c>
      <c r="B399" s="8" t="s">
        <v>2566</v>
      </c>
      <c r="C399" s="25">
        <v>174</v>
      </c>
      <c r="D399" s="25" t="s">
        <v>8173</v>
      </c>
      <c r="E399" s="29" t="s">
        <v>8174</v>
      </c>
      <c r="F399" s="91" t="s">
        <v>13166</v>
      </c>
      <c r="G399" s="29"/>
      <c r="H399" s="78"/>
    </row>
    <row r="400" spans="1:8" ht="13.2" x14ac:dyDescent="0.2">
      <c r="A400" s="8">
        <v>397</v>
      </c>
      <c r="B400" s="8" t="s">
        <v>2566</v>
      </c>
      <c r="C400" s="29"/>
      <c r="D400" s="29" t="s">
        <v>8175</v>
      </c>
      <c r="E400" s="29" t="s">
        <v>8216</v>
      </c>
      <c r="F400" s="78" t="s">
        <v>13132</v>
      </c>
      <c r="G400" s="29"/>
      <c r="H400" s="78"/>
    </row>
    <row r="401" spans="1:8" ht="13.2" x14ac:dyDescent="0.2">
      <c r="A401" s="8">
        <v>398</v>
      </c>
      <c r="B401" s="8" t="s">
        <v>2566</v>
      </c>
      <c r="C401" s="29"/>
      <c r="D401" s="29" t="s">
        <v>8176</v>
      </c>
      <c r="E401" s="29" t="s">
        <v>8577</v>
      </c>
      <c r="F401" s="78" t="s">
        <v>15157</v>
      </c>
      <c r="G401" s="29"/>
      <c r="H401" s="78"/>
    </row>
    <row r="402" spans="1:8" ht="13.2" x14ac:dyDescent="0.2">
      <c r="A402" s="8">
        <v>399</v>
      </c>
      <c r="B402" s="8" t="s">
        <v>2566</v>
      </c>
      <c r="C402" s="29"/>
      <c r="D402" s="29" t="s">
        <v>8177</v>
      </c>
      <c r="E402" s="29" t="s">
        <v>8574</v>
      </c>
      <c r="F402" s="78" t="s">
        <v>15158</v>
      </c>
      <c r="G402" s="29"/>
      <c r="H402" s="78"/>
    </row>
    <row r="403" spans="1:8" ht="13.2" x14ac:dyDescent="0.2">
      <c r="A403" s="8">
        <v>400</v>
      </c>
      <c r="B403" s="8" t="s">
        <v>2566</v>
      </c>
      <c r="C403" s="29"/>
      <c r="D403" s="29" t="s">
        <v>8178</v>
      </c>
      <c r="E403" s="29" t="s">
        <v>8573</v>
      </c>
      <c r="F403" s="78" t="s">
        <v>15159</v>
      </c>
      <c r="G403" s="29"/>
      <c r="H403" s="78"/>
    </row>
    <row r="404" spans="1:8" ht="13.2" x14ac:dyDescent="0.2">
      <c r="A404" s="8">
        <v>401</v>
      </c>
      <c r="B404" s="8" t="s">
        <v>2566</v>
      </c>
      <c r="C404" s="29"/>
      <c r="D404" s="29" t="s">
        <v>8575</v>
      </c>
      <c r="E404" s="29" t="s">
        <v>8578</v>
      </c>
      <c r="F404" s="78" t="s">
        <v>13133</v>
      </c>
      <c r="G404" s="29"/>
      <c r="H404" s="78"/>
    </row>
    <row r="405" spans="1:8" ht="26.4" x14ac:dyDescent="0.2">
      <c r="A405" s="8"/>
      <c r="B405" s="8"/>
      <c r="C405" s="29"/>
      <c r="D405" s="29" t="s">
        <v>8576</v>
      </c>
      <c r="E405" s="29" t="s">
        <v>8579</v>
      </c>
      <c r="F405" s="78" t="s">
        <v>13134</v>
      </c>
      <c r="G405" s="29" t="s">
        <v>13203</v>
      </c>
      <c r="H405" s="78" t="s">
        <v>13204</v>
      </c>
    </row>
    <row r="406" spans="1:8" ht="13.2" x14ac:dyDescent="0.2">
      <c r="A406" s="8">
        <v>402</v>
      </c>
      <c r="B406" s="8" t="s">
        <v>2566</v>
      </c>
      <c r="C406" s="29"/>
      <c r="D406" s="29" t="s">
        <v>8179</v>
      </c>
      <c r="E406" s="29" t="s">
        <v>8580</v>
      </c>
      <c r="F406" s="78" t="s">
        <v>13135</v>
      </c>
      <c r="G406" s="29"/>
      <c r="H406" s="78"/>
    </row>
    <row r="407" spans="1:8" ht="26.4" x14ac:dyDescent="0.2">
      <c r="A407" s="8">
        <v>403</v>
      </c>
      <c r="B407" s="8" t="s">
        <v>2566</v>
      </c>
      <c r="C407" s="29"/>
      <c r="D407" s="29" t="s">
        <v>8180</v>
      </c>
      <c r="E407" s="29" t="s">
        <v>8581</v>
      </c>
      <c r="F407" s="78" t="s">
        <v>13159</v>
      </c>
      <c r="G407" s="29"/>
      <c r="H407" s="78"/>
    </row>
    <row r="408" spans="1:8" ht="13.2" x14ac:dyDescent="0.2">
      <c r="A408" s="8">
        <v>404</v>
      </c>
      <c r="B408" s="8" t="s">
        <v>2566</v>
      </c>
      <c r="C408" s="29"/>
      <c r="D408" s="29" t="s">
        <v>8582</v>
      </c>
      <c r="E408" s="29" t="s">
        <v>8584</v>
      </c>
      <c r="F408" s="78" t="s">
        <v>13136</v>
      </c>
      <c r="G408" s="29"/>
      <c r="H408" s="78"/>
    </row>
    <row r="409" spans="1:8" ht="13.2" x14ac:dyDescent="0.2">
      <c r="A409" s="8">
        <v>405</v>
      </c>
      <c r="B409" s="8" t="s">
        <v>2566</v>
      </c>
      <c r="C409" s="29"/>
      <c r="D409" s="29" t="s">
        <v>8181</v>
      </c>
      <c r="E409" s="29" t="s">
        <v>8583</v>
      </c>
      <c r="F409" s="78" t="s">
        <v>13137</v>
      </c>
      <c r="G409" s="29"/>
      <c r="H409" s="78"/>
    </row>
    <row r="410" spans="1:8" ht="13.2" x14ac:dyDescent="0.2">
      <c r="A410" s="8">
        <v>406</v>
      </c>
      <c r="B410" s="8" t="s">
        <v>2566</v>
      </c>
      <c r="C410" s="29"/>
      <c r="D410" s="29" t="s">
        <v>8182</v>
      </c>
      <c r="E410" s="29" t="s">
        <v>8215</v>
      </c>
      <c r="F410" s="78" t="s">
        <v>13138</v>
      </c>
      <c r="G410" s="29"/>
      <c r="H410" s="78"/>
    </row>
    <row r="411" spans="1:8" ht="13.2" x14ac:dyDescent="0.2">
      <c r="A411" s="8">
        <v>407</v>
      </c>
      <c r="B411" s="8" t="s">
        <v>2566</v>
      </c>
      <c r="C411" s="29"/>
      <c r="D411" s="29" t="s">
        <v>8183</v>
      </c>
      <c r="E411" s="29" t="s">
        <v>8585</v>
      </c>
      <c r="F411" s="78" t="s">
        <v>13139</v>
      </c>
      <c r="G411" s="29"/>
      <c r="H411" s="78"/>
    </row>
    <row r="412" spans="1:8" ht="13.2" x14ac:dyDescent="0.2">
      <c r="A412" s="8">
        <v>408</v>
      </c>
      <c r="B412" s="8" t="s">
        <v>2566</v>
      </c>
      <c r="C412" s="29"/>
      <c r="D412" s="29" t="s">
        <v>8184</v>
      </c>
      <c r="E412" s="29" t="s">
        <v>8214</v>
      </c>
      <c r="F412" s="78" t="s">
        <v>13140</v>
      </c>
      <c r="G412" s="29"/>
      <c r="H412" s="78"/>
    </row>
    <row r="413" spans="1:8" ht="13.2" x14ac:dyDescent="0.2">
      <c r="A413" s="8">
        <v>409</v>
      </c>
      <c r="B413" s="8" t="s">
        <v>2566</v>
      </c>
      <c r="C413" s="29"/>
      <c r="D413" s="29" t="s">
        <v>8185</v>
      </c>
      <c r="E413" s="29" t="s">
        <v>8213</v>
      </c>
      <c r="F413" s="78" t="s">
        <v>13141</v>
      </c>
      <c r="G413" s="29"/>
      <c r="H413" s="78"/>
    </row>
    <row r="414" spans="1:8" ht="13.2" x14ac:dyDescent="0.2">
      <c r="A414" s="8">
        <v>410</v>
      </c>
      <c r="B414" s="8" t="s">
        <v>2566</v>
      </c>
      <c r="C414" s="29"/>
      <c r="D414" s="29" t="s">
        <v>8186</v>
      </c>
      <c r="E414" s="29" t="s">
        <v>8586</v>
      </c>
      <c r="F414" s="78" t="s">
        <v>13142</v>
      </c>
      <c r="G414" s="29"/>
      <c r="H414" s="78"/>
    </row>
    <row r="415" spans="1:8" ht="26.4" x14ac:dyDescent="0.2">
      <c r="A415" s="8">
        <v>411</v>
      </c>
      <c r="B415" s="8" t="s">
        <v>2566</v>
      </c>
      <c r="C415" s="29"/>
      <c r="D415" s="29" t="s">
        <v>13143</v>
      </c>
      <c r="E415" s="29" t="s">
        <v>8587</v>
      </c>
      <c r="F415" s="78" t="s">
        <v>13144</v>
      </c>
      <c r="G415" s="29"/>
      <c r="H415" s="78"/>
    </row>
    <row r="416" spans="1:8" ht="13.2" x14ac:dyDescent="0.2">
      <c r="A416" s="8">
        <v>412</v>
      </c>
      <c r="B416" s="8" t="s">
        <v>2566</v>
      </c>
      <c r="C416" s="29">
        <v>175</v>
      </c>
      <c r="D416" s="29" t="s">
        <v>8187</v>
      </c>
      <c r="E416" s="16" t="s">
        <v>5004</v>
      </c>
      <c r="F416" s="75" t="s">
        <v>13173</v>
      </c>
      <c r="G416" s="29"/>
      <c r="H416" s="78"/>
    </row>
    <row r="417" spans="1:8" ht="13.2" x14ac:dyDescent="0.2">
      <c r="A417" s="8">
        <v>413</v>
      </c>
      <c r="B417" s="8" t="s">
        <v>2566</v>
      </c>
      <c r="C417" s="29"/>
      <c r="D417" s="29" t="s">
        <v>8188</v>
      </c>
      <c r="E417" s="29" t="s">
        <v>8212</v>
      </c>
      <c r="F417" s="78" t="s">
        <v>13145</v>
      </c>
      <c r="G417" s="29"/>
      <c r="H417" s="78"/>
    </row>
    <row r="418" spans="1:8" ht="13.2" x14ac:dyDescent="0.2">
      <c r="A418" s="8">
        <v>414</v>
      </c>
      <c r="B418" s="8" t="s">
        <v>2566</v>
      </c>
      <c r="C418" s="29"/>
      <c r="D418" s="29" t="s">
        <v>8189</v>
      </c>
      <c r="E418" s="37" t="s">
        <v>9214</v>
      </c>
      <c r="F418" s="91" t="s">
        <v>13146</v>
      </c>
      <c r="G418" s="29"/>
      <c r="H418" s="78"/>
    </row>
    <row r="419" spans="1:8" ht="24" x14ac:dyDescent="0.2">
      <c r="A419" s="8">
        <v>415</v>
      </c>
      <c r="B419" s="8" t="s">
        <v>2566</v>
      </c>
      <c r="C419" s="29"/>
      <c r="D419" s="29" t="s">
        <v>13148</v>
      </c>
      <c r="E419" s="29" t="s">
        <v>8599</v>
      </c>
      <c r="F419" s="78" t="s">
        <v>13149</v>
      </c>
      <c r="G419" s="29"/>
      <c r="H419" s="78"/>
    </row>
    <row r="420" spans="1:8" ht="13.2" x14ac:dyDescent="0.2">
      <c r="A420" s="8">
        <v>416</v>
      </c>
      <c r="B420" s="8" t="s">
        <v>2566</v>
      </c>
      <c r="C420" s="29"/>
      <c r="D420" s="29" t="s">
        <v>13150</v>
      </c>
      <c r="E420" s="29" t="s">
        <v>8211</v>
      </c>
      <c r="F420" s="78" t="s">
        <v>13147</v>
      </c>
      <c r="G420" s="29"/>
      <c r="H420" s="78"/>
    </row>
    <row r="421" spans="1:8" ht="13.2" x14ac:dyDescent="0.2">
      <c r="A421" s="8">
        <v>417</v>
      </c>
      <c r="B421" s="8" t="s">
        <v>2566</v>
      </c>
      <c r="C421" s="29"/>
      <c r="D421" s="29" t="s">
        <v>8191</v>
      </c>
      <c r="E421" s="29" t="s">
        <v>8572</v>
      </c>
      <c r="F421" s="78" t="s">
        <v>13151</v>
      </c>
      <c r="G421" s="29"/>
      <c r="H421" s="78"/>
    </row>
    <row r="422" spans="1:8" ht="13.2" x14ac:dyDescent="0.2">
      <c r="A422" s="8">
        <v>418</v>
      </c>
      <c r="B422" s="8" t="s">
        <v>2566</v>
      </c>
      <c r="C422" s="29"/>
      <c r="D422" s="40" t="str">
        <f>D$78</f>
        <v>圧力計</v>
      </c>
      <c r="E422" s="40" t="str">
        <f>E$78</f>
        <v>Pressure gauge</v>
      </c>
      <c r="F422" s="74" t="s">
        <v>11237</v>
      </c>
      <c r="G422" s="29"/>
      <c r="H422" s="78"/>
    </row>
    <row r="423" spans="1:8" ht="13.2" x14ac:dyDescent="0.2">
      <c r="A423" s="8">
        <v>419</v>
      </c>
      <c r="B423" s="8" t="s">
        <v>2566</v>
      </c>
      <c r="C423" s="29"/>
      <c r="D423" s="29" t="s">
        <v>8192</v>
      </c>
      <c r="E423" s="29" t="s">
        <v>8209</v>
      </c>
      <c r="F423" s="78" t="s">
        <v>13152</v>
      </c>
      <c r="G423" s="29"/>
      <c r="H423" s="78"/>
    </row>
    <row r="424" spans="1:8" ht="13.2" x14ac:dyDescent="0.2">
      <c r="A424" s="8">
        <v>420</v>
      </c>
      <c r="B424" s="8" t="s">
        <v>2566</v>
      </c>
      <c r="C424" s="29"/>
      <c r="D424" s="29" t="s">
        <v>8193</v>
      </c>
      <c r="E424" s="29" t="s">
        <v>8210</v>
      </c>
      <c r="F424" s="78" t="s">
        <v>13153</v>
      </c>
      <c r="G424" s="29"/>
      <c r="H424" s="78"/>
    </row>
    <row r="425" spans="1:8" ht="13.2" x14ac:dyDescent="0.2">
      <c r="A425" s="8">
        <v>421</v>
      </c>
      <c r="B425" s="8" t="s">
        <v>2566</v>
      </c>
      <c r="C425" s="29"/>
      <c r="D425" s="29" t="s">
        <v>13154</v>
      </c>
      <c r="E425" s="29" t="s">
        <v>8204</v>
      </c>
      <c r="F425" s="78" t="s">
        <v>13156</v>
      </c>
      <c r="G425" s="29"/>
      <c r="H425" s="78"/>
    </row>
    <row r="426" spans="1:8" ht="24" x14ac:dyDescent="0.2">
      <c r="A426" s="8">
        <v>422</v>
      </c>
      <c r="B426" s="8" t="s">
        <v>2566</v>
      </c>
      <c r="C426" s="29"/>
      <c r="D426" s="29" t="s">
        <v>8194</v>
      </c>
      <c r="E426" s="37" t="s">
        <v>8570</v>
      </c>
      <c r="F426" s="91" t="s">
        <v>13157</v>
      </c>
      <c r="G426" s="29"/>
      <c r="H426" s="78"/>
    </row>
    <row r="427" spans="1:8" ht="24" x14ac:dyDescent="0.2">
      <c r="A427" s="8">
        <v>423</v>
      </c>
      <c r="B427" s="8" t="s">
        <v>2566</v>
      </c>
      <c r="C427" s="29"/>
      <c r="D427" s="29" t="s">
        <v>8195</v>
      </c>
      <c r="E427" s="37" t="s">
        <v>8571</v>
      </c>
      <c r="F427" s="91" t="s">
        <v>13158</v>
      </c>
      <c r="G427" s="29"/>
      <c r="H427" s="78"/>
    </row>
    <row r="428" spans="1:8" ht="13.2" x14ac:dyDescent="0.2">
      <c r="A428" s="8">
        <v>424</v>
      </c>
      <c r="B428" s="8" t="s">
        <v>2566</v>
      </c>
      <c r="C428" s="29"/>
      <c r="D428" s="29" t="s">
        <v>8196</v>
      </c>
      <c r="E428" s="37" t="s">
        <v>8565</v>
      </c>
      <c r="F428" s="91" t="s">
        <v>13160</v>
      </c>
      <c r="G428" s="29"/>
      <c r="H428" s="78"/>
    </row>
    <row r="429" spans="1:8" ht="13.2" x14ac:dyDescent="0.2">
      <c r="A429" s="8">
        <v>425</v>
      </c>
      <c r="B429" s="8" t="s">
        <v>2566</v>
      </c>
      <c r="C429" s="29"/>
      <c r="D429" s="29" t="s">
        <v>8197</v>
      </c>
      <c r="E429" s="29" t="s">
        <v>8566</v>
      </c>
      <c r="F429" s="78" t="s">
        <v>13161</v>
      </c>
      <c r="G429" s="29"/>
      <c r="H429" s="78"/>
    </row>
    <row r="430" spans="1:8" ht="13.2" x14ac:dyDescent="0.2">
      <c r="A430" s="8">
        <v>426</v>
      </c>
      <c r="B430" s="8" t="s">
        <v>2566</v>
      </c>
      <c r="C430" s="29"/>
      <c r="D430" s="29" t="s">
        <v>8198</v>
      </c>
      <c r="E430" s="29" t="s">
        <v>8567</v>
      </c>
      <c r="F430" s="78" t="s">
        <v>13162</v>
      </c>
      <c r="G430" s="29"/>
      <c r="H430" s="78"/>
    </row>
    <row r="431" spans="1:8" ht="13.2" x14ac:dyDescent="0.2">
      <c r="A431" s="8">
        <v>427</v>
      </c>
      <c r="B431" s="8" t="s">
        <v>2566</v>
      </c>
      <c r="C431" s="29"/>
      <c r="D431" s="40" t="str">
        <f>D$429</f>
        <v>水平(電動機軸水平)</v>
      </c>
      <c r="E431" s="40" t="str">
        <f>E$429</f>
        <v>Horizontal (motor axis is horizontal)</v>
      </c>
      <c r="F431" s="74" t="s">
        <v>13161</v>
      </c>
      <c r="G431" s="29"/>
      <c r="H431" s="78"/>
    </row>
    <row r="432" spans="1:8" ht="13.2" x14ac:dyDescent="0.2">
      <c r="A432" s="8">
        <v>428</v>
      </c>
      <c r="B432" s="8" t="s">
        <v>2566</v>
      </c>
      <c r="C432" s="29"/>
      <c r="D432" s="40" t="str">
        <f>D$430</f>
        <v>垂直(電動機軸水平)</v>
      </c>
      <c r="E432" s="40" t="str">
        <f>E$430</f>
        <v>Vertical (motor axis is horizontal)</v>
      </c>
      <c r="F432" s="74" t="s">
        <v>13162</v>
      </c>
      <c r="G432" s="29"/>
      <c r="H432" s="78"/>
    </row>
    <row r="433" spans="1:8" ht="13.2" x14ac:dyDescent="0.2">
      <c r="A433" s="8">
        <v>429</v>
      </c>
      <c r="B433" s="8" t="s">
        <v>2566</v>
      </c>
      <c r="C433" s="29"/>
      <c r="D433" s="29" t="s">
        <v>8199</v>
      </c>
      <c r="E433" s="29" t="s">
        <v>8568</v>
      </c>
      <c r="F433" s="78" t="s">
        <v>13163</v>
      </c>
      <c r="G433" s="29"/>
      <c r="H433" s="78"/>
    </row>
    <row r="434" spans="1:8" ht="13.2" x14ac:dyDescent="0.2">
      <c r="A434" s="8">
        <v>430</v>
      </c>
      <c r="B434" s="8" t="s">
        <v>2566</v>
      </c>
      <c r="C434" s="29"/>
      <c r="D434" s="29" t="s">
        <v>8200</v>
      </c>
      <c r="E434" s="29" t="s">
        <v>8569</v>
      </c>
      <c r="F434" s="78" t="s">
        <v>13164</v>
      </c>
      <c r="G434" s="29"/>
      <c r="H434" s="78"/>
    </row>
    <row r="435" spans="1:8" ht="13.2" x14ac:dyDescent="0.2">
      <c r="A435" s="8">
        <v>431</v>
      </c>
      <c r="B435" s="8" t="s">
        <v>2566</v>
      </c>
      <c r="C435" s="40">
        <f>C436</f>
        <v>176</v>
      </c>
      <c r="D435" s="18" t="str">
        <f>目次!D$69</f>
        <v>10.機器廻り詳細図</v>
      </c>
      <c r="E435" s="18" t="str">
        <f>目次!E$69</f>
        <v>10. Detail drawing around equipment</v>
      </c>
      <c r="F435" s="101" t="s">
        <v>9420</v>
      </c>
      <c r="G435" s="29"/>
      <c r="H435" s="78"/>
    </row>
    <row r="436" spans="1:8" ht="13.2" x14ac:dyDescent="0.2">
      <c r="A436" s="8">
        <v>432</v>
      </c>
      <c r="B436" s="8" t="s">
        <v>2566</v>
      </c>
      <c r="C436" s="25">
        <v>176</v>
      </c>
      <c r="D436" s="25" t="s">
        <v>8201</v>
      </c>
      <c r="E436" s="29" t="s">
        <v>8202</v>
      </c>
      <c r="F436" s="91" t="s">
        <v>13165</v>
      </c>
      <c r="G436" s="29"/>
      <c r="H436" s="78"/>
    </row>
    <row r="437" spans="1:8" ht="13.2" x14ac:dyDescent="0.2">
      <c r="A437" s="8">
        <v>433</v>
      </c>
      <c r="B437" s="8" t="s">
        <v>2566</v>
      </c>
      <c r="C437" s="29"/>
      <c r="D437" s="29" t="s">
        <v>8203</v>
      </c>
      <c r="E437" s="29" t="s">
        <v>8564</v>
      </c>
      <c r="F437" s="78" t="s">
        <v>13167</v>
      </c>
      <c r="G437" s="29"/>
      <c r="H437" s="78"/>
    </row>
    <row r="438" spans="1:8" ht="13.2" x14ac:dyDescent="0.2">
      <c r="A438" s="8">
        <v>434</v>
      </c>
      <c r="B438" s="8" t="s">
        <v>2566</v>
      </c>
      <c r="C438" s="29"/>
      <c r="D438" s="40" t="str">
        <f>D$416</f>
        <v>ラインポンプ</v>
      </c>
      <c r="E438" s="40" t="str">
        <f>E$416</f>
        <v>In-line pump</v>
      </c>
      <c r="F438" s="74" t="s">
        <v>13173</v>
      </c>
      <c r="G438" s="29"/>
      <c r="H438" s="78"/>
    </row>
    <row r="439" spans="1:8" ht="13.2" x14ac:dyDescent="0.2">
      <c r="A439" s="8">
        <v>435</v>
      </c>
      <c r="B439" s="8" t="s">
        <v>2566</v>
      </c>
      <c r="C439" s="29"/>
      <c r="D439" s="40" t="str">
        <f>D$425</f>
        <v>連成計</v>
      </c>
      <c r="E439" s="40" t="str">
        <f>E$425</f>
        <v>Compound pressure gauge</v>
      </c>
      <c r="F439" s="74" t="s">
        <v>13156</v>
      </c>
      <c r="G439" s="29"/>
      <c r="H439" s="78"/>
    </row>
    <row r="440" spans="1:8" ht="13.2" x14ac:dyDescent="0.2">
      <c r="A440" s="8">
        <v>436</v>
      </c>
      <c r="B440" s="8" t="s">
        <v>2566</v>
      </c>
      <c r="C440" s="29"/>
      <c r="D440" s="40" t="str">
        <f>D$78</f>
        <v>圧力計</v>
      </c>
      <c r="E440" s="40" t="str">
        <f>E$78</f>
        <v>Pressure gauge</v>
      </c>
      <c r="F440" s="74" t="s">
        <v>11237</v>
      </c>
      <c r="G440" s="29"/>
      <c r="H440" s="78"/>
    </row>
    <row r="441" spans="1:8" ht="13.2" x14ac:dyDescent="0.2">
      <c r="A441" s="8">
        <v>437</v>
      </c>
      <c r="B441" s="8" t="s">
        <v>2566</v>
      </c>
      <c r="C441" s="29"/>
      <c r="D441" s="29" t="s">
        <v>8205</v>
      </c>
      <c r="E441" s="29" t="s">
        <v>8218</v>
      </c>
      <c r="F441" s="78" t="s">
        <v>13168</v>
      </c>
      <c r="G441" s="29"/>
      <c r="H441" s="78"/>
    </row>
    <row r="442" spans="1:8" ht="13.2" x14ac:dyDescent="0.2">
      <c r="A442" s="8">
        <v>438</v>
      </c>
      <c r="B442" s="8" t="s">
        <v>2566</v>
      </c>
      <c r="C442" s="29"/>
      <c r="D442" s="29" t="s">
        <v>13169</v>
      </c>
      <c r="E442" s="29" t="s">
        <v>8563</v>
      </c>
      <c r="F442" s="78" t="s">
        <v>13171</v>
      </c>
      <c r="G442" s="29"/>
      <c r="H442" s="78"/>
    </row>
    <row r="443" spans="1:8" ht="24" x14ac:dyDescent="0.2">
      <c r="A443" s="8">
        <v>439</v>
      </c>
      <c r="B443" s="8" t="s">
        <v>2566</v>
      </c>
      <c r="C443" s="29"/>
      <c r="D443" s="29" t="s">
        <v>8206</v>
      </c>
      <c r="E443" s="29" t="s">
        <v>8630</v>
      </c>
      <c r="F443" s="78" t="s">
        <v>13170</v>
      </c>
      <c r="G443" s="29"/>
      <c r="H443" s="78"/>
    </row>
    <row r="444" spans="1:8" ht="13.2" x14ac:dyDescent="0.2">
      <c r="A444" s="8">
        <v>440</v>
      </c>
      <c r="B444" s="8" t="s">
        <v>2566</v>
      </c>
      <c r="C444" s="29"/>
      <c r="D444" s="29" t="s">
        <v>8207</v>
      </c>
      <c r="E444" s="29" t="s">
        <v>8217</v>
      </c>
      <c r="F444" s="78" t="s">
        <v>13172</v>
      </c>
      <c r="G444" s="29"/>
      <c r="H444" s="78"/>
    </row>
    <row r="445" spans="1:8" ht="13.2" x14ac:dyDescent="0.2">
      <c r="A445" s="8">
        <v>441</v>
      </c>
      <c r="B445" s="8" t="s">
        <v>2566</v>
      </c>
      <c r="C445" s="29"/>
      <c r="D445" s="29" t="s">
        <v>8208</v>
      </c>
      <c r="E445" s="29" t="s">
        <v>8235</v>
      </c>
      <c r="F445" s="78" t="s">
        <v>13174</v>
      </c>
      <c r="G445" s="29"/>
      <c r="H445" s="78"/>
    </row>
    <row r="446" spans="1:8" ht="13.2" x14ac:dyDescent="0.2">
      <c r="A446" s="8">
        <v>442</v>
      </c>
      <c r="B446" s="8" t="s">
        <v>2566</v>
      </c>
      <c r="C446" s="29"/>
      <c r="D446" s="40" t="str">
        <f>D$423</f>
        <v>1m以内</v>
      </c>
      <c r="E446" s="40" t="str">
        <f>E$423</f>
        <v>1m or less</v>
      </c>
      <c r="F446" s="74" t="s">
        <v>13152</v>
      </c>
      <c r="G446" s="29"/>
      <c r="H446" s="78"/>
    </row>
    <row r="447" spans="1:8" ht="13.2" x14ac:dyDescent="0.2">
      <c r="A447" s="8">
        <v>443</v>
      </c>
      <c r="B447" s="8" t="s">
        <v>2566</v>
      </c>
      <c r="C447" s="29"/>
      <c r="D447" s="40" t="str">
        <f>D$78</f>
        <v>圧力計</v>
      </c>
      <c r="E447" s="40" t="str">
        <f>E$78</f>
        <v>Pressure gauge</v>
      </c>
      <c r="F447" s="74" t="s">
        <v>11237</v>
      </c>
      <c r="G447" s="29"/>
      <c r="H447" s="78"/>
    </row>
    <row r="448" spans="1:8" ht="13.2" x14ac:dyDescent="0.2">
      <c r="A448" s="8">
        <v>444</v>
      </c>
      <c r="B448" s="8" t="s">
        <v>2566</v>
      </c>
      <c r="C448" s="29"/>
      <c r="D448" s="40" t="str">
        <f>D$424</f>
        <v>空気抜きコック</v>
      </c>
      <c r="E448" s="40" t="str">
        <f>E$424</f>
        <v>Air purge cock</v>
      </c>
      <c r="F448" s="74" t="s">
        <v>13153</v>
      </c>
      <c r="G448" s="29"/>
      <c r="H448" s="78"/>
    </row>
    <row r="449" spans="1:8" ht="13.2" x14ac:dyDescent="0.2">
      <c r="A449" s="8">
        <v>445</v>
      </c>
      <c r="B449" s="8" t="s">
        <v>2566</v>
      </c>
      <c r="C449" s="29"/>
      <c r="D449" s="40" t="str">
        <f>D$425</f>
        <v>連成計</v>
      </c>
      <c r="E449" s="40" t="str">
        <f>E$425</f>
        <v>Compound pressure gauge</v>
      </c>
      <c r="F449" s="74" t="s">
        <v>13156</v>
      </c>
      <c r="G449" s="29"/>
      <c r="H449" s="78"/>
    </row>
    <row r="450" spans="1:8" ht="13.2" x14ac:dyDescent="0.2">
      <c r="A450" s="8">
        <v>446</v>
      </c>
      <c r="B450" s="8" t="s">
        <v>2566</v>
      </c>
      <c r="C450" s="29"/>
      <c r="D450" s="29" t="s">
        <v>8219</v>
      </c>
      <c r="E450" s="29" t="s">
        <v>8221</v>
      </c>
      <c r="F450" s="78" t="s">
        <v>13175</v>
      </c>
      <c r="G450" s="29"/>
      <c r="H450" s="78"/>
    </row>
    <row r="451" spans="1:8" ht="13.2" x14ac:dyDescent="0.2">
      <c r="A451" s="8">
        <v>447</v>
      </c>
      <c r="B451" s="8" t="s">
        <v>2566</v>
      </c>
      <c r="C451" s="29"/>
      <c r="D451" s="29" t="s">
        <v>8220</v>
      </c>
      <c r="E451" s="29" t="s">
        <v>8222</v>
      </c>
      <c r="F451" s="78" t="s">
        <v>13176</v>
      </c>
      <c r="G451" s="29"/>
      <c r="H451" s="78"/>
    </row>
    <row r="452" spans="1:8" ht="13.2" x14ac:dyDescent="0.2">
      <c r="A452" s="8">
        <v>448</v>
      </c>
      <c r="B452" s="8" t="s">
        <v>2566</v>
      </c>
      <c r="C452" s="40">
        <f>C453</f>
        <v>177</v>
      </c>
      <c r="D452" s="18" t="str">
        <f>目次!D$69</f>
        <v>10.機器廻り詳細図</v>
      </c>
      <c r="E452" s="18" t="str">
        <f>目次!E$69</f>
        <v>10. Detail drawing around equipment</v>
      </c>
      <c r="F452" s="101" t="s">
        <v>9420</v>
      </c>
      <c r="G452" s="29"/>
      <c r="H452" s="78"/>
    </row>
    <row r="453" spans="1:8" ht="13.2" x14ac:dyDescent="0.2">
      <c r="A453" s="8">
        <v>449</v>
      </c>
      <c r="B453" s="8" t="s">
        <v>2566</v>
      </c>
      <c r="C453" s="18">
        <f>目次!C$80</f>
        <v>177</v>
      </c>
      <c r="D453" s="18" t="str">
        <f>目次!D$80</f>
        <v>10-11.送風機</v>
      </c>
      <c r="E453" s="18" t="str">
        <f>目次!E$80</f>
        <v>10-11. Fan</v>
      </c>
      <c r="F453" s="101" t="s">
        <v>9436</v>
      </c>
      <c r="G453" s="16"/>
      <c r="H453" s="75"/>
    </row>
    <row r="454" spans="1:8" ht="13.2" x14ac:dyDescent="0.2">
      <c r="A454" s="8">
        <v>450</v>
      </c>
      <c r="B454" s="8" t="s">
        <v>2566</v>
      </c>
      <c r="C454" s="8"/>
      <c r="D454" s="18" t="str">
        <f>D$142</f>
        <v>風量測定口</v>
      </c>
      <c r="E454" s="18" t="str">
        <f>E$142</f>
        <v>Air volume test port</v>
      </c>
      <c r="F454" s="74" t="s">
        <v>12925</v>
      </c>
      <c r="G454" s="16"/>
      <c r="H454" s="75"/>
    </row>
    <row r="455" spans="1:8" ht="13.2" x14ac:dyDescent="0.2">
      <c r="A455" s="8">
        <v>451</v>
      </c>
      <c r="B455" s="8" t="s">
        <v>2566</v>
      </c>
      <c r="C455" s="8"/>
      <c r="D455" s="16" t="s">
        <v>8223</v>
      </c>
      <c r="E455" s="16" t="s">
        <v>8224</v>
      </c>
      <c r="F455" s="75" t="s">
        <v>13177</v>
      </c>
      <c r="G455" s="16"/>
      <c r="H455" s="75"/>
    </row>
    <row r="456" spans="1:8" ht="13.2" x14ac:dyDescent="0.2">
      <c r="A456" s="8">
        <v>452</v>
      </c>
      <c r="B456" s="8" t="s">
        <v>2566</v>
      </c>
      <c r="C456" s="8"/>
      <c r="D456" s="16" t="s">
        <v>8225</v>
      </c>
      <c r="E456" s="16" t="s">
        <v>8226</v>
      </c>
      <c r="F456" s="75" t="s">
        <v>13178</v>
      </c>
      <c r="G456" s="16"/>
      <c r="H456" s="75"/>
    </row>
    <row r="457" spans="1:8" ht="13.2" x14ac:dyDescent="0.2">
      <c r="A457" s="8">
        <v>453</v>
      </c>
      <c r="B457" s="8" t="s">
        <v>2566</v>
      </c>
      <c r="C457" s="8"/>
      <c r="D457" s="16" t="s">
        <v>8227</v>
      </c>
      <c r="E457" s="16" t="s">
        <v>8228</v>
      </c>
      <c r="F457" s="75" t="s">
        <v>13179</v>
      </c>
      <c r="G457" s="16"/>
      <c r="H457" s="75"/>
    </row>
    <row r="458" spans="1:8" ht="13.2" x14ac:dyDescent="0.2">
      <c r="A458" s="8">
        <v>454</v>
      </c>
      <c r="B458" s="8" t="s">
        <v>2566</v>
      </c>
      <c r="C458" s="8"/>
      <c r="D458" s="18" t="str">
        <f>D$142</f>
        <v>風量測定口</v>
      </c>
      <c r="E458" s="18" t="str">
        <f>E$142</f>
        <v>Air volume test port</v>
      </c>
      <c r="F458" s="74" t="s">
        <v>12925</v>
      </c>
      <c r="G458" s="16"/>
      <c r="H458" s="75"/>
    </row>
    <row r="459" spans="1:8" ht="13.2" x14ac:dyDescent="0.2">
      <c r="A459" s="8">
        <v>455</v>
      </c>
      <c r="B459" s="8" t="s">
        <v>2566</v>
      </c>
      <c r="C459" s="8"/>
      <c r="D459" s="18" t="str">
        <f>D$455</f>
        <v>ダンパー</v>
      </c>
      <c r="E459" s="18" t="str">
        <f>E$455</f>
        <v>damper</v>
      </c>
      <c r="F459" s="74" t="s">
        <v>13177</v>
      </c>
      <c r="G459" s="16"/>
      <c r="H459" s="75"/>
    </row>
    <row r="460" spans="1:8" ht="13.2" x14ac:dyDescent="0.2">
      <c r="A460" s="8">
        <v>456</v>
      </c>
      <c r="B460" s="8" t="s">
        <v>2566</v>
      </c>
      <c r="C460" s="8"/>
      <c r="D460" s="18" t="str">
        <f>D$457</f>
        <v>チャンバー</v>
      </c>
      <c r="E460" s="18" t="str">
        <f>E$457</f>
        <v>Chamber</v>
      </c>
      <c r="F460" s="74" t="s">
        <v>13179</v>
      </c>
      <c r="G460" s="16"/>
      <c r="H460" s="75"/>
    </row>
    <row r="461" spans="1:8" ht="13.2" x14ac:dyDescent="0.2">
      <c r="A461" s="8">
        <v>457</v>
      </c>
      <c r="B461" s="8" t="s">
        <v>2566</v>
      </c>
      <c r="C461" s="8"/>
      <c r="D461" s="16" t="s">
        <v>8229</v>
      </c>
      <c r="E461" s="16" t="s">
        <v>8234</v>
      </c>
      <c r="F461" s="75" t="s">
        <v>13180</v>
      </c>
      <c r="G461" s="16"/>
      <c r="H461" s="75"/>
    </row>
    <row r="462" spans="1:8" ht="13.2" x14ac:dyDescent="0.2">
      <c r="A462" s="8">
        <v>458</v>
      </c>
      <c r="B462" s="8" t="s">
        <v>2566</v>
      </c>
      <c r="C462" s="8"/>
      <c r="D462" s="16" t="s">
        <v>8230</v>
      </c>
      <c r="E462" s="16" t="s">
        <v>8233</v>
      </c>
      <c r="F462" s="75" t="s">
        <v>13181</v>
      </c>
      <c r="G462" s="16"/>
      <c r="H462" s="75"/>
    </row>
    <row r="463" spans="1:8" ht="13.2" x14ac:dyDescent="0.2">
      <c r="A463" s="8">
        <v>459</v>
      </c>
      <c r="B463" s="8" t="s">
        <v>2566</v>
      </c>
      <c r="C463" s="8"/>
      <c r="D463" s="16" t="s">
        <v>8231</v>
      </c>
      <c r="E463" s="16" t="s">
        <v>8232</v>
      </c>
      <c r="F463" s="75" t="s">
        <v>13182</v>
      </c>
      <c r="G463" s="16"/>
      <c r="H463" s="75"/>
    </row>
    <row r="464" spans="1:8" ht="24" x14ac:dyDescent="0.2">
      <c r="A464" s="8">
        <v>460</v>
      </c>
      <c r="B464" s="8" t="s">
        <v>2566</v>
      </c>
      <c r="C464" s="8"/>
      <c r="D464" s="16" t="s">
        <v>8236</v>
      </c>
      <c r="E464" s="26" t="s">
        <v>8556</v>
      </c>
      <c r="F464" s="77" t="s">
        <v>13183</v>
      </c>
      <c r="G464" s="16"/>
      <c r="H464" s="75"/>
    </row>
    <row r="465" spans="1:8" ht="36" x14ac:dyDescent="0.2">
      <c r="A465" s="8">
        <v>461</v>
      </c>
      <c r="B465" s="8" t="s">
        <v>2566</v>
      </c>
      <c r="C465" s="8"/>
      <c r="D465" s="16" t="s">
        <v>8258</v>
      </c>
      <c r="E465" s="16" t="s">
        <v>8557</v>
      </c>
      <c r="F465" s="75" t="s">
        <v>13184</v>
      </c>
      <c r="G465" s="16"/>
      <c r="H465" s="75"/>
    </row>
    <row r="466" spans="1:8" ht="39.6" x14ac:dyDescent="0.2">
      <c r="A466" s="8">
        <v>462</v>
      </c>
      <c r="B466" s="8" t="s">
        <v>2566</v>
      </c>
      <c r="C466" s="8"/>
      <c r="D466" s="16" t="s">
        <v>8237</v>
      </c>
      <c r="E466" s="16" t="s">
        <v>8558</v>
      </c>
      <c r="F466" s="75" t="s">
        <v>13185</v>
      </c>
      <c r="G466" s="16"/>
      <c r="H466" s="75"/>
    </row>
    <row r="467" spans="1:8" ht="26.4" x14ac:dyDescent="0.2">
      <c r="A467" s="8">
        <v>463</v>
      </c>
      <c r="B467" s="8" t="s">
        <v>2566</v>
      </c>
      <c r="C467" s="8"/>
      <c r="D467" s="16" t="s">
        <v>8238</v>
      </c>
      <c r="E467" s="26" t="s">
        <v>13187</v>
      </c>
      <c r="F467" s="77" t="s">
        <v>13189</v>
      </c>
      <c r="G467" s="16"/>
      <c r="H467" s="75"/>
    </row>
    <row r="468" spans="1:8" ht="13.2" x14ac:dyDescent="0.2">
      <c r="A468" s="8">
        <v>464</v>
      </c>
      <c r="B468" s="8" t="s">
        <v>2566</v>
      </c>
      <c r="C468" s="8"/>
      <c r="D468" s="16" t="s">
        <v>8239</v>
      </c>
      <c r="E468" s="26" t="s">
        <v>13188</v>
      </c>
      <c r="F468" s="77" t="s">
        <v>13186</v>
      </c>
      <c r="G468" s="16"/>
      <c r="H468" s="75"/>
    </row>
    <row r="469" spans="1:8" ht="24" x14ac:dyDescent="0.2">
      <c r="A469" s="8">
        <v>465</v>
      </c>
      <c r="B469" s="8" t="s">
        <v>2566</v>
      </c>
      <c r="C469" s="8"/>
      <c r="D469" s="16" t="s">
        <v>13190</v>
      </c>
      <c r="E469" s="16" t="s">
        <v>8561</v>
      </c>
      <c r="F469" s="75" t="s">
        <v>13191</v>
      </c>
      <c r="G469" s="16"/>
      <c r="H469" s="75"/>
    </row>
    <row r="470" spans="1:8" ht="13.2" x14ac:dyDescent="0.2">
      <c r="A470" s="8">
        <v>466</v>
      </c>
      <c r="B470" s="8" t="s">
        <v>2566</v>
      </c>
      <c r="C470" s="8"/>
      <c r="D470" s="16" t="s">
        <v>13192</v>
      </c>
      <c r="E470" s="16" t="s">
        <v>8631</v>
      </c>
      <c r="F470" s="75" t="s">
        <v>13193</v>
      </c>
      <c r="G470" s="16"/>
      <c r="H470" s="75"/>
    </row>
    <row r="471" spans="1:8" ht="26.4" x14ac:dyDescent="0.2">
      <c r="A471" s="8">
        <v>467</v>
      </c>
      <c r="B471" s="8" t="s">
        <v>2566</v>
      </c>
      <c r="C471" s="8"/>
      <c r="D471" s="16" t="s">
        <v>8240</v>
      </c>
      <c r="E471" s="26" t="s">
        <v>8562</v>
      </c>
      <c r="F471" s="77" t="s">
        <v>13202</v>
      </c>
      <c r="G471" s="16" t="s">
        <v>13200</v>
      </c>
      <c r="H471" s="75" t="s">
        <v>13201</v>
      </c>
    </row>
    <row r="472" spans="1:8" ht="13.2" x14ac:dyDescent="0.2">
      <c r="A472" s="8">
        <v>468</v>
      </c>
      <c r="B472" s="8" t="s">
        <v>2566</v>
      </c>
      <c r="C472" s="8"/>
      <c r="D472" s="16" t="s">
        <v>8241</v>
      </c>
      <c r="E472" s="16" t="s">
        <v>8248</v>
      </c>
      <c r="F472" s="75" t="s">
        <v>13194</v>
      </c>
      <c r="G472" s="16"/>
      <c r="H472" s="75"/>
    </row>
    <row r="473" spans="1:8" ht="13.2" x14ac:dyDescent="0.2">
      <c r="A473" s="8">
        <v>469</v>
      </c>
      <c r="B473" s="8" t="s">
        <v>2566</v>
      </c>
      <c r="C473" s="8"/>
      <c r="D473" s="16" t="s">
        <v>8242</v>
      </c>
      <c r="E473" s="16" t="s">
        <v>8555</v>
      </c>
      <c r="F473" s="75" t="s">
        <v>13195</v>
      </c>
      <c r="G473" s="16"/>
      <c r="H473" s="75"/>
    </row>
    <row r="474" spans="1:8" ht="13.2" x14ac:dyDescent="0.2">
      <c r="A474" s="8">
        <v>470</v>
      </c>
      <c r="B474" s="8" t="s">
        <v>2566</v>
      </c>
      <c r="C474" s="8"/>
      <c r="D474" s="16" t="s">
        <v>8243</v>
      </c>
      <c r="E474" s="16" t="s">
        <v>8247</v>
      </c>
      <c r="F474" s="75" t="s">
        <v>13196</v>
      </c>
      <c r="G474" s="16"/>
      <c r="H474" s="75"/>
    </row>
    <row r="475" spans="1:8" ht="13.2" x14ac:dyDescent="0.2">
      <c r="A475" s="8">
        <v>471</v>
      </c>
      <c r="B475" s="8" t="s">
        <v>2566</v>
      </c>
      <c r="C475" s="8"/>
      <c r="D475" s="16" t="s">
        <v>8244</v>
      </c>
      <c r="E475" s="16" t="s">
        <v>9234</v>
      </c>
      <c r="F475" s="75" t="s">
        <v>13197</v>
      </c>
      <c r="G475" s="16"/>
      <c r="H475" s="75"/>
    </row>
    <row r="476" spans="1:8" ht="13.2" x14ac:dyDescent="0.2">
      <c r="A476" s="8">
        <v>472</v>
      </c>
      <c r="B476" s="8" t="s">
        <v>2566</v>
      </c>
      <c r="C476" s="8"/>
      <c r="D476" s="16" t="s">
        <v>8245</v>
      </c>
      <c r="E476" s="16" t="s">
        <v>9233</v>
      </c>
      <c r="F476" s="75" t="s">
        <v>13198</v>
      </c>
      <c r="G476" s="16"/>
      <c r="H476" s="75"/>
    </row>
    <row r="477" spans="1:8" ht="13.2" x14ac:dyDescent="0.2">
      <c r="A477" s="8">
        <v>473</v>
      </c>
      <c r="B477" s="8" t="s">
        <v>2566</v>
      </c>
      <c r="C477" s="8"/>
      <c r="D477" s="16" t="s">
        <v>8246</v>
      </c>
      <c r="E477" s="16" t="s">
        <v>8249</v>
      </c>
      <c r="F477" s="75" t="s">
        <v>13199</v>
      </c>
      <c r="G477" s="16"/>
      <c r="H477" s="75"/>
    </row>
    <row r="478" spans="1:8" ht="13.2" x14ac:dyDescent="0.2">
      <c r="A478" s="8"/>
      <c r="B478" s="8"/>
      <c r="C478" s="8"/>
      <c r="D478" s="16"/>
      <c r="E478" s="16"/>
      <c r="F478" s="75"/>
      <c r="G478" s="16"/>
      <c r="H478" s="75"/>
    </row>
  </sheetData>
  <autoFilter ref="A1:H478" xr:uid="{00000000-0009-0000-0000-00000E000000}"/>
  <phoneticPr fontId="1"/>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57"/>
  <sheetViews>
    <sheetView zoomScaleNormal="100"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11" s="35" customFormat="1" ht="13.2" x14ac:dyDescent="0.2">
      <c r="A1" s="39" t="str">
        <f>目次!D$81</f>
        <v>11.断熱</v>
      </c>
      <c r="F1" s="72"/>
      <c r="H1" s="72"/>
    </row>
    <row r="2" spans="1:11" s="35" customFormat="1" ht="13.2" x14ac:dyDescent="0.2">
      <c r="F2" s="72"/>
      <c r="H2" s="72"/>
    </row>
    <row r="3" spans="1:11" ht="27" customHeight="1" x14ac:dyDescent="0.2">
      <c r="A3" s="31" t="s">
        <v>3</v>
      </c>
      <c r="B3" s="31" t="s">
        <v>6686</v>
      </c>
      <c r="C3" s="31" t="s">
        <v>6687</v>
      </c>
      <c r="D3" s="31" t="s">
        <v>6688</v>
      </c>
      <c r="E3" s="31" t="s">
        <v>6689</v>
      </c>
      <c r="F3" s="73" t="s">
        <v>9337</v>
      </c>
      <c r="G3" s="31" t="s">
        <v>9798</v>
      </c>
      <c r="H3" s="73" t="s">
        <v>9338</v>
      </c>
    </row>
    <row r="4" spans="1:11" ht="13.2" x14ac:dyDescent="0.2">
      <c r="A4" s="8">
        <v>1</v>
      </c>
      <c r="B4" s="8" t="s">
        <v>2666</v>
      </c>
      <c r="C4" s="41">
        <f>目次!C$81</f>
        <v>179</v>
      </c>
      <c r="D4" s="18" t="str">
        <f>目次!D$81</f>
        <v>11.断熱</v>
      </c>
      <c r="E4" s="18" t="str">
        <f>目次!E$81</f>
        <v>11. Heat insulation</v>
      </c>
      <c r="F4" s="18" t="str">
        <f>目次!F$81</f>
        <v>11. Cách nhiệt</v>
      </c>
      <c r="G4" s="8"/>
      <c r="H4" s="75"/>
    </row>
    <row r="5" spans="1:11" ht="13.2" x14ac:dyDescent="0.2">
      <c r="A5" s="8">
        <v>2</v>
      </c>
      <c r="B5" s="8" t="s">
        <v>2666</v>
      </c>
      <c r="C5" s="8"/>
      <c r="D5" s="18" t="str">
        <f>目次!D$82</f>
        <v>11-1.断熱について</v>
      </c>
      <c r="E5" s="18" t="str">
        <f>目次!E$82</f>
        <v>11-1. About heat insulation</v>
      </c>
      <c r="F5" s="18" t="str">
        <f>目次!F$82</f>
        <v>11-1. Về cách nhiệt</v>
      </c>
      <c r="G5" s="16"/>
      <c r="H5" s="75"/>
    </row>
    <row r="6" spans="1:11" ht="13.2" x14ac:dyDescent="0.2">
      <c r="A6" s="8">
        <v>3</v>
      </c>
      <c r="B6" s="8" t="s">
        <v>2666</v>
      </c>
      <c r="C6" s="8"/>
      <c r="D6" s="18" t="str">
        <f>目次!D$83</f>
        <v>11-2.保温材の厚さ</v>
      </c>
      <c r="E6" s="18" t="str">
        <f>目次!E$83</f>
        <v>11-2. Heat insulation thickness</v>
      </c>
      <c r="F6" s="18" t="str">
        <f>目次!F$83</f>
        <v>11-2. Độ dày vật liệu cách nhiệt</v>
      </c>
      <c r="G6" s="16"/>
      <c r="H6" s="75"/>
    </row>
    <row r="7" spans="1:11" ht="30" customHeight="1" x14ac:dyDescent="0.2">
      <c r="A7" s="8">
        <v>4</v>
      </c>
      <c r="B7" s="8" t="s">
        <v>2666</v>
      </c>
      <c r="C7" s="40">
        <f>C8</f>
        <v>180</v>
      </c>
      <c r="D7" s="18" t="str">
        <f>目次!D$81</f>
        <v>11.断熱</v>
      </c>
      <c r="E7" s="18" t="str">
        <f>目次!E$81</f>
        <v>11. Heat insulation</v>
      </c>
      <c r="F7" s="18" t="str">
        <f>目次!F$81</f>
        <v>11. Cách nhiệt</v>
      </c>
      <c r="G7" s="16"/>
      <c r="H7" s="75"/>
      <c r="K7" s="116"/>
    </row>
    <row r="8" spans="1:11" ht="13.2" x14ac:dyDescent="0.2">
      <c r="A8" s="8">
        <v>5</v>
      </c>
      <c r="B8" s="8" t="s">
        <v>2666</v>
      </c>
      <c r="C8" s="18">
        <f>目次!C$82</f>
        <v>180</v>
      </c>
      <c r="D8" s="18" t="str">
        <f>目次!D$82</f>
        <v>11-1.断熱について</v>
      </c>
      <c r="E8" s="18" t="str">
        <f>目次!E$82</f>
        <v>11-1. About heat insulation</v>
      </c>
      <c r="F8" s="18" t="str">
        <f>目次!F$82</f>
        <v>11-1. Về cách nhiệt</v>
      </c>
      <c r="G8" s="16"/>
      <c r="H8" s="75"/>
    </row>
    <row r="9" spans="1:11" ht="13.2" x14ac:dyDescent="0.2">
      <c r="A9" s="8">
        <v>6</v>
      </c>
      <c r="B9" s="8" t="s">
        <v>2666</v>
      </c>
      <c r="C9" s="29"/>
      <c r="D9" s="29" t="s">
        <v>13205</v>
      </c>
      <c r="E9" s="29" t="s">
        <v>8517</v>
      </c>
      <c r="F9" s="78" t="s">
        <v>13206</v>
      </c>
      <c r="G9" s="29"/>
      <c r="H9" s="78"/>
    </row>
    <row r="10" spans="1:11" ht="52.8" x14ac:dyDescent="0.2">
      <c r="A10" s="8">
        <v>7</v>
      </c>
      <c r="B10" s="8" t="s">
        <v>2666</v>
      </c>
      <c r="C10" s="29"/>
      <c r="D10" s="29" t="s">
        <v>8250</v>
      </c>
      <c r="E10" s="29" t="s">
        <v>8520</v>
      </c>
      <c r="F10" s="78" t="s">
        <v>15073</v>
      </c>
      <c r="G10" s="29"/>
      <c r="H10" s="78"/>
    </row>
    <row r="11" spans="1:11" ht="26.4" x14ac:dyDescent="0.2">
      <c r="A11" s="8">
        <v>8</v>
      </c>
      <c r="B11" s="8" t="s">
        <v>2666</v>
      </c>
      <c r="C11" s="29"/>
      <c r="D11" s="29" t="s">
        <v>8519</v>
      </c>
      <c r="E11" s="29" t="s">
        <v>8518</v>
      </c>
      <c r="F11" s="78" t="s">
        <v>13207</v>
      </c>
      <c r="G11" s="29"/>
      <c r="H11" s="78"/>
    </row>
    <row r="12" spans="1:11" ht="60" x14ac:dyDescent="0.2">
      <c r="A12" s="8">
        <v>9</v>
      </c>
      <c r="B12" s="8" t="s">
        <v>2666</v>
      </c>
      <c r="C12" s="29"/>
      <c r="D12" s="29" t="s">
        <v>13214</v>
      </c>
      <c r="E12" s="29" t="s">
        <v>8553</v>
      </c>
      <c r="F12" s="78" t="s">
        <v>13233</v>
      </c>
      <c r="G12" s="29"/>
      <c r="H12" s="78"/>
    </row>
    <row r="13" spans="1:11" ht="13.2" x14ac:dyDescent="0.2">
      <c r="A13" s="8">
        <v>10</v>
      </c>
      <c r="B13" s="8" t="s">
        <v>2666</v>
      </c>
      <c r="C13" s="29"/>
      <c r="D13" s="29" t="s">
        <v>13215</v>
      </c>
      <c r="E13" s="29" t="s">
        <v>8521</v>
      </c>
      <c r="F13" s="78" t="s">
        <v>13208</v>
      </c>
      <c r="G13" s="29"/>
      <c r="H13" s="78"/>
    </row>
    <row r="14" spans="1:11" ht="26.4" x14ac:dyDescent="0.2">
      <c r="A14" s="8">
        <v>11</v>
      </c>
      <c r="B14" s="8" t="s">
        <v>2666</v>
      </c>
      <c r="C14" s="29"/>
      <c r="D14" s="29" t="s">
        <v>8251</v>
      </c>
      <c r="E14" s="29" t="s">
        <v>8522</v>
      </c>
      <c r="F14" s="78" t="s">
        <v>13209</v>
      </c>
      <c r="G14" s="29"/>
      <c r="H14" s="78"/>
    </row>
    <row r="15" spans="1:11" ht="24" x14ac:dyDescent="0.2">
      <c r="A15" s="8">
        <v>12</v>
      </c>
      <c r="B15" s="8" t="s">
        <v>2666</v>
      </c>
      <c r="C15" s="29"/>
      <c r="D15" s="29" t="s">
        <v>8252</v>
      </c>
      <c r="E15" s="29" t="s">
        <v>8523</v>
      </c>
      <c r="F15" s="78" t="s">
        <v>13210</v>
      </c>
      <c r="G15" s="29"/>
      <c r="H15" s="78"/>
    </row>
    <row r="16" spans="1:11" ht="13.2" x14ac:dyDescent="0.2">
      <c r="A16" s="8">
        <v>13</v>
      </c>
      <c r="B16" s="8" t="s">
        <v>2666</v>
      </c>
      <c r="C16" s="29"/>
      <c r="D16" s="29" t="s">
        <v>8253</v>
      </c>
      <c r="E16" s="3" t="s">
        <v>8524</v>
      </c>
      <c r="F16" s="96" t="s">
        <v>13211</v>
      </c>
      <c r="G16" s="29"/>
      <c r="H16" s="78"/>
    </row>
    <row r="17" spans="1:8" ht="13.2" x14ac:dyDescent="0.2">
      <c r="A17" s="8">
        <v>14</v>
      </c>
      <c r="B17" s="8" t="s">
        <v>2666</v>
      </c>
      <c r="C17" s="29"/>
      <c r="D17" s="29" t="s">
        <v>13213</v>
      </c>
      <c r="E17" s="29" t="s">
        <v>13212</v>
      </c>
      <c r="F17" s="78" t="s">
        <v>13231</v>
      </c>
      <c r="G17" s="29"/>
      <c r="H17" s="78"/>
    </row>
    <row r="18" spans="1:8" ht="39.6" x14ac:dyDescent="0.2">
      <c r="A18" s="8">
        <v>15</v>
      </c>
      <c r="B18" s="8" t="s">
        <v>2666</v>
      </c>
      <c r="C18" s="29"/>
      <c r="D18" s="29" t="s">
        <v>8254</v>
      </c>
      <c r="E18" s="29" t="s">
        <v>8525</v>
      </c>
      <c r="F18" s="78" t="s">
        <v>13220</v>
      </c>
      <c r="G18" s="29"/>
      <c r="H18" s="78"/>
    </row>
    <row r="19" spans="1:8" ht="13.2" x14ac:dyDescent="0.2">
      <c r="A19" s="8">
        <v>16</v>
      </c>
      <c r="B19" s="8" t="s">
        <v>2666</v>
      </c>
      <c r="C19" s="29"/>
      <c r="D19" s="29" t="s">
        <v>8255</v>
      </c>
      <c r="E19" s="29" t="s">
        <v>8527</v>
      </c>
      <c r="F19" s="78" t="s">
        <v>13232</v>
      </c>
      <c r="G19" s="29"/>
      <c r="H19" s="78"/>
    </row>
    <row r="20" spans="1:8" ht="52.8" x14ac:dyDescent="0.2">
      <c r="A20" s="8">
        <v>17</v>
      </c>
      <c r="B20" s="8" t="s">
        <v>2666</v>
      </c>
      <c r="C20" s="29"/>
      <c r="D20" s="29" t="s">
        <v>13216</v>
      </c>
      <c r="E20" s="29" t="s">
        <v>8554</v>
      </c>
      <c r="F20" s="78" t="s">
        <v>15074</v>
      </c>
      <c r="G20" s="29"/>
      <c r="H20" s="78"/>
    </row>
    <row r="21" spans="1:8" ht="13.2" x14ac:dyDescent="0.2">
      <c r="A21" s="8">
        <v>18</v>
      </c>
      <c r="B21" s="8" t="s">
        <v>2666</v>
      </c>
      <c r="C21" s="29"/>
      <c r="D21" s="29" t="s">
        <v>8256</v>
      </c>
      <c r="E21" s="37" t="s">
        <v>8528</v>
      </c>
      <c r="F21" s="91" t="s">
        <v>13217</v>
      </c>
      <c r="G21" s="29"/>
      <c r="H21" s="78"/>
    </row>
    <row r="22" spans="1:8" ht="39.6" x14ac:dyDescent="0.2">
      <c r="A22" s="8">
        <v>19</v>
      </c>
      <c r="B22" s="8" t="s">
        <v>2666</v>
      </c>
      <c r="C22" s="29"/>
      <c r="D22" s="29" t="s">
        <v>13218</v>
      </c>
      <c r="E22" s="29" t="s">
        <v>8526</v>
      </c>
      <c r="F22" s="78" t="s">
        <v>13219</v>
      </c>
      <c r="G22" s="29"/>
      <c r="H22" s="78"/>
    </row>
    <row r="23" spans="1:8" ht="13.2" x14ac:dyDescent="0.2">
      <c r="A23" s="8">
        <v>20</v>
      </c>
      <c r="B23" s="8" t="s">
        <v>2666</v>
      </c>
      <c r="C23" s="29"/>
      <c r="D23" s="29" t="s">
        <v>8259</v>
      </c>
      <c r="E23" s="37" t="s">
        <v>8529</v>
      </c>
      <c r="F23" s="91" t="s">
        <v>13221</v>
      </c>
      <c r="G23" s="29"/>
      <c r="H23" s="78"/>
    </row>
    <row r="24" spans="1:8" ht="36" x14ac:dyDescent="0.2">
      <c r="A24" s="8">
        <v>21</v>
      </c>
      <c r="B24" s="8" t="s">
        <v>2666</v>
      </c>
      <c r="C24" s="29"/>
      <c r="D24" s="29" t="s">
        <v>8260</v>
      </c>
      <c r="E24" s="29" t="s">
        <v>8530</v>
      </c>
      <c r="F24" s="78" t="s">
        <v>13230</v>
      </c>
      <c r="G24" s="29"/>
      <c r="H24" s="78"/>
    </row>
    <row r="25" spans="1:8" ht="84" x14ac:dyDescent="0.2">
      <c r="A25" s="8">
        <v>22</v>
      </c>
      <c r="B25" s="8" t="s">
        <v>2666</v>
      </c>
      <c r="C25" s="29"/>
      <c r="D25" s="29" t="s">
        <v>13222</v>
      </c>
      <c r="E25" s="29" t="s">
        <v>8531</v>
      </c>
      <c r="F25" s="78" t="s">
        <v>15122</v>
      </c>
      <c r="G25" s="29"/>
      <c r="H25" s="78"/>
    </row>
    <row r="26" spans="1:8" ht="13.2" x14ac:dyDescent="0.2">
      <c r="A26" s="8">
        <v>23</v>
      </c>
      <c r="B26" s="8" t="s">
        <v>2666</v>
      </c>
      <c r="C26" s="29"/>
      <c r="D26" s="29" t="s">
        <v>13223</v>
      </c>
      <c r="E26" s="37" t="s">
        <v>8532</v>
      </c>
      <c r="F26" s="91" t="s">
        <v>13229</v>
      </c>
      <c r="G26" s="29"/>
      <c r="H26" s="78"/>
    </row>
    <row r="27" spans="1:8" ht="39.6" x14ac:dyDescent="0.2">
      <c r="A27" s="8">
        <v>24</v>
      </c>
      <c r="B27" s="8" t="s">
        <v>2666</v>
      </c>
      <c r="C27" s="29"/>
      <c r="D27" s="29" t="s">
        <v>8261</v>
      </c>
      <c r="E27" s="29" t="s">
        <v>8533</v>
      </c>
      <c r="F27" s="78" t="s">
        <v>15120</v>
      </c>
      <c r="G27" s="29"/>
      <c r="H27" s="78"/>
    </row>
    <row r="28" spans="1:8" ht="13.2" x14ac:dyDescent="0.2">
      <c r="A28" s="8">
        <v>25</v>
      </c>
      <c r="B28" s="8" t="s">
        <v>2666</v>
      </c>
      <c r="C28" s="29"/>
      <c r="D28" s="29" t="s">
        <v>8262</v>
      </c>
      <c r="E28" s="37" t="s">
        <v>8534</v>
      </c>
      <c r="F28" s="91" t="s">
        <v>13224</v>
      </c>
      <c r="G28" s="29"/>
      <c r="H28" s="78"/>
    </row>
    <row r="29" spans="1:8" ht="39.6" x14ac:dyDescent="0.2">
      <c r="A29" s="8">
        <v>26</v>
      </c>
      <c r="B29" s="8" t="s">
        <v>2666</v>
      </c>
      <c r="C29" s="29"/>
      <c r="D29" s="29" t="s">
        <v>8263</v>
      </c>
      <c r="E29" s="37" t="s">
        <v>9263</v>
      </c>
      <c r="F29" s="91" t="s">
        <v>13228</v>
      </c>
      <c r="G29" s="29"/>
      <c r="H29" s="78"/>
    </row>
    <row r="30" spans="1:8" ht="26.4" x14ac:dyDescent="0.2">
      <c r="A30" s="8">
        <v>27</v>
      </c>
      <c r="B30" s="8" t="s">
        <v>2666</v>
      </c>
      <c r="C30" s="29"/>
      <c r="D30" s="29" t="s">
        <v>13225</v>
      </c>
      <c r="E30" s="37" t="s">
        <v>8536</v>
      </c>
      <c r="F30" s="91" t="s">
        <v>13226</v>
      </c>
      <c r="G30" s="29"/>
      <c r="H30" s="78"/>
    </row>
    <row r="31" spans="1:8" ht="13.2" x14ac:dyDescent="0.2">
      <c r="A31" s="8">
        <v>28</v>
      </c>
      <c r="B31" s="8" t="s">
        <v>2666</v>
      </c>
      <c r="C31" s="29"/>
      <c r="D31" s="29" t="s">
        <v>8264</v>
      </c>
      <c r="E31" s="37" t="s">
        <v>8535</v>
      </c>
      <c r="F31" s="91" t="s">
        <v>13227</v>
      </c>
      <c r="G31" s="29"/>
      <c r="H31" s="78"/>
    </row>
    <row r="32" spans="1:8" ht="52.8" x14ac:dyDescent="0.2">
      <c r="A32" s="8">
        <v>29</v>
      </c>
      <c r="B32" s="8" t="s">
        <v>2666</v>
      </c>
      <c r="C32" s="29"/>
      <c r="D32" s="29" t="s">
        <v>8265</v>
      </c>
      <c r="E32" s="37" t="s">
        <v>8537</v>
      </c>
      <c r="F32" s="91" t="s">
        <v>15121</v>
      </c>
      <c r="G32" s="29"/>
      <c r="H32" s="78"/>
    </row>
    <row r="33" spans="1:8" ht="26.4" x14ac:dyDescent="0.2">
      <c r="A33" s="8">
        <v>30</v>
      </c>
      <c r="B33" s="8" t="s">
        <v>2666</v>
      </c>
      <c r="C33" s="29"/>
      <c r="D33" s="29" t="s">
        <v>8266</v>
      </c>
      <c r="E33" s="29" t="s">
        <v>8538</v>
      </c>
      <c r="F33" s="78" t="s">
        <v>13234</v>
      </c>
      <c r="G33" s="29"/>
      <c r="H33" s="78"/>
    </row>
    <row r="34" spans="1:8" ht="36" x14ac:dyDescent="0.2">
      <c r="A34" s="8">
        <v>31</v>
      </c>
      <c r="B34" s="8" t="s">
        <v>2666</v>
      </c>
      <c r="C34" s="29">
        <v>181</v>
      </c>
      <c r="D34" s="29" t="s">
        <v>8267</v>
      </c>
      <c r="E34" s="29" t="s">
        <v>8548</v>
      </c>
      <c r="F34" s="78" t="s">
        <v>13235</v>
      </c>
      <c r="G34" s="29"/>
      <c r="H34" s="78"/>
    </row>
    <row r="35" spans="1:8" ht="13.2" x14ac:dyDescent="0.2">
      <c r="A35" s="8">
        <v>32</v>
      </c>
      <c r="B35" s="8" t="s">
        <v>2666</v>
      </c>
      <c r="C35" s="29"/>
      <c r="D35" s="29" t="s">
        <v>8268</v>
      </c>
      <c r="E35" s="29" t="s">
        <v>8307</v>
      </c>
      <c r="F35" s="78" t="s">
        <v>13236</v>
      </c>
      <c r="G35" s="29"/>
      <c r="H35" s="78"/>
    </row>
    <row r="36" spans="1:8" ht="13.2" x14ac:dyDescent="0.2">
      <c r="A36" s="8">
        <v>33</v>
      </c>
      <c r="B36" s="8" t="s">
        <v>2666</v>
      </c>
      <c r="C36" s="29"/>
      <c r="D36" s="29" t="s">
        <v>8269</v>
      </c>
      <c r="E36" s="29" t="s">
        <v>8306</v>
      </c>
      <c r="F36" s="78" t="s">
        <v>13237</v>
      </c>
      <c r="G36" s="29"/>
      <c r="H36" s="78"/>
    </row>
    <row r="37" spans="1:8" ht="13.2" x14ac:dyDescent="0.2">
      <c r="A37" s="8">
        <v>34</v>
      </c>
      <c r="B37" s="8" t="s">
        <v>2666</v>
      </c>
      <c r="C37" s="29"/>
      <c r="D37" s="29" t="s">
        <v>8270</v>
      </c>
      <c r="E37" s="29" t="s">
        <v>8308</v>
      </c>
      <c r="F37" s="78" t="s">
        <v>15043</v>
      </c>
      <c r="G37" s="29"/>
      <c r="H37" s="78"/>
    </row>
    <row r="38" spans="1:8" ht="13.2" x14ac:dyDescent="0.2">
      <c r="A38" s="8">
        <v>35</v>
      </c>
      <c r="B38" s="8" t="s">
        <v>2666</v>
      </c>
      <c r="C38" s="29"/>
      <c r="D38" s="29" t="s">
        <v>8271</v>
      </c>
      <c r="E38" s="29" t="s">
        <v>8309</v>
      </c>
      <c r="F38" s="78" t="s">
        <v>13238</v>
      </c>
      <c r="G38" s="29"/>
      <c r="H38" s="78"/>
    </row>
    <row r="39" spans="1:8" ht="13.2" x14ac:dyDescent="0.2">
      <c r="A39" s="8">
        <v>36</v>
      </c>
      <c r="B39" s="8" t="s">
        <v>2666</v>
      </c>
      <c r="C39" s="29"/>
      <c r="D39" s="29" t="s">
        <v>8272</v>
      </c>
      <c r="E39" s="29" t="s">
        <v>8305</v>
      </c>
      <c r="F39" s="78" t="s">
        <v>13239</v>
      </c>
      <c r="G39" s="29"/>
      <c r="H39" s="78"/>
    </row>
    <row r="40" spans="1:8" ht="13.2" x14ac:dyDescent="0.2">
      <c r="A40" s="8">
        <v>37</v>
      </c>
      <c r="B40" s="8" t="s">
        <v>2666</v>
      </c>
      <c r="C40" s="29"/>
      <c r="D40" s="29" t="s">
        <v>8273</v>
      </c>
      <c r="E40" s="29" t="s">
        <v>8539</v>
      </c>
      <c r="F40" s="78" t="s">
        <v>13240</v>
      </c>
      <c r="G40" s="29"/>
      <c r="H40" s="78"/>
    </row>
    <row r="41" spans="1:8" ht="13.2" x14ac:dyDescent="0.2">
      <c r="A41" s="8">
        <v>38</v>
      </c>
      <c r="B41" s="8" t="s">
        <v>2666</v>
      </c>
      <c r="C41" s="29"/>
      <c r="D41" s="29" t="s">
        <v>8274</v>
      </c>
      <c r="E41" s="37" t="s">
        <v>8540</v>
      </c>
      <c r="F41" s="110" t="s">
        <v>13241</v>
      </c>
      <c r="G41" s="29"/>
      <c r="H41" s="78"/>
    </row>
    <row r="42" spans="1:8" ht="13.2" x14ac:dyDescent="0.2">
      <c r="A42" s="8">
        <v>39</v>
      </c>
      <c r="B42" s="8" t="s">
        <v>2666</v>
      </c>
      <c r="C42" s="29"/>
      <c r="D42" s="29" t="s">
        <v>8275</v>
      </c>
      <c r="E42" s="37" t="s">
        <v>8541</v>
      </c>
      <c r="F42" s="110" t="s">
        <v>13242</v>
      </c>
      <c r="G42" s="29"/>
      <c r="H42" s="78"/>
    </row>
    <row r="43" spans="1:8" ht="13.2" x14ac:dyDescent="0.2">
      <c r="A43" s="8">
        <v>40</v>
      </c>
      <c r="B43" s="8" t="s">
        <v>2666</v>
      </c>
      <c r="C43" s="29"/>
      <c r="D43" s="29" t="s">
        <v>8276</v>
      </c>
      <c r="E43" s="37" t="s">
        <v>8542</v>
      </c>
      <c r="F43" s="110" t="s">
        <v>13243</v>
      </c>
      <c r="G43" s="29"/>
      <c r="H43" s="78"/>
    </row>
    <row r="44" spans="1:8" ht="13.2" x14ac:dyDescent="0.2">
      <c r="A44" s="8">
        <v>41</v>
      </c>
      <c r="B44" s="8" t="s">
        <v>2666</v>
      </c>
      <c r="C44" s="29"/>
      <c r="D44" s="29" t="s">
        <v>8277</v>
      </c>
      <c r="E44" s="29" t="s">
        <v>8304</v>
      </c>
      <c r="F44" s="78" t="s">
        <v>13244</v>
      </c>
      <c r="G44" s="29"/>
      <c r="H44" s="78"/>
    </row>
    <row r="45" spans="1:8" ht="13.2" x14ac:dyDescent="0.2">
      <c r="A45" s="8">
        <v>42</v>
      </c>
      <c r="B45" s="8" t="s">
        <v>2666</v>
      </c>
      <c r="C45" s="29"/>
      <c r="D45" s="29" t="s">
        <v>8278</v>
      </c>
      <c r="E45" s="29" t="s">
        <v>8303</v>
      </c>
      <c r="F45" s="78" t="s">
        <v>13245</v>
      </c>
      <c r="G45" s="29"/>
      <c r="H45" s="78"/>
    </row>
    <row r="46" spans="1:8" ht="13.2" x14ac:dyDescent="0.2">
      <c r="A46" s="8">
        <v>43</v>
      </c>
      <c r="B46" s="8" t="s">
        <v>2666</v>
      </c>
      <c r="C46" s="29"/>
      <c r="D46" s="29" t="s">
        <v>8285</v>
      </c>
      <c r="E46" s="29" t="s">
        <v>8310</v>
      </c>
      <c r="F46" s="78" t="s">
        <v>13246</v>
      </c>
      <c r="G46" s="29"/>
      <c r="H46" s="78"/>
    </row>
    <row r="47" spans="1:8" ht="13.2" x14ac:dyDescent="0.2">
      <c r="A47" s="8">
        <v>44</v>
      </c>
      <c r="B47" s="8" t="s">
        <v>2666</v>
      </c>
      <c r="C47" s="29"/>
      <c r="D47" s="29" t="s">
        <v>8279</v>
      </c>
      <c r="E47" s="29" t="s">
        <v>8311</v>
      </c>
      <c r="F47" s="78" t="s">
        <v>13247</v>
      </c>
      <c r="G47" s="29"/>
      <c r="H47" s="78"/>
    </row>
    <row r="48" spans="1:8" ht="13.2" x14ac:dyDescent="0.2">
      <c r="A48" s="8">
        <v>45</v>
      </c>
      <c r="B48" s="8" t="s">
        <v>2666</v>
      </c>
      <c r="C48" s="29"/>
      <c r="D48" s="29" t="s">
        <v>8280</v>
      </c>
      <c r="E48" s="29" t="s">
        <v>8312</v>
      </c>
      <c r="F48" s="78" t="s">
        <v>10753</v>
      </c>
      <c r="G48" s="29"/>
      <c r="H48" s="78"/>
    </row>
    <row r="49" spans="1:8" ht="13.2" x14ac:dyDescent="0.2">
      <c r="A49" s="8">
        <v>46</v>
      </c>
      <c r="B49" s="8" t="s">
        <v>2666</v>
      </c>
      <c r="C49" s="29"/>
      <c r="D49" s="29" t="s">
        <v>8281</v>
      </c>
      <c r="E49" s="29" t="s">
        <v>8313</v>
      </c>
      <c r="F49" s="78" t="s">
        <v>13249</v>
      </c>
      <c r="G49" s="29"/>
      <c r="H49" s="78"/>
    </row>
    <row r="50" spans="1:8" ht="13.2" x14ac:dyDescent="0.2">
      <c r="A50" s="8">
        <v>47</v>
      </c>
      <c r="B50" s="8" t="s">
        <v>2666</v>
      </c>
      <c r="C50" s="29"/>
      <c r="D50" s="29" t="s">
        <v>8282</v>
      </c>
      <c r="E50" s="29" t="s">
        <v>8314</v>
      </c>
      <c r="F50" s="78" t="s">
        <v>13248</v>
      </c>
      <c r="G50" s="29"/>
      <c r="H50" s="78"/>
    </row>
    <row r="51" spans="1:8" ht="13.2" x14ac:dyDescent="0.2">
      <c r="A51" s="8">
        <v>48</v>
      </c>
      <c r="B51" s="8" t="s">
        <v>2666</v>
      </c>
      <c r="C51" s="29"/>
      <c r="D51" s="29" t="s">
        <v>8283</v>
      </c>
      <c r="E51" s="29" t="s">
        <v>8315</v>
      </c>
      <c r="F51" s="78" t="s">
        <v>13250</v>
      </c>
      <c r="G51" s="29"/>
      <c r="H51" s="78"/>
    </row>
    <row r="52" spans="1:8" ht="13.2" x14ac:dyDescent="0.2">
      <c r="A52" s="8">
        <v>49</v>
      </c>
      <c r="B52" s="8" t="s">
        <v>2666</v>
      </c>
      <c r="C52" s="29"/>
      <c r="D52" s="29" t="s">
        <v>8284</v>
      </c>
      <c r="E52" s="29" t="s">
        <v>8543</v>
      </c>
      <c r="F52" s="78" t="s">
        <v>13251</v>
      </c>
      <c r="G52" s="29"/>
      <c r="H52" s="78"/>
    </row>
    <row r="53" spans="1:8" ht="13.2" x14ac:dyDescent="0.2">
      <c r="A53" s="8">
        <v>50</v>
      </c>
      <c r="B53" s="8" t="s">
        <v>2666</v>
      </c>
      <c r="C53" s="29"/>
      <c r="D53" s="29" t="s">
        <v>8062</v>
      </c>
      <c r="E53" s="29" t="s">
        <v>8067</v>
      </c>
      <c r="F53" s="78" t="s">
        <v>13067</v>
      </c>
      <c r="G53" s="29"/>
      <c r="H53" s="78"/>
    </row>
    <row r="54" spans="1:8" ht="13.2" x14ac:dyDescent="0.2">
      <c r="A54" s="8">
        <v>51</v>
      </c>
      <c r="B54" s="8" t="s">
        <v>2666</v>
      </c>
      <c r="C54" s="29"/>
      <c r="D54" s="29" t="s">
        <v>7822</v>
      </c>
      <c r="E54" s="29" t="s">
        <v>8316</v>
      </c>
      <c r="F54" s="78" t="s">
        <v>11127</v>
      </c>
      <c r="G54" s="29"/>
      <c r="H54" s="78"/>
    </row>
    <row r="55" spans="1:8" ht="13.2" x14ac:dyDescent="0.2">
      <c r="A55" s="8">
        <v>52</v>
      </c>
      <c r="B55" s="8" t="s">
        <v>2666</v>
      </c>
      <c r="C55" s="29"/>
      <c r="D55" s="29" t="s">
        <v>8286</v>
      </c>
      <c r="E55" s="29" t="s">
        <v>8544</v>
      </c>
      <c r="F55" s="78" t="s">
        <v>13252</v>
      </c>
      <c r="G55" s="29"/>
      <c r="H55" s="78"/>
    </row>
    <row r="56" spans="1:8" ht="13.2" x14ac:dyDescent="0.2">
      <c r="A56" s="8">
        <v>53</v>
      </c>
      <c r="B56" s="8" t="s">
        <v>2666</v>
      </c>
      <c r="C56" s="29"/>
      <c r="D56" s="29" t="s">
        <v>8287</v>
      </c>
      <c r="E56" s="29" t="s">
        <v>8545</v>
      </c>
      <c r="F56" s="78" t="s">
        <v>13253</v>
      </c>
      <c r="G56" s="29"/>
      <c r="H56" s="78"/>
    </row>
    <row r="57" spans="1:8" ht="36" x14ac:dyDescent="0.2">
      <c r="A57" s="8">
        <v>54</v>
      </c>
      <c r="B57" s="8" t="s">
        <v>2666</v>
      </c>
      <c r="C57" s="29"/>
      <c r="D57" s="29" t="s">
        <v>8288</v>
      </c>
      <c r="E57" s="29" t="s">
        <v>8546</v>
      </c>
      <c r="F57" s="78" t="s">
        <v>13254</v>
      </c>
      <c r="G57" s="29"/>
      <c r="H57" s="78"/>
    </row>
    <row r="58" spans="1:8" ht="24" x14ac:dyDescent="0.2">
      <c r="A58" s="8">
        <v>55</v>
      </c>
      <c r="B58" s="8" t="s">
        <v>2666</v>
      </c>
      <c r="C58" s="29"/>
      <c r="D58" s="29" t="s">
        <v>8289</v>
      </c>
      <c r="E58" s="29" t="s">
        <v>8547</v>
      </c>
      <c r="F58" s="78" t="s">
        <v>13255</v>
      </c>
      <c r="G58" s="29"/>
      <c r="H58" s="78"/>
    </row>
    <row r="59" spans="1:8" ht="13.2" x14ac:dyDescent="0.2">
      <c r="A59" s="8">
        <v>56</v>
      </c>
      <c r="B59" s="8" t="s">
        <v>2666</v>
      </c>
      <c r="C59" s="29"/>
      <c r="D59" s="29" t="s">
        <v>8295</v>
      </c>
      <c r="E59" s="29" t="s">
        <v>8549</v>
      </c>
      <c r="F59" s="78" t="s">
        <v>13256</v>
      </c>
      <c r="G59" s="29"/>
      <c r="H59" s="78"/>
    </row>
    <row r="60" spans="1:8" ht="13.2" x14ac:dyDescent="0.2">
      <c r="A60" s="8">
        <v>57</v>
      </c>
      <c r="B60" s="8" t="s">
        <v>2666</v>
      </c>
      <c r="C60" s="29"/>
      <c r="D60" s="29" t="s">
        <v>8290</v>
      </c>
      <c r="E60" s="29" t="s">
        <v>8300</v>
      </c>
      <c r="F60" s="78" t="s">
        <v>13257</v>
      </c>
      <c r="G60" s="29"/>
      <c r="H60" s="78"/>
    </row>
    <row r="61" spans="1:8" ht="13.2" x14ac:dyDescent="0.2">
      <c r="A61" s="8">
        <v>58</v>
      </c>
      <c r="B61" s="8" t="s">
        <v>2666</v>
      </c>
      <c r="C61" s="29"/>
      <c r="D61" s="29" t="s">
        <v>8291</v>
      </c>
      <c r="E61" s="29" t="s">
        <v>8302</v>
      </c>
      <c r="F61" s="78" t="s">
        <v>13258</v>
      </c>
      <c r="G61" s="29"/>
      <c r="H61" s="78"/>
    </row>
    <row r="62" spans="1:8" ht="13.2" x14ac:dyDescent="0.2">
      <c r="A62" s="8">
        <v>59</v>
      </c>
      <c r="B62" s="8" t="s">
        <v>2666</v>
      </c>
      <c r="C62" s="29"/>
      <c r="D62" s="29" t="s">
        <v>8292</v>
      </c>
      <c r="E62" s="29" t="s">
        <v>8301</v>
      </c>
      <c r="F62" s="78" t="s">
        <v>13259</v>
      </c>
      <c r="G62" s="29"/>
      <c r="H62" s="78"/>
    </row>
    <row r="63" spans="1:8" ht="13.2" x14ac:dyDescent="0.2">
      <c r="A63" s="8">
        <v>60</v>
      </c>
      <c r="B63" s="8" t="s">
        <v>2666</v>
      </c>
      <c r="C63" s="29"/>
      <c r="D63" s="29" t="s">
        <v>8293</v>
      </c>
      <c r="E63" s="29" t="s">
        <v>8298</v>
      </c>
      <c r="F63" s="78" t="s">
        <v>13260</v>
      </c>
      <c r="G63" s="29"/>
      <c r="H63" s="78"/>
    </row>
    <row r="64" spans="1:8" ht="13.2" x14ac:dyDescent="0.2">
      <c r="A64" s="8">
        <v>61</v>
      </c>
      <c r="B64" s="8" t="s">
        <v>2666</v>
      </c>
      <c r="C64" s="29"/>
      <c r="D64" s="29" t="s">
        <v>8294</v>
      </c>
      <c r="E64" s="37" t="s">
        <v>8299</v>
      </c>
      <c r="F64" s="91" t="s">
        <v>9894</v>
      </c>
      <c r="G64" s="29"/>
      <c r="H64" s="78"/>
    </row>
    <row r="65" spans="1:8" ht="26.4" x14ac:dyDescent="0.2">
      <c r="A65" s="8">
        <v>62</v>
      </c>
      <c r="B65" s="8" t="s">
        <v>2666</v>
      </c>
      <c r="C65" s="29"/>
      <c r="D65" s="29" t="s">
        <v>13261</v>
      </c>
      <c r="E65" s="29" t="s">
        <v>8550</v>
      </c>
      <c r="F65" s="78" t="s">
        <v>15119</v>
      </c>
      <c r="G65" s="29"/>
      <c r="H65" s="78"/>
    </row>
    <row r="66" spans="1:8" ht="26.4" x14ac:dyDescent="0.2">
      <c r="A66" s="8">
        <v>63</v>
      </c>
      <c r="B66" s="8" t="s">
        <v>2666</v>
      </c>
      <c r="C66" s="29"/>
      <c r="D66" s="29" t="s">
        <v>8296</v>
      </c>
      <c r="E66" s="37" t="s">
        <v>8551</v>
      </c>
      <c r="F66" s="91" t="s">
        <v>15118</v>
      </c>
      <c r="G66" s="29"/>
      <c r="H66" s="78"/>
    </row>
    <row r="67" spans="1:8" ht="13.2" x14ac:dyDescent="0.2">
      <c r="A67" s="8">
        <v>64</v>
      </c>
      <c r="B67" s="8" t="s">
        <v>2666</v>
      </c>
      <c r="C67" s="29"/>
      <c r="D67" s="29" t="s">
        <v>8297</v>
      </c>
      <c r="E67" s="29" t="s">
        <v>8552</v>
      </c>
      <c r="F67" s="78" t="s">
        <v>13262</v>
      </c>
      <c r="G67" s="29"/>
      <c r="H67" s="78"/>
    </row>
    <row r="68" spans="1:8" ht="13.2" x14ac:dyDescent="0.2">
      <c r="A68" s="8"/>
      <c r="B68" s="8"/>
      <c r="C68" s="29"/>
      <c r="D68" s="29"/>
      <c r="E68" s="29"/>
      <c r="F68" s="78"/>
      <c r="G68" s="29"/>
      <c r="H68" s="78"/>
    </row>
    <row r="157" spans="11:11" ht="29.25" customHeight="1" x14ac:dyDescent="0.2">
      <c r="K157" s="116"/>
    </row>
  </sheetData>
  <autoFilter ref="A1:K157" xr:uid="{00000000-0009-0000-0000-00000F000000}"/>
  <phoneticPr fontId="1"/>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40"/>
  <sheetViews>
    <sheetView topLeftCell="C1" zoomScaleNormal="100" workbookViewId="0">
      <selection activeCell="D16" sqref="D16"/>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71.33203125" style="79" bestFit="1" customWidth="1"/>
    <col min="7" max="7" width="20.6640625" style="36" customWidth="1"/>
    <col min="8" max="8" width="20.6640625" style="79" customWidth="1"/>
    <col min="9" max="16384" width="9" style="36"/>
  </cols>
  <sheetData>
    <row r="1" spans="1:8" s="35" customFormat="1" ht="13.2" x14ac:dyDescent="0.2">
      <c r="A1" s="39" t="str">
        <f>目次!D$84</f>
        <v>12.スリーブ・インサート</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24" x14ac:dyDescent="0.2">
      <c r="A4" s="8">
        <v>1</v>
      </c>
      <c r="B4" s="8" t="s">
        <v>2895</v>
      </c>
      <c r="C4" s="18">
        <f>目次!C$84</f>
        <v>183</v>
      </c>
      <c r="D4" s="18" t="str">
        <f>目次!D$84</f>
        <v>12.スリーブ・インサート</v>
      </c>
      <c r="E4" s="18" t="str">
        <f>目次!E$84</f>
        <v>12. Sleeve and insert</v>
      </c>
      <c r="F4" s="18" t="str">
        <f>目次!F$84</f>
        <v>12. Sleeve (ống/lỗ chờ, ống/lỗ xuyên kết cấu…), Insert (ren/lỗ đợi, bu lông treo, tắc kê…)</v>
      </c>
      <c r="G4" s="8"/>
      <c r="H4" s="75"/>
    </row>
    <row r="5" spans="1:8" ht="13.2" x14ac:dyDescent="0.2">
      <c r="A5" s="8">
        <v>2</v>
      </c>
      <c r="B5" s="8" t="s">
        <v>2895</v>
      </c>
      <c r="C5" s="8"/>
      <c r="D5" s="18" t="str">
        <f>目次!D$85</f>
        <v>12-1.概要</v>
      </c>
      <c r="E5" s="18" t="str">
        <f>目次!E$85</f>
        <v>12-1. Outline</v>
      </c>
      <c r="F5" s="18" t="str">
        <f>目次!F$85</f>
        <v>12-1. Phác thảo</v>
      </c>
      <c r="G5" s="16"/>
      <c r="H5" s="75"/>
    </row>
    <row r="6" spans="1:8" ht="13.2" x14ac:dyDescent="0.2">
      <c r="A6" s="8">
        <v>3</v>
      </c>
      <c r="B6" s="8" t="s">
        <v>2895</v>
      </c>
      <c r="C6" s="8"/>
      <c r="D6" s="18" t="str">
        <f>目次!D$86</f>
        <v>12-2.スリーブの種類・表示方法</v>
      </c>
      <c r="E6" s="18" t="str">
        <f>目次!E$86</f>
        <v>12-2. Sleeve type, how to show</v>
      </c>
      <c r="F6" s="18" t="str">
        <f>目次!F$86</f>
        <v>12-2. Các loại ống/lỗ  Sleeve - Cách biểu thị</v>
      </c>
      <c r="G6" s="16"/>
      <c r="H6" s="75"/>
    </row>
    <row r="7" spans="1:8" ht="13.2" x14ac:dyDescent="0.2">
      <c r="A7" s="8">
        <v>4</v>
      </c>
      <c r="B7" s="8" t="s">
        <v>2895</v>
      </c>
      <c r="C7" s="8"/>
      <c r="D7" s="18" t="str">
        <f>目次!D$87</f>
        <v>12-3.スリーブの開口寸法・寸法表示</v>
      </c>
      <c r="E7" s="18" t="str">
        <f>目次!E$87</f>
        <v>12-3. Sleeve opening dimension, dimension annotation</v>
      </c>
      <c r="F7" s="18" t="str">
        <f>目次!F$87</f>
        <v>12-3. Kích thước của ống/lỗ Sleeve - Cách biểu thị</v>
      </c>
      <c r="G7" s="16"/>
      <c r="H7" s="75"/>
    </row>
    <row r="8" spans="1:8" ht="13.2" x14ac:dyDescent="0.2">
      <c r="A8" s="8">
        <v>5</v>
      </c>
      <c r="B8" s="8" t="s">
        <v>2895</v>
      </c>
      <c r="C8" s="8"/>
      <c r="D8" s="18" t="str">
        <f>目次!D$88</f>
        <v>12-4.インサートの種類と表示方法・支持間隔</v>
      </c>
      <c r="E8" s="18" t="str">
        <f>目次!E$88</f>
        <v>12-4. Insert type, how to show and supporting distance</v>
      </c>
      <c r="F8" s="18" t="str">
        <f>目次!F$88</f>
        <v>12-4. Các loại Insert và phương thức biểu thị - Khoảng lắp đặt</v>
      </c>
      <c r="G8" s="16"/>
      <c r="H8" s="75"/>
    </row>
    <row r="9" spans="1:8" ht="13.2" x14ac:dyDescent="0.2">
      <c r="A9" s="8">
        <v>6</v>
      </c>
      <c r="B9" s="8" t="s">
        <v>2895</v>
      </c>
      <c r="C9" s="8"/>
      <c r="D9" s="18" t="str">
        <f>目次!D$89</f>
        <v>12-5.インサートのダクトからの離れ・寸法表示</v>
      </c>
      <c r="E9" s="18" t="str">
        <f>目次!E$89</f>
        <v>12-5. Distance between insert and dust, dimension annotation</v>
      </c>
      <c r="F9" s="18" t="str">
        <f>目次!F$89</f>
        <v>12-5. Khoảng hở từ ống dẫn Duct đến Insert - Cách biểu thị</v>
      </c>
      <c r="G9" s="16"/>
      <c r="H9" s="75"/>
    </row>
    <row r="10" spans="1:8" ht="13.2" x14ac:dyDescent="0.2">
      <c r="A10" s="8">
        <v>7</v>
      </c>
      <c r="B10" s="8" t="s">
        <v>2895</v>
      </c>
      <c r="C10" s="8"/>
      <c r="D10" s="18" t="str">
        <f>目次!D$90</f>
        <v>12-6.ダクトのインサート記入例(1)(2)</v>
      </c>
      <c r="E10" s="18" t="str">
        <f>目次!E$90</f>
        <v>12-6. Example of duct insert drawing (1) (2)</v>
      </c>
      <c r="F10" s="18" t="str">
        <f>目次!F$90</f>
        <v>12-6. Ví dụ về Insert của ống dẫn Duct (1) (2)</v>
      </c>
      <c r="G10" s="16"/>
      <c r="H10" s="75"/>
    </row>
    <row r="11" spans="1:8" ht="13.2" x14ac:dyDescent="0.2">
      <c r="A11" s="8">
        <v>8</v>
      </c>
      <c r="B11" s="8" t="s">
        <v>2895</v>
      </c>
      <c r="C11" s="8"/>
      <c r="D11" s="18" t="str">
        <f>目次!D$91</f>
        <v>12-7.配管のインサート記入例(1)(2)</v>
      </c>
      <c r="E11" s="18" t="str">
        <f>目次!E$91</f>
        <v>12-7. Example of piping insert drawing (1) (2)</v>
      </c>
      <c r="F11" s="18" t="str">
        <f>目次!F$91</f>
        <v>12-7. Ví dụ về Insert của đường ống (1) (2)</v>
      </c>
      <c r="G11" s="16"/>
      <c r="H11" s="75"/>
    </row>
    <row r="12" spans="1:8" ht="13.2" x14ac:dyDescent="0.2">
      <c r="A12" s="8">
        <v>9</v>
      </c>
      <c r="B12" s="8" t="s">
        <v>2895</v>
      </c>
      <c r="C12" s="8"/>
      <c r="D12" s="18" t="str">
        <f>目次!D$92</f>
        <v>12-8.スリーブの取り付け例</v>
      </c>
      <c r="E12" s="18" t="str">
        <f>目次!E$92</f>
        <v>12-8. Example of sleeve installation</v>
      </c>
      <c r="F12" s="18" t="str">
        <f>目次!F$92</f>
        <v>12-8. Ví dụ về lắp đặt ống/lỗ Sleeve</v>
      </c>
      <c r="G12" s="16"/>
      <c r="H12" s="75"/>
    </row>
    <row r="13" spans="1:8" ht="24" x14ac:dyDescent="0.2">
      <c r="A13" s="8">
        <v>10</v>
      </c>
      <c r="B13" s="8" t="s">
        <v>2895</v>
      </c>
      <c r="C13" s="40">
        <f>C14</f>
        <v>184</v>
      </c>
      <c r="D13" s="18" t="str">
        <f>目次!D$84</f>
        <v>12.スリーブ・インサート</v>
      </c>
      <c r="E13" s="18" t="str">
        <f>目次!E$84</f>
        <v>12. Sleeve and insert</v>
      </c>
      <c r="F13" s="18" t="str">
        <f>目次!F$84</f>
        <v>12. Sleeve (ống/lỗ chờ, ống/lỗ xuyên kết cấu…), Insert (ren/lỗ đợi, bu lông treo, tắc kê…)</v>
      </c>
      <c r="G13" s="16"/>
      <c r="H13" s="75"/>
    </row>
    <row r="14" spans="1:8" ht="13.2" x14ac:dyDescent="0.2">
      <c r="A14" s="8">
        <v>11</v>
      </c>
      <c r="B14" s="8" t="s">
        <v>2895</v>
      </c>
      <c r="C14" s="18">
        <f>目次!C$85</f>
        <v>184</v>
      </c>
      <c r="D14" s="18" t="str">
        <f>目次!D$85</f>
        <v>12-1.概要</v>
      </c>
      <c r="E14" s="18" t="str">
        <f>目次!E$85</f>
        <v>12-1. Outline</v>
      </c>
      <c r="F14" s="18" t="str">
        <f>目次!F$85</f>
        <v>12-1. Phác thảo</v>
      </c>
      <c r="G14" s="16"/>
      <c r="H14" s="75"/>
    </row>
    <row r="15" spans="1:8" ht="13.2" x14ac:dyDescent="0.2">
      <c r="A15" s="8">
        <v>12</v>
      </c>
      <c r="B15" s="8" t="s">
        <v>2895</v>
      </c>
      <c r="C15" s="29"/>
      <c r="D15" s="29" t="s">
        <v>8768</v>
      </c>
      <c r="E15" s="37" t="s">
        <v>8917</v>
      </c>
      <c r="F15" s="37" t="s">
        <v>8917</v>
      </c>
      <c r="G15" s="29"/>
      <c r="H15" s="78"/>
    </row>
    <row r="16" spans="1:8" ht="36" x14ac:dyDescent="0.2">
      <c r="A16" s="8">
        <v>13</v>
      </c>
      <c r="B16" s="8" t="s">
        <v>2895</v>
      </c>
      <c r="C16" s="29"/>
      <c r="D16" s="29" t="s">
        <v>8769</v>
      </c>
      <c r="E16" s="29" t="s">
        <v>9030</v>
      </c>
      <c r="F16" s="78" t="s">
        <v>15027</v>
      </c>
      <c r="G16" s="29"/>
      <c r="H16" s="78"/>
    </row>
    <row r="17" spans="1:8" ht="36" x14ac:dyDescent="0.2">
      <c r="A17" s="8">
        <v>14</v>
      </c>
      <c r="B17" s="8" t="s">
        <v>2895</v>
      </c>
      <c r="C17" s="29"/>
      <c r="D17" s="29" t="s">
        <v>8770</v>
      </c>
      <c r="E17" s="29" t="s">
        <v>9031</v>
      </c>
      <c r="F17" s="78" t="s">
        <v>15061</v>
      </c>
      <c r="G17" s="29"/>
      <c r="H17" s="78"/>
    </row>
    <row r="18" spans="1:8" ht="24" x14ac:dyDescent="0.2">
      <c r="A18" s="8">
        <v>15</v>
      </c>
      <c r="B18" s="8" t="s">
        <v>2895</v>
      </c>
      <c r="C18" s="29"/>
      <c r="D18" s="29" t="s">
        <v>8771</v>
      </c>
      <c r="E18" s="29" t="s">
        <v>9032</v>
      </c>
      <c r="F18" s="78" t="s">
        <v>15062</v>
      </c>
      <c r="G18" s="29"/>
      <c r="H18" s="78"/>
    </row>
    <row r="19" spans="1:8" ht="24" x14ac:dyDescent="0.2">
      <c r="A19" s="8">
        <v>16</v>
      </c>
      <c r="B19" s="8" t="s">
        <v>2895</v>
      </c>
      <c r="C19" s="29"/>
      <c r="D19" s="29" t="s">
        <v>8772</v>
      </c>
      <c r="E19" s="29" t="s">
        <v>13263</v>
      </c>
      <c r="F19" s="78" t="s">
        <v>13264</v>
      </c>
      <c r="G19" s="29"/>
      <c r="H19" s="78"/>
    </row>
    <row r="20" spans="1:8" ht="13.2" x14ac:dyDescent="0.2">
      <c r="A20" s="8">
        <v>17</v>
      </c>
      <c r="B20" s="8" t="s">
        <v>2895</v>
      </c>
      <c r="C20" s="29"/>
      <c r="D20" s="29" t="s">
        <v>8773</v>
      </c>
      <c r="E20" s="37" t="s">
        <v>8918</v>
      </c>
      <c r="F20" s="37" t="s">
        <v>8918</v>
      </c>
      <c r="G20" s="29"/>
      <c r="H20" s="78"/>
    </row>
    <row r="21" spans="1:8" ht="60" x14ac:dyDescent="0.2">
      <c r="A21" s="8">
        <v>18</v>
      </c>
      <c r="B21" s="8" t="s">
        <v>2895</v>
      </c>
      <c r="C21" s="29"/>
      <c r="D21" s="29" t="s">
        <v>8774</v>
      </c>
      <c r="E21" s="29" t="s">
        <v>9033</v>
      </c>
      <c r="F21" s="78" t="s">
        <v>15028</v>
      </c>
      <c r="G21" s="29"/>
      <c r="H21" s="78"/>
    </row>
    <row r="22" spans="1:8" ht="36" x14ac:dyDescent="0.2">
      <c r="A22" s="8">
        <v>19</v>
      </c>
      <c r="B22" s="8" t="s">
        <v>2895</v>
      </c>
      <c r="C22" s="29"/>
      <c r="D22" s="29" t="s">
        <v>8775</v>
      </c>
      <c r="E22" s="29" t="s">
        <v>9282</v>
      </c>
      <c r="F22" s="78" t="s">
        <v>15029</v>
      </c>
      <c r="G22" s="29"/>
      <c r="H22" s="78"/>
    </row>
    <row r="23" spans="1:8" ht="13.2" x14ac:dyDescent="0.2">
      <c r="A23" s="8">
        <v>20</v>
      </c>
      <c r="B23" s="8" t="s">
        <v>2895</v>
      </c>
      <c r="C23" s="29"/>
      <c r="D23" s="29" t="s">
        <v>8776</v>
      </c>
      <c r="E23" s="29" t="s">
        <v>9078</v>
      </c>
      <c r="F23" s="78" t="s">
        <v>15018</v>
      </c>
      <c r="G23" s="29"/>
      <c r="H23" s="78"/>
    </row>
    <row r="24" spans="1:8" ht="13.2" x14ac:dyDescent="0.2">
      <c r="A24" s="8">
        <v>21</v>
      </c>
      <c r="B24" s="8" t="s">
        <v>2895</v>
      </c>
      <c r="C24" s="29"/>
      <c r="D24" s="29" t="s">
        <v>8777</v>
      </c>
      <c r="E24" s="29" t="s">
        <v>8919</v>
      </c>
      <c r="F24" s="78" t="s">
        <v>15019</v>
      </c>
      <c r="G24" s="29"/>
      <c r="H24" s="78"/>
    </row>
    <row r="25" spans="1:8" ht="13.2" x14ac:dyDescent="0.2">
      <c r="A25" s="8">
        <v>22</v>
      </c>
      <c r="B25" s="8" t="s">
        <v>2895</v>
      </c>
      <c r="C25" s="29"/>
      <c r="D25" s="29" t="s">
        <v>8778</v>
      </c>
      <c r="E25" s="29" t="s">
        <v>9034</v>
      </c>
      <c r="F25" s="78" t="s">
        <v>15063</v>
      </c>
      <c r="G25" s="29"/>
      <c r="H25" s="78"/>
    </row>
    <row r="26" spans="1:8" ht="24" x14ac:dyDescent="0.2">
      <c r="A26" s="8">
        <v>23</v>
      </c>
      <c r="B26" s="8" t="s">
        <v>2895</v>
      </c>
      <c r="C26" s="29"/>
      <c r="D26" s="29" t="s">
        <v>9035</v>
      </c>
      <c r="E26" s="29" t="s">
        <v>9036</v>
      </c>
      <c r="F26" s="78" t="s">
        <v>15064</v>
      </c>
      <c r="G26" s="29"/>
      <c r="H26" s="78"/>
    </row>
    <row r="27" spans="1:8" ht="24" x14ac:dyDescent="0.2">
      <c r="A27" s="8">
        <v>24</v>
      </c>
      <c r="B27" s="8" t="s">
        <v>2895</v>
      </c>
      <c r="C27" s="40">
        <f>C28</f>
        <v>185</v>
      </c>
      <c r="D27" s="18" t="str">
        <f>目次!D$84</f>
        <v>12.スリーブ・インサート</v>
      </c>
      <c r="E27" s="18" t="str">
        <f>目次!E$84</f>
        <v>12. Sleeve and insert</v>
      </c>
      <c r="F27" s="18" t="str">
        <f>目次!F$84</f>
        <v>12. Sleeve (ống/lỗ chờ, ống/lỗ xuyên kết cấu…), Insert (ren/lỗ đợi, bu lông treo, tắc kê…)</v>
      </c>
      <c r="G27" s="29"/>
      <c r="H27" s="78"/>
    </row>
    <row r="28" spans="1:8" ht="13.2" x14ac:dyDescent="0.2">
      <c r="A28" s="8">
        <v>25</v>
      </c>
      <c r="B28" s="8" t="s">
        <v>2895</v>
      </c>
      <c r="C28" s="18">
        <f>目次!C$86</f>
        <v>185</v>
      </c>
      <c r="D28" s="18" t="str">
        <f>目次!D$86</f>
        <v>12-2.スリーブの種類・表示方法</v>
      </c>
      <c r="E28" s="18" t="str">
        <f>目次!E$86</f>
        <v>12-2. Sleeve type, how to show</v>
      </c>
      <c r="F28" s="18" t="str">
        <f>目次!F$86</f>
        <v>12-2. Các loại ống/lỗ  Sleeve - Cách biểu thị</v>
      </c>
      <c r="G28" s="29"/>
      <c r="H28" s="78"/>
    </row>
    <row r="29" spans="1:8" ht="13.2" x14ac:dyDescent="0.2">
      <c r="A29" s="8">
        <v>26</v>
      </c>
      <c r="B29" s="8" t="s">
        <v>2895</v>
      </c>
      <c r="C29" s="29"/>
      <c r="D29" s="29" t="s">
        <v>8779</v>
      </c>
      <c r="E29" s="29" t="s">
        <v>8920</v>
      </c>
      <c r="F29" s="78" t="s">
        <v>12384</v>
      </c>
      <c r="G29" s="29"/>
      <c r="H29" s="78"/>
    </row>
    <row r="30" spans="1:8" ht="13.2" x14ac:dyDescent="0.2">
      <c r="A30" s="8">
        <v>27</v>
      </c>
      <c r="B30" s="8" t="s">
        <v>2895</v>
      </c>
      <c r="C30" s="29"/>
      <c r="D30" s="29" t="s">
        <v>8780</v>
      </c>
      <c r="E30" s="29" t="s">
        <v>8921</v>
      </c>
      <c r="F30" s="78" t="s">
        <v>13265</v>
      </c>
      <c r="G30" s="29"/>
      <c r="H30" s="78"/>
    </row>
    <row r="31" spans="1:8" ht="13.2" x14ac:dyDescent="0.2">
      <c r="A31" s="8">
        <v>28</v>
      </c>
      <c r="B31" s="8" t="s">
        <v>2895</v>
      </c>
      <c r="C31" s="29"/>
      <c r="D31" s="29" t="s">
        <v>8781</v>
      </c>
      <c r="E31" s="29" t="s">
        <v>8922</v>
      </c>
      <c r="F31" s="78" t="s">
        <v>15111</v>
      </c>
      <c r="G31" s="29"/>
      <c r="H31" s="78"/>
    </row>
    <row r="32" spans="1:8" ht="13.2" x14ac:dyDescent="0.2">
      <c r="A32" s="8">
        <v>29</v>
      </c>
      <c r="B32" s="8" t="s">
        <v>2895</v>
      </c>
      <c r="C32" s="29"/>
      <c r="D32" s="29" t="s">
        <v>8782</v>
      </c>
      <c r="E32" s="29" t="s">
        <v>8923</v>
      </c>
      <c r="F32" s="78" t="s">
        <v>13266</v>
      </c>
      <c r="G32" s="29"/>
      <c r="H32" s="78"/>
    </row>
    <row r="33" spans="1:8" ht="13.2" x14ac:dyDescent="0.2">
      <c r="A33" s="8">
        <v>30</v>
      </c>
      <c r="B33" s="8" t="s">
        <v>2895</v>
      </c>
      <c r="C33" s="29"/>
      <c r="D33" s="29" t="s">
        <v>8783</v>
      </c>
      <c r="E33" s="29" t="s">
        <v>8924</v>
      </c>
      <c r="F33" s="78" t="s">
        <v>10373</v>
      </c>
      <c r="G33" s="29"/>
      <c r="H33" s="78"/>
    </row>
    <row r="34" spans="1:8" ht="13.2" x14ac:dyDescent="0.2">
      <c r="A34" s="8">
        <v>31</v>
      </c>
      <c r="B34" s="8" t="s">
        <v>2895</v>
      </c>
      <c r="C34" s="29"/>
      <c r="D34" s="29" t="s">
        <v>8784</v>
      </c>
      <c r="E34" s="37" t="s">
        <v>8925</v>
      </c>
      <c r="F34" s="91" t="s">
        <v>13271</v>
      </c>
      <c r="G34" s="29"/>
      <c r="H34" s="78"/>
    </row>
    <row r="35" spans="1:8" ht="13.2" x14ac:dyDescent="0.2">
      <c r="A35" s="8">
        <v>32</v>
      </c>
      <c r="B35" s="8" t="s">
        <v>2895</v>
      </c>
      <c r="C35" s="29"/>
      <c r="D35" s="29" t="s">
        <v>8785</v>
      </c>
      <c r="E35" s="29" t="s">
        <v>8926</v>
      </c>
      <c r="F35" s="78" t="s">
        <v>13267</v>
      </c>
      <c r="G35" s="29"/>
      <c r="H35" s="78"/>
    </row>
    <row r="36" spans="1:8" ht="13.2" x14ac:dyDescent="0.2">
      <c r="A36" s="8">
        <v>33</v>
      </c>
      <c r="B36" s="8" t="s">
        <v>2895</v>
      </c>
      <c r="C36" s="29"/>
      <c r="D36" s="29" t="s">
        <v>8786</v>
      </c>
      <c r="E36" s="37" t="s">
        <v>8927</v>
      </c>
      <c r="F36" s="91" t="s">
        <v>13270</v>
      </c>
      <c r="G36" s="29"/>
      <c r="H36" s="78"/>
    </row>
    <row r="37" spans="1:8" ht="13.2" x14ac:dyDescent="0.2">
      <c r="A37" s="8">
        <v>34</v>
      </c>
      <c r="B37" s="8" t="s">
        <v>2895</v>
      </c>
      <c r="C37" s="29"/>
      <c r="D37" s="29" t="s">
        <v>8787</v>
      </c>
      <c r="E37" s="29" t="s">
        <v>9079</v>
      </c>
      <c r="F37" s="78" t="s">
        <v>15112</v>
      </c>
      <c r="G37" s="29"/>
      <c r="H37" s="78"/>
    </row>
    <row r="38" spans="1:8" ht="13.2" x14ac:dyDescent="0.2">
      <c r="A38" s="8">
        <v>35</v>
      </c>
      <c r="B38" s="8" t="s">
        <v>2895</v>
      </c>
      <c r="C38" s="29"/>
      <c r="D38" s="29" t="s">
        <v>8788</v>
      </c>
      <c r="E38" s="29" t="s">
        <v>8928</v>
      </c>
      <c r="F38" s="78" t="s">
        <v>13272</v>
      </c>
      <c r="G38" s="29"/>
      <c r="H38" s="78"/>
    </row>
    <row r="39" spans="1:8" ht="13.2" x14ac:dyDescent="0.2">
      <c r="A39" s="8">
        <v>36</v>
      </c>
      <c r="B39" s="8" t="s">
        <v>2895</v>
      </c>
      <c r="C39" s="29"/>
      <c r="D39" s="29" t="s">
        <v>8789</v>
      </c>
      <c r="E39" s="29" t="s">
        <v>9037</v>
      </c>
      <c r="F39" s="78" t="s">
        <v>13268</v>
      </c>
      <c r="G39" s="29"/>
      <c r="H39" s="78"/>
    </row>
    <row r="40" spans="1:8" ht="13.2" x14ac:dyDescent="0.2">
      <c r="A40" s="8">
        <v>37</v>
      </c>
      <c r="B40" s="8" t="s">
        <v>2895</v>
      </c>
      <c r="C40" s="29"/>
      <c r="D40" s="29" t="s">
        <v>8790</v>
      </c>
      <c r="E40" s="37" t="s">
        <v>8929</v>
      </c>
      <c r="F40" s="91" t="s">
        <v>13269</v>
      </c>
      <c r="G40" s="29"/>
      <c r="H40" s="78"/>
    </row>
    <row r="41" spans="1:8" ht="13.2" x14ac:dyDescent="0.2">
      <c r="A41" s="8">
        <v>38</v>
      </c>
      <c r="B41" s="8" t="s">
        <v>2895</v>
      </c>
      <c r="C41" s="29"/>
      <c r="D41" s="29" t="s">
        <v>8791</v>
      </c>
      <c r="E41" s="37" t="s">
        <v>9287</v>
      </c>
      <c r="F41" s="91" t="s">
        <v>15030</v>
      </c>
      <c r="G41" s="29"/>
      <c r="H41" s="78"/>
    </row>
    <row r="42" spans="1:8" ht="13.2" x14ac:dyDescent="0.2">
      <c r="A42" s="8">
        <v>39</v>
      </c>
      <c r="B42" s="8" t="s">
        <v>2895</v>
      </c>
      <c r="C42" s="29"/>
      <c r="D42" s="29" t="s">
        <v>8792</v>
      </c>
      <c r="E42" s="37" t="s">
        <v>8930</v>
      </c>
      <c r="F42" s="91" t="s">
        <v>13273</v>
      </c>
      <c r="G42" s="29"/>
      <c r="H42" s="78"/>
    </row>
    <row r="43" spans="1:8" ht="13.2" x14ac:dyDescent="0.2">
      <c r="A43" s="8">
        <v>40</v>
      </c>
      <c r="B43" s="8" t="s">
        <v>2895</v>
      </c>
      <c r="C43" s="29"/>
      <c r="D43" s="29" t="s">
        <v>8793</v>
      </c>
      <c r="E43" s="29" t="s">
        <v>8931</v>
      </c>
      <c r="F43" s="78" t="s">
        <v>15065</v>
      </c>
      <c r="G43" s="29"/>
      <c r="H43" s="78"/>
    </row>
    <row r="44" spans="1:8" ht="13.2" x14ac:dyDescent="0.2">
      <c r="A44" s="8">
        <v>41</v>
      </c>
      <c r="B44" s="8" t="s">
        <v>2895</v>
      </c>
      <c r="C44" s="29"/>
      <c r="D44" s="40" t="str">
        <f>D$40</f>
        <v>壁・床・梁</v>
      </c>
      <c r="E44" s="40" t="str">
        <f>E$40</f>
        <v>Wall, floor, beam</v>
      </c>
      <c r="F44" s="40" t="str">
        <f>F$40</f>
        <v>Tường, sàn, dầm</v>
      </c>
      <c r="G44" s="29"/>
      <c r="H44" s="78"/>
    </row>
    <row r="45" spans="1:8" ht="13.2" x14ac:dyDescent="0.2">
      <c r="A45" s="8">
        <v>42</v>
      </c>
      <c r="B45" s="8" t="s">
        <v>2895</v>
      </c>
      <c r="C45" s="29"/>
      <c r="D45" s="40" t="str">
        <f>D$41</f>
        <v>配管・丸ダクト</v>
      </c>
      <c r="E45" s="40" t="str">
        <f>E$41</f>
        <v>Pipe and circular duct</v>
      </c>
      <c r="F45" s="40" t="str">
        <f>F$41</f>
        <v>Đường ống,  ống dẫn Duct tròn</v>
      </c>
      <c r="G45" s="29"/>
      <c r="H45" s="78"/>
    </row>
    <row r="46" spans="1:8" ht="13.2" x14ac:dyDescent="0.2">
      <c r="A46" s="8">
        <v>43</v>
      </c>
      <c r="B46" s="8" t="s">
        <v>2895</v>
      </c>
      <c r="C46" s="29"/>
      <c r="D46" s="29" t="s">
        <v>8794</v>
      </c>
      <c r="E46" s="29" t="s">
        <v>9025</v>
      </c>
      <c r="F46" s="78" t="s">
        <v>13274</v>
      </c>
      <c r="G46" s="29"/>
      <c r="H46" s="78"/>
    </row>
    <row r="47" spans="1:8" ht="13.2" x14ac:dyDescent="0.2">
      <c r="A47" s="8">
        <v>44</v>
      </c>
      <c r="B47" s="8" t="s">
        <v>2895</v>
      </c>
      <c r="C47" s="29"/>
      <c r="D47" s="29" t="s">
        <v>8795</v>
      </c>
      <c r="E47" s="29" t="s">
        <v>8932</v>
      </c>
      <c r="F47" s="78" t="s">
        <v>13275</v>
      </c>
      <c r="G47" s="29"/>
      <c r="H47" s="78"/>
    </row>
    <row r="48" spans="1:8" ht="13.2" x14ac:dyDescent="0.2">
      <c r="A48" s="8">
        <v>45</v>
      </c>
      <c r="B48" s="8" t="s">
        <v>2895</v>
      </c>
      <c r="C48" s="29"/>
      <c r="D48" s="29" t="s">
        <v>8796</v>
      </c>
      <c r="E48" s="29" t="s">
        <v>8933</v>
      </c>
      <c r="F48" s="78" t="s">
        <v>9681</v>
      </c>
      <c r="G48" s="29"/>
      <c r="H48" s="78"/>
    </row>
    <row r="49" spans="1:8" ht="13.2" x14ac:dyDescent="0.2">
      <c r="A49" s="8">
        <v>46</v>
      </c>
      <c r="B49" s="8" t="s">
        <v>2895</v>
      </c>
      <c r="C49" s="29"/>
      <c r="D49" s="29" t="s">
        <v>8797</v>
      </c>
      <c r="E49" s="29" t="s">
        <v>9026</v>
      </c>
      <c r="F49" s="78" t="s">
        <v>15113</v>
      </c>
      <c r="G49" s="29"/>
      <c r="H49" s="78"/>
    </row>
    <row r="50" spans="1:8" ht="13.2" x14ac:dyDescent="0.2">
      <c r="A50" s="8">
        <v>47</v>
      </c>
      <c r="B50" s="8" t="s">
        <v>2895</v>
      </c>
      <c r="C50" s="29"/>
      <c r="D50" s="29" t="s">
        <v>8798</v>
      </c>
      <c r="E50" s="29" t="s">
        <v>8934</v>
      </c>
      <c r="F50" s="78" t="s">
        <v>13276</v>
      </c>
      <c r="G50" s="29"/>
      <c r="H50" s="78"/>
    </row>
    <row r="51" spans="1:8" ht="13.2" x14ac:dyDescent="0.2">
      <c r="A51" s="8">
        <v>48</v>
      </c>
      <c r="B51" s="8" t="s">
        <v>2895</v>
      </c>
      <c r="C51" s="29"/>
      <c r="D51" s="40" t="str">
        <f>D$48</f>
        <v>配管</v>
      </c>
      <c r="E51" s="40" t="str">
        <f>E$48</f>
        <v>Piping</v>
      </c>
      <c r="F51" s="74" t="s">
        <v>9681</v>
      </c>
      <c r="G51" s="29"/>
      <c r="H51" s="78"/>
    </row>
    <row r="52" spans="1:8" ht="13.2" x14ac:dyDescent="0.2">
      <c r="A52" s="8">
        <v>49</v>
      </c>
      <c r="B52" s="8" t="s">
        <v>2895</v>
      </c>
      <c r="C52" s="29"/>
      <c r="D52" s="29" t="s">
        <v>8799</v>
      </c>
      <c r="E52" s="29" t="s">
        <v>9027</v>
      </c>
      <c r="F52" s="78" t="s">
        <v>15114</v>
      </c>
      <c r="G52" s="29"/>
      <c r="H52" s="78"/>
    </row>
    <row r="53" spans="1:8" ht="13.2" x14ac:dyDescent="0.2">
      <c r="A53" s="8">
        <v>50</v>
      </c>
      <c r="B53" s="8" t="s">
        <v>2895</v>
      </c>
      <c r="C53" s="29"/>
      <c r="D53" s="40" t="str">
        <f>D$36</f>
        <v>壁・床</v>
      </c>
      <c r="E53" s="40" t="str">
        <f>E$36</f>
        <v>Wall, floor</v>
      </c>
      <c r="F53" s="40" t="str">
        <f>F$36</f>
        <v>Tường, sàn</v>
      </c>
      <c r="G53" s="29"/>
      <c r="H53" s="78"/>
    </row>
    <row r="54" spans="1:8" ht="13.2" x14ac:dyDescent="0.2">
      <c r="A54" s="8">
        <v>51</v>
      </c>
      <c r="B54" s="8" t="s">
        <v>2895</v>
      </c>
      <c r="C54" s="29"/>
      <c r="D54" s="40" t="str">
        <f>D$37</f>
        <v>角ダクト</v>
      </c>
      <c r="E54" s="40" t="str">
        <f>E$37</f>
        <v>Rectangular duct</v>
      </c>
      <c r="F54" s="40" t="str">
        <f>F$37</f>
        <v>Ống dẫn Duct chữ nhật</v>
      </c>
      <c r="G54" s="29"/>
      <c r="H54" s="78"/>
    </row>
    <row r="55" spans="1:8" ht="13.2" x14ac:dyDescent="0.2">
      <c r="A55" s="8">
        <v>52</v>
      </c>
      <c r="B55" s="8" t="s">
        <v>2895</v>
      </c>
      <c r="C55" s="29"/>
      <c r="D55" s="29" t="s">
        <v>8800</v>
      </c>
      <c r="E55" s="29" t="s">
        <v>8935</v>
      </c>
      <c r="F55" s="78" t="s">
        <v>13277</v>
      </c>
      <c r="G55" s="29"/>
      <c r="H55" s="78"/>
    </row>
    <row r="56" spans="1:8" ht="13.2" x14ac:dyDescent="0.2">
      <c r="A56" s="8">
        <v>53</v>
      </c>
      <c r="B56" s="8" t="s">
        <v>2895</v>
      </c>
      <c r="C56" s="29"/>
      <c r="D56" s="29" t="s">
        <v>13278</v>
      </c>
      <c r="E56" s="29" t="s">
        <v>8936</v>
      </c>
      <c r="F56" s="78" t="s">
        <v>13279</v>
      </c>
      <c r="G56" s="29"/>
      <c r="H56" s="78"/>
    </row>
    <row r="57" spans="1:8" ht="13.2" x14ac:dyDescent="0.2">
      <c r="A57" s="8">
        <v>54</v>
      </c>
      <c r="B57" s="8" t="s">
        <v>2895</v>
      </c>
      <c r="C57" s="29"/>
      <c r="D57" s="40" t="str">
        <f>D$36</f>
        <v>壁・床</v>
      </c>
      <c r="E57" s="40" t="str">
        <f>E$36</f>
        <v>Wall, floor</v>
      </c>
      <c r="F57" s="74" t="s">
        <v>13270</v>
      </c>
      <c r="G57" s="29"/>
      <c r="H57" s="78"/>
    </row>
    <row r="58" spans="1:8" ht="13.2" x14ac:dyDescent="0.2">
      <c r="A58" s="8">
        <v>55</v>
      </c>
      <c r="B58" s="8" t="s">
        <v>2895</v>
      </c>
      <c r="C58" s="29"/>
      <c r="D58" s="29" t="s">
        <v>8801</v>
      </c>
      <c r="E58" s="29" t="s">
        <v>9028</v>
      </c>
      <c r="F58" s="78" t="s">
        <v>13280</v>
      </c>
      <c r="G58" s="29"/>
      <c r="H58" s="78"/>
    </row>
    <row r="59" spans="1:8" ht="26.4" x14ac:dyDescent="0.2">
      <c r="A59" s="8">
        <v>56</v>
      </c>
      <c r="B59" s="8" t="s">
        <v>2895</v>
      </c>
      <c r="C59" s="29"/>
      <c r="D59" s="29" t="s">
        <v>8816</v>
      </c>
      <c r="E59" s="37" t="s">
        <v>9038</v>
      </c>
      <c r="F59" s="91" t="s">
        <v>13281</v>
      </c>
      <c r="G59" s="29"/>
      <c r="H59" s="78"/>
    </row>
    <row r="60" spans="1:8" ht="13.2" x14ac:dyDescent="0.2">
      <c r="A60" s="8">
        <v>57</v>
      </c>
      <c r="B60" s="8" t="s">
        <v>2895</v>
      </c>
      <c r="C60" s="29"/>
      <c r="D60" s="29" t="s">
        <v>8802</v>
      </c>
      <c r="E60" s="29" t="s">
        <v>9049</v>
      </c>
      <c r="F60" s="78" t="s">
        <v>13306</v>
      </c>
      <c r="G60" s="29" t="s">
        <v>13391</v>
      </c>
      <c r="H60" s="78" t="s">
        <v>13392</v>
      </c>
    </row>
    <row r="61" spans="1:8" ht="13.2" x14ac:dyDescent="0.2">
      <c r="A61" s="8">
        <v>58</v>
      </c>
      <c r="B61" s="8" t="s">
        <v>2895</v>
      </c>
      <c r="C61" s="29"/>
      <c r="D61" s="29" t="s">
        <v>8806</v>
      </c>
      <c r="E61" s="29" t="s">
        <v>8937</v>
      </c>
      <c r="F61" s="78" t="s">
        <v>13282</v>
      </c>
      <c r="G61" s="29"/>
      <c r="H61" s="78"/>
    </row>
    <row r="62" spans="1:8" ht="13.2" x14ac:dyDescent="0.2">
      <c r="A62" s="8">
        <v>59</v>
      </c>
      <c r="B62" s="8" t="s">
        <v>2895</v>
      </c>
      <c r="C62" s="29"/>
      <c r="D62" s="29" t="s">
        <v>8807</v>
      </c>
      <c r="E62" s="29" t="s">
        <v>8938</v>
      </c>
      <c r="F62" s="78" t="s">
        <v>13283</v>
      </c>
      <c r="G62" s="29"/>
      <c r="H62" s="78"/>
    </row>
    <row r="63" spans="1:8" ht="13.2" x14ac:dyDescent="0.2">
      <c r="A63" s="8">
        <v>60</v>
      </c>
      <c r="B63" s="8" t="s">
        <v>2895</v>
      </c>
      <c r="C63" s="29"/>
      <c r="D63" s="29" t="s">
        <v>8803</v>
      </c>
      <c r="E63" s="29" t="s">
        <v>13284</v>
      </c>
      <c r="F63" s="88" t="s">
        <v>15020</v>
      </c>
      <c r="G63" s="29"/>
      <c r="H63" s="78"/>
    </row>
    <row r="64" spans="1:8" ht="13.2" x14ac:dyDescent="0.2">
      <c r="A64" s="8">
        <v>61</v>
      </c>
      <c r="B64" s="8" t="s">
        <v>2895</v>
      </c>
      <c r="C64" s="29"/>
      <c r="D64" s="40" t="str">
        <f>D$55</f>
        <v>塩ビ製</v>
      </c>
      <c r="E64" s="40" t="str">
        <f t="shared" ref="E64:F64" si="0">E$55</f>
        <v>Rigid PVC made</v>
      </c>
      <c r="F64" s="40" t="str">
        <f t="shared" si="0"/>
        <v>Làm bằng nhựa PVC</v>
      </c>
      <c r="G64" s="29"/>
      <c r="H64" s="78"/>
    </row>
    <row r="65" spans="1:8" ht="13.2" x14ac:dyDescent="0.2">
      <c r="A65" s="8">
        <v>62</v>
      </c>
      <c r="B65" s="8" t="s">
        <v>2895</v>
      </c>
      <c r="C65" s="29"/>
      <c r="D65" s="29" t="s">
        <v>8804</v>
      </c>
      <c r="E65" s="29" t="s">
        <v>9029</v>
      </c>
      <c r="F65" s="78" t="s">
        <v>13285</v>
      </c>
      <c r="G65" s="29"/>
      <c r="H65" s="78"/>
    </row>
    <row r="66" spans="1:8" ht="13.2" x14ac:dyDescent="0.2">
      <c r="A66" s="8">
        <v>63</v>
      </c>
      <c r="B66" s="8" t="s">
        <v>2895</v>
      </c>
      <c r="C66" s="29"/>
      <c r="D66" s="29" t="s">
        <v>8805</v>
      </c>
      <c r="E66" s="29" t="s">
        <v>8939</v>
      </c>
      <c r="F66" s="78" t="s">
        <v>13286</v>
      </c>
      <c r="G66" s="29"/>
      <c r="H66" s="78"/>
    </row>
    <row r="67" spans="1:8" ht="13.2" x14ac:dyDescent="0.2">
      <c r="A67" s="8">
        <v>64</v>
      </c>
      <c r="B67" s="8" t="s">
        <v>2895</v>
      </c>
      <c r="C67" s="29"/>
      <c r="D67" s="29" t="s">
        <v>13287</v>
      </c>
      <c r="E67" s="37" t="s">
        <v>9050</v>
      </c>
      <c r="F67" s="91" t="s">
        <v>13305</v>
      </c>
      <c r="G67" s="29"/>
      <c r="H67" s="78"/>
    </row>
    <row r="68" spans="1:8" ht="24" x14ac:dyDescent="0.2">
      <c r="A68" s="8">
        <v>65</v>
      </c>
      <c r="B68" s="8" t="s">
        <v>2895</v>
      </c>
      <c r="C68" s="40">
        <f>C69</f>
        <v>186</v>
      </c>
      <c r="D68" s="18" t="str">
        <f>目次!D$84</f>
        <v>12.スリーブ・インサート</v>
      </c>
      <c r="E68" s="18" t="str">
        <f>目次!E$84</f>
        <v>12. Sleeve and insert</v>
      </c>
      <c r="F68" s="18" t="str">
        <f>目次!F$84</f>
        <v>12. Sleeve (ống/lỗ chờ, ống/lỗ xuyên kết cấu…), Insert (ren/lỗ đợi, bu lông treo, tắc kê…)</v>
      </c>
      <c r="G68" s="29"/>
      <c r="H68" s="78"/>
    </row>
    <row r="69" spans="1:8" ht="13.2" x14ac:dyDescent="0.2">
      <c r="A69" s="8">
        <v>66</v>
      </c>
      <c r="B69" s="8" t="s">
        <v>2895</v>
      </c>
      <c r="C69" s="18">
        <f>目次!C$87</f>
        <v>186</v>
      </c>
      <c r="D69" s="18" t="str">
        <f>目次!D$87</f>
        <v>12-3.スリーブの開口寸法・寸法表示</v>
      </c>
      <c r="E69" s="18" t="str">
        <f>目次!E$87</f>
        <v>12-3. Sleeve opening dimension, dimension annotation</v>
      </c>
      <c r="F69" s="18" t="str">
        <f>目次!F$87</f>
        <v>12-3. Kích thước của ống/lỗ Sleeve - Cách biểu thị</v>
      </c>
      <c r="G69" s="29"/>
      <c r="H69" s="78"/>
    </row>
    <row r="70" spans="1:8" ht="13.2" x14ac:dyDescent="0.2">
      <c r="A70" s="8">
        <v>67</v>
      </c>
      <c r="B70" s="8" t="s">
        <v>2895</v>
      </c>
      <c r="C70" s="29"/>
      <c r="D70" s="29" t="s">
        <v>8808</v>
      </c>
      <c r="E70" s="29" t="s">
        <v>8940</v>
      </c>
      <c r="F70" s="78" t="s">
        <v>13288</v>
      </c>
      <c r="G70" s="29"/>
      <c r="H70" s="78"/>
    </row>
    <row r="71" spans="1:8" ht="13.2" x14ac:dyDescent="0.2">
      <c r="A71" s="8">
        <v>68</v>
      </c>
      <c r="B71" s="8" t="s">
        <v>2895</v>
      </c>
      <c r="C71" s="29"/>
      <c r="D71" s="29" t="s">
        <v>8809</v>
      </c>
      <c r="E71" s="29" t="s">
        <v>9039</v>
      </c>
      <c r="F71" s="78" t="s">
        <v>9676</v>
      </c>
      <c r="G71" s="29" t="s">
        <v>9040</v>
      </c>
      <c r="H71" s="78" t="s">
        <v>13390</v>
      </c>
    </row>
    <row r="72" spans="1:8" ht="13.2" x14ac:dyDescent="0.2">
      <c r="A72" s="8">
        <v>69</v>
      </c>
      <c r="B72" s="8" t="s">
        <v>2895</v>
      </c>
      <c r="C72" s="29"/>
      <c r="D72" s="40" t="str">
        <f>D$70</f>
        <v>開口寸法</v>
      </c>
      <c r="E72" s="40" t="str">
        <f t="shared" ref="E72:F72" si="1">E$70</f>
        <v>Opening dimension</v>
      </c>
      <c r="F72" s="40" t="str">
        <f t="shared" si="1"/>
        <v>Kích thước mở lỗ</v>
      </c>
      <c r="G72" s="29"/>
      <c r="H72" s="78"/>
    </row>
    <row r="73" spans="1:8" ht="13.2" x14ac:dyDescent="0.2">
      <c r="A73" s="8">
        <v>70</v>
      </c>
      <c r="B73" s="8" t="s">
        <v>2895</v>
      </c>
      <c r="C73" s="29"/>
      <c r="D73" s="40" t="str">
        <f>D$37</f>
        <v>角ダクト</v>
      </c>
      <c r="E73" s="40" t="str">
        <f t="shared" ref="E73:F73" si="2">E$37</f>
        <v>Rectangular duct</v>
      </c>
      <c r="F73" s="40" t="str">
        <f t="shared" si="2"/>
        <v>Ống dẫn Duct chữ nhật</v>
      </c>
      <c r="G73" s="29"/>
      <c r="H73" s="78"/>
    </row>
    <row r="74" spans="1:8" ht="13.2" x14ac:dyDescent="0.2">
      <c r="A74" s="8">
        <v>71</v>
      </c>
      <c r="B74" s="8" t="s">
        <v>2895</v>
      </c>
      <c r="C74" s="29"/>
      <c r="D74" s="29" t="s">
        <v>8811</v>
      </c>
      <c r="E74" s="29" t="s">
        <v>8941</v>
      </c>
      <c r="F74" s="78" t="s">
        <v>15031</v>
      </c>
      <c r="G74" s="29"/>
      <c r="H74" s="78"/>
    </row>
    <row r="75" spans="1:8" ht="13.2" x14ac:dyDescent="0.2">
      <c r="A75" s="8">
        <v>72</v>
      </c>
      <c r="B75" s="8" t="s">
        <v>2895</v>
      </c>
      <c r="C75" s="29"/>
      <c r="D75" s="29" t="s">
        <v>8810</v>
      </c>
      <c r="E75" s="29" t="s">
        <v>4431</v>
      </c>
      <c r="F75" s="78" t="s">
        <v>15032</v>
      </c>
      <c r="G75" s="29"/>
      <c r="H75" s="78"/>
    </row>
    <row r="76" spans="1:8" ht="13.2" x14ac:dyDescent="0.2">
      <c r="A76" s="8">
        <v>73</v>
      </c>
      <c r="B76" s="8" t="s">
        <v>2895</v>
      </c>
      <c r="C76" s="29"/>
      <c r="D76" s="40" t="str">
        <f>D$74</f>
        <v>ダクトサイズ＋100mm</v>
      </c>
      <c r="E76" s="40" t="str">
        <f>E$74</f>
        <v>Duct size +100mm</v>
      </c>
      <c r="F76" s="74" t="s">
        <v>15031</v>
      </c>
      <c r="G76" s="29"/>
      <c r="H76" s="78"/>
    </row>
    <row r="77" spans="1:8" ht="13.2" x14ac:dyDescent="0.2">
      <c r="A77" s="8">
        <v>74</v>
      </c>
      <c r="B77" s="8" t="s">
        <v>2895</v>
      </c>
      <c r="C77" s="29"/>
      <c r="D77" s="29" t="s">
        <v>8812</v>
      </c>
      <c r="E77" s="29" t="s">
        <v>8943</v>
      </c>
      <c r="F77" s="78" t="s">
        <v>13289</v>
      </c>
      <c r="G77" s="29"/>
      <c r="H77" s="78"/>
    </row>
    <row r="78" spans="1:8" ht="13.2" x14ac:dyDescent="0.2">
      <c r="A78" s="8">
        <v>75</v>
      </c>
      <c r="B78" s="8" t="s">
        <v>2895</v>
      </c>
      <c r="C78" s="29"/>
      <c r="D78" s="29" t="s">
        <v>8813</v>
      </c>
      <c r="E78" s="29" t="s">
        <v>8942</v>
      </c>
      <c r="F78" s="78" t="s">
        <v>13290</v>
      </c>
      <c r="G78" s="29"/>
      <c r="H78" s="78"/>
    </row>
    <row r="79" spans="1:8" ht="13.2" x14ac:dyDescent="0.2">
      <c r="A79" s="8">
        <v>76</v>
      </c>
      <c r="B79" s="8" t="s">
        <v>2895</v>
      </c>
      <c r="C79" s="29"/>
      <c r="D79" s="29" t="s">
        <v>8814</v>
      </c>
      <c r="E79" s="29" t="s">
        <v>8944</v>
      </c>
      <c r="F79" s="78" t="s">
        <v>13291</v>
      </c>
      <c r="G79" s="29"/>
      <c r="H79" s="78"/>
    </row>
    <row r="80" spans="1:8" ht="13.2" x14ac:dyDescent="0.2">
      <c r="A80" s="8">
        <v>77</v>
      </c>
      <c r="B80" s="8" t="s">
        <v>2895</v>
      </c>
      <c r="C80" s="29"/>
      <c r="D80" s="29" t="s">
        <v>8815</v>
      </c>
      <c r="E80" s="29" t="s">
        <v>8945</v>
      </c>
      <c r="F80" s="78" t="s">
        <v>13292</v>
      </c>
      <c r="G80" s="29"/>
      <c r="H80" s="78"/>
    </row>
    <row r="81" spans="1:8" ht="24" x14ac:dyDescent="0.2">
      <c r="A81" s="8">
        <v>78</v>
      </c>
      <c r="B81" s="8" t="s">
        <v>2895</v>
      </c>
      <c r="C81" s="29"/>
      <c r="D81" s="40" t="str">
        <f>D$59</f>
        <v>※上記リストは一般的に使用されている物であり、仕様書・施工要領書にて決定する。</v>
      </c>
      <c r="E81" s="40" t="str">
        <f t="shared" ref="E81:F81" si="3">E$59</f>
        <v>* The above list is used generally, however decide actually based on the specification and working instruction.</v>
      </c>
      <c r="F81" s="40" t="str">
        <f t="shared" si="3"/>
        <v>* Danh sách trên được sử dụng chung được xác định bởi các thông số kỹ thuật và hướng dẫn xây dựng</v>
      </c>
      <c r="G81" s="29"/>
      <c r="H81" s="78"/>
    </row>
    <row r="82" spans="1:8" ht="13.2" x14ac:dyDescent="0.2">
      <c r="A82" s="8">
        <v>79</v>
      </c>
      <c r="B82" s="8" t="s">
        <v>2895</v>
      </c>
      <c r="C82" s="29"/>
      <c r="D82" s="29" t="s">
        <v>8817</v>
      </c>
      <c r="E82" s="29" t="s">
        <v>8946</v>
      </c>
      <c r="F82" s="78" t="s">
        <v>13293</v>
      </c>
      <c r="G82" s="29"/>
      <c r="H82" s="78"/>
    </row>
    <row r="83" spans="1:8" ht="26.4" x14ac:dyDescent="0.2">
      <c r="A83" s="8">
        <v>80</v>
      </c>
      <c r="B83" s="8" t="s">
        <v>2895</v>
      </c>
      <c r="C83" s="29"/>
      <c r="D83" s="29" t="s">
        <v>8818</v>
      </c>
      <c r="E83" s="29" t="s">
        <v>9041</v>
      </c>
      <c r="F83" s="78" t="s">
        <v>13294</v>
      </c>
      <c r="G83" s="29"/>
      <c r="H83" s="78"/>
    </row>
    <row r="84" spans="1:8" ht="13.2" x14ac:dyDescent="0.2">
      <c r="A84" s="8">
        <v>81</v>
      </c>
      <c r="B84" s="8" t="s">
        <v>2895</v>
      </c>
      <c r="C84" s="29"/>
      <c r="D84" s="29" t="s">
        <v>13295</v>
      </c>
      <c r="E84" s="29" t="s">
        <v>9080</v>
      </c>
      <c r="F84" s="78" t="s">
        <v>13298</v>
      </c>
      <c r="G84" s="29"/>
      <c r="H84" s="78"/>
    </row>
    <row r="85" spans="1:8" ht="24" x14ac:dyDescent="0.2">
      <c r="A85" s="8">
        <v>82</v>
      </c>
      <c r="B85" s="8" t="s">
        <v>2895</v>
      </c>
      <c r="C85" s="29"/>
      <c r="D85" s="29" t="s">
        <v>13296</v>
      </c>
      <c r="E85" s="29" t="s">
        <v>9047</v>
      </c>
      <c r="F85" s="78" t="s">
        <v>13297</v>
      </c>
      <c r="G85" s="29"/>
      <c r="H85" s="78"/>
    </row>
    <row r="86" spans="1:8" ht="13.2" x14ac:dyDescent="0.2">
      <c r="A86" s="8">
        <v>83</v>
      </c>
      <c r="B86" s="8" t="s">
        <v>2895</v>
      </c>
      <c r="C86" s="29"/>
      <c r="D86" s="29" t="s">
        <v>8819</v>
      </c>
      <c r="E86" s="29" t="s">
        <v>9042</v>
      </c>
      <c r="F86" s="78" t="s">
        <v>13299</v>
      </c>
      <c r="G86" s="29"/>
      <c r="H86" s="78"/>
    </row>
    <row r="87" spans="1:8" ht="13.2" x14ac:dyDescent="0.2">
      <c r="A87" s="8">
        <v>84</v>
      </c>
      <c r="B87" s="8" t="s">
        <v>2895</v>
      </c>
      <c r="C87" s="29"/>
      <c r="D87" s="29" t="s">
        <v>8820</v>
      </c>
      <c r="E87" s="29" t="s">
        <v>8947</v>
      </c>
      <c r="F87" s="78" t="s">
        <v>15021</v>
      </c>
      <c r="G87" s="29"/>
      <c r="H87" s="78"/>
    </row>
    <row r="88" spans="1:8" ht="13.2" x14ac:dyDescent="0.2">
      <c r="A88" s="8">
        <v>85</v>
      </c>
      <c r="B88" s="8" t="s">
        <v>2895</v>
      </c>
      <c r="C88" s="29"/>
      <c r="D88" s="29" t="s">
        <v>13301</v>
      </c>
      <c r="E88" s="29" t="s">
        <v>8948</v>
      </c>
      <c r="F88" s="78" t="s">
        <v>13300</v>
      </c>
      <c r="G88" s="29"/>
      <c r="H88" s="78"/>
    </row>
    <row r="89" spans="1:8" ht="13.2" x14ac:dyDescent="0.2">
      <c r="A89" s="8">
        <v>86</v>
      </c>
      <c r="B89" s="8" t="s">
        <v>2895</v>
      </c>
      <c r="C89" s="29"/>
      <c r="D89" s="29" t="s">
        <v>8821</v>
      </c>
      <c r="E89" s="29" t="s">
        <v>8949</v>
      </c>
      <c r="F89" s="78" t="s">
        <v>12282</v>
      </c>
      <c r="G89" s="29"/>
      <c r="H89" s="78"/>
    </row>
    <row r="90" spans="1:8" ht="13.2" x14ac:dyDescent="0.2">
      <c r="A90" s="8">
        <v>87</v>
      </c>
      <c r="B90" s="8" t="s">
        <v>2895</v>
      </c>
      <c r="C90" s="29"/>
      <c r="D90" s="29" t="s">
        <v>8822</v>
      </c>
      <c r="E90" s="29" t="s">
        <v>8950</v>
      </c>
      <c r="F90" s="78" t="s">
        <v>15023</v>
      </c>
      <c r="G90" s="29"/>
      <c r="H90" s="78"/>
    </row>
    <row r="91" spans="1:8" ht="26.4" x14ac:dyDescent="0.2">
      <c r="A91" s="8">
        <v>88</v>
      </c>
      <c r="B91" s="8" t="s">
        <v>2895</v>
      </c>
      <c r="C91" s="29"/>
      <c r="D91" s="29" t="s">
        <v>8823</v>
      </c>
      <c r="E91" s="29" t="s">
        <v>9044</v>
      </c>
      <c r="F91" s="78" t="s">
        <v>15025</v>
      </c>
      <c r="G91" s="29"/>
      <c r="H91" s="78"/>
    </row>
    <row r="92" spans="1:8" ht="24" x14ac:dyDescent="0.2">
      <c r="A92" s="8">
        <v>89</v>
      </c>
      <c r="B92" s="8" t="s">
        <v>2895</v>
      </c>
      <c r="C92" s="29"/>
      <c r="D92" s="29" t="s">
        <v>8824</v>
      </c>
      <c r="E92" s="29" t="s">
        <v>9043</v>
      </c>
      <c r="F92" s="78" t="s">
        <v>15022</v>
      </c>
      <c r="G92" s="29"/>
      <c r="H92" s="78"/>
    </row>
    <row r="93" spans="1:8" ht="26.4" x14ac:dyDescent="0.2">
      <c r="A93" s="8">
        <v>90</v>
      </c>
      <c r="B93" s="8" t="s">
        <v>2895</v>
      </c>
      <c r="C93" s="29"/>
      <c r="D93" s="29" t="s">
        <v>8825</v>
      </c>
      <c r="E93" s="29" t="s">
        <v>9045</v>
      </c>
      <c r="F93" s="78" t="s">
        <v>15024</v>
      </c>
      <c r="G93" s="29"/>
      <c r="H93" s="78"/>
    </row>
    <row r="94" spans="1:8" ht="26.4" x14ac:dyDescent="0.2">
      <c r="A94" s="8">
        <v>91</v>
      </c>
      <c r="B94" s="8" t="s">
        <v>2895</v>
      </c>
      <c r="C94" s="29"/>
      <c r="D94" s="29" t="s">
        <v>8826</v>
      </c>
      <c r="E94" s="29" t="s">
        <v>9046</v>
      </c>
      <c r="F94" s="78" t="s">
        <v>13302</v>
      </c>
      <c r="G94" s="29"/>
      <c r="H94" s="78"/>
    </row>
    <row r="95" spans="1:8" ht="13.2" x14ac:dyDescent="0.2">
      <c r="A95" s="8">
        <v>92</v>
      </c>
      <c r="B95" s="8" t="s">
        <v>2895</v>
      </c>
      <c r="C95" s="29"/>
      <c r="D95" s="29" t="s">
        <v>8827</v>
      </c>
      <c r="E95" s="29" t="s">
        <v>8951</v>
      </c>
      <c r="F95" s="78" t="s">
        <v>15115</v>
      </c>
      <c r="G95" s="29"/>
      <c r="H95" s="78"/>
    </row>
    <row r="96" spans="1:8" ht="24" x14ac:dyDescent="0.2">
      <c r="A96" s="8">
        <v>93</v>
      </c>
      <c r="B96" s="8" t="s">
        <v>2895</v>
      </c>
      <c r="C96" s="40">
        <f>C97</f>
        <v>187</v>
      </c>
      <c r="D96" s="18" t="str">
        <f>目次!D$84</f>
        <v>12.スリーブ・インサート</v>
      </c>
      <c r="E96" s="18" t="str">
        <f>目次!E$84</f>
        <v>12. Sleeve and insert</v>
      </c>
      <c r="F96" s="18" t="str">
        <f>目次!F$84</f>
        <v>12. Sleeve (ống/lỗ chờ, ống/lỗ xuyên kết cấu…), Insert (ren/lỗ đợi, bu lông treo, tắc kê…)</v>
      </c>
      <c r="G96" s="29"/>
      <c r="H96" s="78"/>
    </row>
    <row r="97" spans="1:8" ht="13.2" x14ac:dyDescent="0.2">
      <c r="A97" s="8">
        <v>94</v>
      </c>
      <c r="B97" s="8" t="s">
        <v>2895</v>
      </c>
      <c r="C97" s="18">
        <f>目次!C$88</f>
        <v>187</v>
      </c>
      <c r="D97" s="18" t="str">
        <f>目次!D$88</f>
        <v>12-4.インサートの種類と表示方法・支持間隔</v>
      </c>
      <c r="E97" s="18" t="str">
        <f>目次!E$88</f>
        <v>12-4. Insert type, how to show and supporting distance</v>
      </c>
      <c r="F97" s="18" t="str">
        <f>目次!F$88</f>
        <v>12-4. Các loại Insert và phương thức biểu thị - Khoảng lắp đặt</v>
      </c>
      <c r="G97" s="29"/>
      <c r="H97" s="78"/>
    </row>
    <row r="98" spans="1:8" ht="13.2" x14ac:dyDescent="0.2">
      <c r="A98" s="8">
        <v>95</v>
      </c>
      <c r="B98" s="8" t="s">
        <v>2895</v>
      </c>
      <c r="C98" s="29"/>
      <c r="D98" s="29" t="s">
        <v>13304</v>
      </c>
      <c r="E98" s="37" t="s">
        <v>9051</v>
      </c>
      <c r="F98" s="91" t="s">
        <v>13303</v>
      </c>
      <c r="G98" s="29"/>
      <c r="H98" s="78"/>
    </row>
    <row r="99" spans="1:8" ht="13.2" x14ac:dyDescent="0.2">
      <c r="A99" s="8">
        <v>96</v>
      </c>
      <c r="B99" s="8" t="s">
        <v>2895</v>
      </c>
      <c r="C99" s="29"/>
      <c r="D99" s="40" t="str">
        <f>D$29</f>
        <v>種類</v>
      </c>
      <c r="E99" s="40" t="str">
        <f t="shared" ref="E99:F99" si="4">E$29</f>
        <v>Type</v>
      </c>
      <c r="F99" s="40" t="str">
        <f t="shared" si="4"/>
        <v>Loại</v>
      </c>
      <c r="G99" s="29"/>
      <c r="H99" s="78"/>
    </row>
    <row r="100" spans="1:8" ht="13.2" x14ac:dyDescent="0.2">
      <c r="A100" s="8">
        <v>97</v>
      </c>
      <c r="B100" s="8" t="s">
        <v>2895</v>
      </c>
      <c r="C100" s="29"/>
      <c r="D100" s="40" t="str">
        <f>D$60</f>
        <v>表示方法</v>
      </c>
      <c r="E100" s="40" t="str">
        <f t="shared" ref="E100:F100" si="5">E$60</f>
        <v>Symbol mark</v>
      </c>
      <c r="F100" s="40" t="str">
        <f t="shared" si="5"/>
        <v>Phương pháp hiển thị</v>
      </c>
      <c r="G100" s="29"/>
      <c r="H100" s="78"/>
    </row>
    <row r="101" spans="1:8" ht="13.2" x14ac:dyDescent="0.2">
      <c r="A101" s="8">
        <v>98</v>
      </c>
      <c r="B101" s="8" t="s">
        <v>2895</v>
      </c>
      <c r="C101" s="29"/>
      <c r="D101" s="29" t="s">
        <v>8828</v>
      </c>
      <c r="E101" s="37" t="s">
        <v>8946</v>
      </c>
      <c r="F101" s="91" t="s">
        <v>10124</v>
      </c>
      <c r="G101" s="29"/>
      <c r="H101" s="78"/>
    </row>
    <row r="102" spans="1:8" ht="24" x14ac:dyDescent="0.2">
      <c r="A102" s="8">
        <v>99</v>
      </c>
      <c r="B102" s="8" t="s">
        <v>2895</v>
      </c>
      <c r="C102" s="29"/>
      <c r="D102" s="29" t="s">
        <v>13307</v>
      </c>
      <c r="E102" s="37" t="s">
        <v>9048</v>
      </c>
      <c r="F102" s="91" t="s">
        <v>15116</v>
      </c>
      <c r="G102" s="29" t="s">
        <v>13388</v>
      </c>
      <c r="H102" s="78" t="s">
        <v>13389</v>
      </c>
    </row>
    <row r="103" spans="1:8" ht="13.2" x14ac:dyDescent="0.2">
      <c r="A103" s="8">
        <v>100</v>
      </c>
      <c r="B103" s="8" t="s">
        <v>2895</v>
      </c>
      <c r="C103" s="29"/>
      <c r="D103" s="29" t="s">
        <v>13308</v>
      </c>
      <c r="E103" s="29" t="s">
        <v>8952</v>
      </c>
      <c r="F103" s="78" t="s">
        <v>15041</v>
      </c>
      <c r="G103" s="29"/>
      <c r="H103" s="78"/>
    </row>
    <row r="104" spans="1:8" ht="13.2" x14ac:dyDescent="0.2">
      <c r="A104" s="8">
        <v>101</v>
      </c>
      <c r="B104" s="8" t="s">
        <v>2895</v>
      </c>
      <c r="C104" s="29"/>
      <c r="D104" s="29" t="s">
        <v>8954</v>
      </c>
      <c r="E104" s="29" t="s">
        <v>8953</v>
      </c>
      <c r="F104" s="78" t="s">
        <v>13309</v>
      </c>
      <c r="G104" s="29"/>
      <c r="H104" s="78"/>
    </row>
    <row r="105" spans="1:8" ht="13.2" x14ac:dyDescent="0.2">
      <c r="A105" s="8">
        <v>102</v>
      </c>
      <c r="B105" s="8" t="s">
        <v>2895</v>
      </c>
      <c r="C105" s="29"/>
      <c r="D105" s="29" t="s">
        <v>13311</v>
      </c>
      <c r="E105" s="29" t="s">
        <v>13310</v>
      </c>
      <c r="F105" s="78" t="s">
        <v>15117</v>
      </c>
      <c r="G105" s="29"/>
      <c r="H105" s="78"/>
    </row>
    <row r="106" spans="1:8" ht="13.2" x14ac:dyDescent="0.2">
      <c r="A106" s="8">
        <v>103</v>
      </c>
      <c r="B106" s="8" t="s">
        <v>2895</v>
      </c>
      <c r="C106" s="29"/>
      <c r="D106" s="29" t="s">
        <v>8829</v>
      </c>
      <c r="E106" s="29" t="s">
        <v>9052</v>
      </c>
      <c r="F106" s="78" t="s">
        <v>13314</v>
      </c>
      <c r="G106" s="29"/>
      <c r="H106" s="78"/>
    </row>
    <row r="107" spans="1:8" ht="13.2" x14ac:dyDescent="0.2">
      <c r="A107" s="8">
        <v>104</v>
      </c>
      <c r="B107" s="8" t="s">
        <v>2895</v>
      </c>
      <c r="C107" s="29"/>
      <c r="D107" s="29" t="s">
        <v>8830</v>
      </c>
      <c r="E107" s="37" t="s">
        <v>9053</v>
      </c>
      <c r="F107" s="92" t="s">
        <v>15078</v>
      </c>
      <c r="G107" s="29"/>
      <c r="H107" s="78"/>
    </row>
    <row r="108" spans="1:8" ht="13.2" x14ac:dyDescent="0.2">
      <c r="A108" s="8">
        <v>105</v>
      </c>
      <c r="B108" s="8" t="s">
        <v>2895</v>
      </c>
      <c r="C108" s="29"/>
      <c r="D108" s="29" t="s">
        <v>13312</v>
      </c>
      <c r="E108" s="29" t="s">
        <v>9054</v>
      </c>
      <c r="F108" s="78" t="s">
        <v>13313</v>
      </c>
      <c r="G108" s="29"/>
      <c r="H108" s="78"/>
    </row>
    <row r="109" spans="1:8" ht="13.2" x14ac:dyDescent="0.2">
      <c r="A109" s="8">
        <v>106</v>
      </c>
      <c r="B109" s="8" t="s">
        <v>2895</v>
      </c>
      <c r="C109" s="29"/>
      <c r="D109" s="40" t="str">
        <f>D$67</f>
        <v>※表示方法は図面中に凡例を記入する。</v>
      </c>
      <c r="E109" s="40" t="str">
        <f t="shared" ref="E109:F109" si="6">E$67</f>
        <v>* Annotate the symbol mark in the drawing.</v>
      </c>
      <c r="F109" s="40" t="str">
        <f t="shared" si="6"/>
        <v>※ Đối với phương pháp hiển thị, nhập chú giải trong hình vẽ.</v>
      </c>
      <c r="G109" s="29"/>
      <c r="H109" s="78"/>
    </row>
    <row r="110" spans="1:8" ht="13.2" x14ac:dyDescent="0.2">
      <c r="A110" s="8">
        <v>107</v>
      </c>
      <c r="B110" s="8" t="s">
        <v>2895</v>
      </c>
      <c r="C110" s="29"/>
      <c r="D110" s="29" t="s">
        <v>8831</v>
      </c>
      <c r="E110" s="29" t="s">
        <v>9055</v>
      </c>
      <c r="F110" s="78" t="s">
        <v>15026</v>
      </c>
      <c r="G110" s="29"/>
      <c r="H110" s="78"/>
    </row>
    <row r="111" spans="1:8" ht="13.2" x14ac:dyDescent="0.2">
      <c r="A111" s="8">
        <v>108</v>
      </c>
      <c r="B111" s="8" t="s">
        <v>2895</v>
      </c>
      <c r="C111" s="29"/>
      <c r="D111" s="29" t="s">
        <v>8832</v>
      </c>
      <c r="E111" s="29" t="s">
        <v>9022</v>
      </c>
      <c r="F111" s="78" t="s">
        <v>15033</v>
      </c>
      <c r="G111" s="29"/>
      <c r="H111" s="78"/>
    </row>
    <row r="112" spans="1:8" ht="13.2" x14ac:dyDescent="0.2">
      <c r="A112" s="8">
        <v>109</v>
      </c>
      <c r="B112" s="8" t="s">
        <v>2895</v>
      </c>
      <c r="C112" s="29"/>
      <c r="D112" s="29" t="s">
        <v>13315</v>
      </c>
      <c r="E112" s="29" t="s">
        <v>9024</v>
      </c>
      <c r="F112" s="78" t="s">
        <v>15042</v>
      </c>
      <c r="G112" s="29"/>
      <c r="H112" s="78"/>
    </row>
    <row r="113" spans="1:8" ht="13.2" x14ac:dyDescent="0.2">
      <c r="A113" s="8">
        <v>110</v>
      </c>
      <c r="B113" s="8" t="s">
        <v>2895</v>
      </c>
      <c r="C113" s="29"/>
      <c r="D113" s="29" t="s">
        <v>8833</v>
      </c>
      <c r="E113" s="29" t="s">
        <v>9021</v>
      </c>
      <c r="F113" s="78" t="s">
        <v>13316</v>
      </c>
      <c r="G113" s="29"/>
      <c r="H113" s="78"/>
    </row>
    <row r="114" spans="1:8" ht="13.2" x14ac:dyDescent="0.2">
      <c r="A114" s="8">
        <v>111</v>
      </c>
      <c r="B114" s="8" t="s">
        <v>2895</v>
      </c>
      <c r="C114" s="29"/>
      <c r="D114" s="29" t="s">
        <v>8834</v>
      </c>
      <c r="E114" s="29" t="s">
        <v>9023</v>
      </c>
      <c r="F114" s="78" t="s">
        <v>13317</v>
      </c>
      <c r="G114" s="29"/>
      <c r="H114" s="78"/>
    </row>
    <row r="115" spans="1:8" ht="13.2" x14ac:dyDescent="0.2">
      <c r="A115" s="8">
        <v>112</v>
      </c>
      <c r="B115" s="8" t="s">
        <v>2895</v>
      </c>
      <c r="C115" s="29"/>
      <c r="D115" s="29" t="s">
        <v>8835</v>
      </c>
      <c r="E115" s="29" t="s">
        <v>8955</v>
      </c>
      <c r="F115" s="78" t="s">
        <v>13318</v>
      </c>
      <c r="G115" s="29"/>
      <c r="H115" s="78"/>
    </row>
    <row r="116" spans="1:8" ht="13.2" x14ac:dyDescent="0.2">
      <c r="A116" s="8">
        <v>113</v>
      </c>
      <c r="B116" s="8" t="s">
        <v>2895</v>
      </c>
      <c r="C116" s="29"/>
      <c r="D116" s="29" t="s">
        <v>8836</v>
      </c>
      <c r="E116" s="29" t="s">
        <v>8956</v>
      </c>
      <c r="F116" s="78" t="s">
        <v>15043</v>
      </c>
      <c r="G116" s="29"/>
      <c r="H116" s="78"/>
    </row>
    <row r="117" spans="1:8" ht="13.2" x14ac:dyDescent="0.2">
      <c r="A117" s="8">
        <v>114</v>
      </c>
      <c r="B117" s="8" t="s">
        <v>2895</v>
      </c>
      <c r="C117" s="29"/>
      <c r="D117" s="29" t="s">
        <v>8833</v>
      </c>
      <c r="E117" s="29" t="s">
        <v>9021</v>
      </c>
      <c r="F117" s="78" t="s">
        <v>13316</v>
      </c>
      <c r="G117" s="29"/>
      <c r="H117" s="78"/>
    </row>
    <row r="118" spans="1:8" ht="13.2" x14ac:dyDescent="0.2">
      <c r="A118" s="8">
        <v>115</v>
      </c>
      <c r="B118" s="8" t="s">
        <v>2895</v>
      </c>
      <c r="C118" s="29"/>
      <c r="D118" s="29" t="s">
        <v>8837</v>
      </c>
      <c r="E118" s="29" t="s">
        <v>8957</v>
      </c>
      <c r="F118" s="78" t="s">
        <v>10849</v>
      </c>
      <c r="G118" s="29"/>
      <c r="H118" s="78"/>
    </row>
    <row r="119" spans="1:8" ht="13.2" x14ac:dyDescent="0.2">
      <c r="A119" s="8">
        <v>116</v>
      </c>
      <c r="B119" s="8" t="s">
        <v>2895</v>
      </c>
      <c r="C119" s="29"/>
      <c r="D119" s="29" t="s">
        <v>8838</v>
      </c>
      <c r="E119" s="29" t="s">
        <v>8958</v>
      </c>
      <c r="F119" s="78" t="s">
        <v>13319</v>
      </c>
      <c r="G119" s="29"/>
      <c r="H119" s="78"/>
    </row>
    <row r="120" spans="1:8" ht="13.2" x14ac:dyDescent="0.2">
      <c r="A120" s="8">
        <v>117</v>
      </c>
      <c r="B120" s="8" t="s">
        <v>2895</v>
      </c>
      <c r="C120" s="29"/>
      <c r="D120" s="29" t="s">
        <v>8839</v>
      </c>
      <c r="E120" s="29" t="s">
        <v>8936</v>
      </c>
      <c r="F120" s="78" t="s">
        <v>10851</v>
      </c>
      <c r="G120" s="29"/>
      <c r="H120" s="78"/>
    </row>
    <row r="121" spans="1:8" ht="26.4" x14ac:dyDescent="0.2">
      <c r="A121" s="8">
        <v>118</v>
      </c>
      <c r="B121" s="8" t="s">
        <v>2895</v>
      </c>
      <c r="C121" s="29"/>
      <c r="D121" s="29" t="s">
        <v>8840</v>
      </c>
      <c r="E121" s="37" t="s">
        <v>9056</v>
      </c>
      <c r="F121" s="91" t="s">
        <v>13320</v>
      </c>
      <c r="G121" s="29"/>
      <c r="H121" s="78"/>
    </row>
    <row r="122" spans="1:8" ht="24" x14ac:dyDescent="0.2">
      <c r="A122" s="8">
        <v>119</v>
      </c>
      <c r="B122" s="8" t="s">
        <v>2895</v>
      </c>
      <c r="C122" s="40">
        <f>C123</f>
        <v>188</v>
      </c>
      <c r="D122" s="18" t="str">
        <f>目次!D$84</f>
        <v>12.スリーブ・インサート</v>
      </c>
      <c r="E122" s="18" t="str">
        <f>目次!E$84</f>
        <v>12. Sleeve and insert</v>
      </c>
      <c r="F122" s="18" t="str">
        <f>目次!F$84</f>
        <v>12. Sleeve (ống/lỗ chờ, ống/lỗ xuyên kết cấu…), Insert (ren/lỗ đợi, bu lông treo, tắc kê…)</v>
      </c>
      <c r="G122" s="29"/>
      <c r="H122" s="78"/>
    </row>
    <row r="123" spans="1:8" ht="13.2" x14ac:dyDescent="0.2">
      <c r="A123" s="8">
        <v>120</v>
      </c>
      <c r="B123" s="8" t="s">
        <v>2895</v>
      </c>
      <c r="C123" s="18">
        <f>目次!C$89</f>
        <v>188</v>
      </c>
      <c r="D123" s="18" t="str">
        <f>目次!D$89</f>
        <v>12-5.インサートのダクトからの離れ・寸法表示</v>
      </c>
      <c r="E123" s="18" t="str">
        <f>目次!E$89</f>
        <v>12-5. Distance between insert and dust, dimension annotation</v>
      </c>
      <c r="F123" s="18" t="str">
        <f>目次!F$89</f>
        <v>12-5. Khoảng hở từ ống dẫn Duct đến Insert - Cách biểu thị</v>
      </c>
      <c r="G123" s="29"/>
      <c r="H123" s="78"/>
    </row>
    <row r="124" spans="1:8" ht="13.2" x14ac:dyDescent="0.2">
      <c r="A124" s="8">
        <v>121</v>
      </c>
      <c r="B124" s="8" t="s">
        <v>2895</v>
      </c>
      <c r="C124" s="29"/>
      <c r="D124" s="29" t="s">
        <v>8841</v>
      </c>
      <c r="E124" s="29" t="s">
        <v>8959</v>
      </c>
      <c r="F124" s="78" t="s">
        <v>15034</v>
      </c>
      <c r="G124" s="29"/>
      <c r="H124" s="78"/>
    </row>
    <row r="125" spans="1:8" ht="13.2" x14ac:dyDescent="0.2">
      <c r="A125" s="8">
        <v>122</v>
      </c>
      <c r="B125" s="8" t="s">
        <v>2895</v>
      </c>
      <c r="C125" s="29"/>
      <c r="D125" s="29" t="s">
        <v>8842</v>
      </c>
      <c r="E125" s="29" t="s">
        <v>8960</v>
      </c>
      <c r="F125" s="78" t="s">
        <v>13321</v>
      </c>
      <c r="G125" s="29"/>
      <c r="H125" s="78"/>
    </row>
    <row r="126" spans="1:8" ht="13.2" x14ac:dyDescent="0.2">
      <c r="A126" s="8">
        <v>123</v>
      </c>
      <c r="B126" s="8" t="s">
        <v>2895</v>
      </c>
      <c r="C126" s="29"/>
      <c r="D126" s="29" t="s">
        <v>8843</v>
      </c>
      <c r="E126" s="29" t="s">
        <v>8961</v>
      </c>
      <c r="F126" s="78" t="s">
        <v>13322</v>
      </c>
      <c r="G126" s="29"/>
      <c r="H126" s="78"/>
    </row>
    <row r="127" spans="1:8" ht="13.2" x14ac:dyDescent="0.2">
      <c r="A127" s="8">
        <v>124</v>
      </c>
      <c r="B127" s="8" t="s">
        <v>2895</v>
      </c>
      <c r="C127" s="29"/>
      <c r="D127" s="29" t="s">
        <v>8844</v>
      </c>
      <c r="E127" s="37" t="s">
        <v>8962</v>
      </c>
      <c r="F127" s="91" t="s">
        <v>15035</v>
      </c>
      <c r="G127" s="29"/>
      <c r="H127" s="78"/>
    </row>
    <row r="128" spans="1:8" ht="13.2" x14ac:dyDescent="0.2">
      <c r="A128" s="8">
        <v>125</v>
      </c>
      <c r="B128" s="8" t="s">
        <v>2895</v>
      </c>
      <c r="C128" s="29"/>
      <c r="D128" s="29" t="s">
        <v>8845</v>
      </c>
      <c r="E128" s="37" t="s">
        <v>8963</v>
      </c>
      <c r="F128" s="91" t="s">
        <v>15036</v>
      </c>
      <c r="G128" s="29"/>
      <c r="H128" s="78"/>
    </row>
    <row r="129" spans="1:8" ht="13.2" x14ac:dyDescent="0.2">
      <c r="A129" s="8">
        <v>126</v>
      </c>
      <c r="B129" s="8" t="s">
        <v>2895</v>
      </c>
      <c r="C129" s="29"/>
      <c r="D129" s="40" t="str">
        <f>D$86</f>
        <v>寸法表示</v>
      </c>
      <c r="E129" s="40" t="str">
        <f>E$86</f>
        <v>Dimension annotation</v>
      </c>
      <c r="F129" s="74" t="s">
        <v>13299</v>
      </c>
      <c r="G129" s="29"/>
      <c r="H129" s="78"/>
    </row>
    <row r="130" spans="1:8" ht="13.2" x14ac:dyDescent="0.2">
      <c r="A130" s="8">
        <v>127</v>
      </c>
      <c r="B130" s="8" t="s">
        <v>2895</v>
      </c>
      <c r="C130" s="29"/>
      <c r="D130" s="40" t="str">
        <f>D$82</f>
        <v>特記</v>
      </c>
      <c r="E130" s="40" t="str">
        <f>E$82</f>
        <v>Note</v>
      </c>
      <c r="F130" s="74" t="s">
        <v>10124</v>
      </c>
      <c r="G130" s="29"/>
      <c r="H130" s="78"/>
    </row>
    <row r="131" spans="1:8" ht="13.2" x14ac:dyDescent="0.2">
      <c r="A131" s="8">
        <v>128</v>
      </c>
      <c r="B131" s="8" t="s">
        <v>2895</v>
      </c>
      <c r="C131" s="29"/>
      <c r="D131" s="29" t="s">
        <v>13323</v>
      </c>
      <c r="E131" s="37" t="s">
        <v>9057</v>
      </c>
      <c r="F131" s="91" t="s">
        <v>13325</v>
      </c>
      <c r="G131" s="29"/>
      <c r="H131" s="78"/>
    </row>
    <row r="132" spans="1:8" ht="24" x14ac:dyDescent="0.2">
      <c r="A132" s="8">
        <v>129</v>
      </c>
      <c r="B132" s="8" t="s">
        <v>2895</v>
      </c>
      <c r="C132" s="29"/>
      <c r="D132" s="29" t="s">
        <v>8846</v>
      </c>
      <c r="E132" s="29" t="s">
        <v>9058</v>
      </c>
      <c r="F132" s="78" t="s">
        <v>13324</v>
      </c>
      <c r="G132" s="29"/>
      <c r="H132" s="78"/>
    </row>
    <row r="133" spans="1:8" ht="13.2" x14ac:dyDescent="0.2">
      <c r="A133" s="8">
        <v>130</v>
      </c>
      <c r="B133" s="8" t="s">
        <v>2895</v>
      </c>
      <c r="C133" s="29"/>
      <c r="D133" s="29" t="s">
        <v>8847</v>
      </c>
      <c r="E133" s="37" t="s">
        <v>9059</v>
      </c>
      <c r="F133" s="91" t="s">
        <v>13326</v>
      </c>
      <c r="G133" s="29"/>
      <c r="H133" s="78"/>
    </row>
    <row r="134" spans="1:8" ht="24" x14ac:dyDescent="0.2">
      <c r="A134" s="8">
        <v>131</v>
      </c>
      <c r="B134" s="8" t="s">
        <v>2895</v>
      </c>
      <c r="C134" s="29"/>
      <c r="D134" s="29" t="s">
        <v>8848</v>
      </c>
      <c r="E134" s="29" t="s">
        <v>9060</v>
      </c>
      <c r="F134" s="78" t="s">
        <v>13327</v>
      </c>
      <c r="G134" s="29"/>
      <c r="H134" s="78"/>
    </row>
    <row r="135" spans="1:8" ht="24" x14ac:dyDescent="0.2">
      <c r="A135" s="8">
        <v>132</v>
      </c>
      <c r="B135" s="8" t="s">
        <v>2895</v>
      </c>
      <c r="C135" s="40">
        <f>C136</f>
        <v>189</v>
      </c>
      <c r="D135" s="18" t="str">
        <f>目次!D$84</f>
        <v>12.スリーブ・インサート</v>
      </c>
      <c r="E135" s="18" t="str">
        <f>目次!E$84</f>
        <v>12. Sleeve and insert</v>
      </c>
      <c r="F135" s="18" t="str">
        <f>目次!F$84</f>
        <v>12. Sleeve (ống/lỗ chờ, ống/lỗ xuyên kết cấu…), Insert (ren/lỗ đợi, bu lông treo, tắc kê…)</v>
      </c>
      <c r="G135" s="29"/>
      <c r="H135" s="78"/>
    </row>
    <row r="136" spans="1:8" ht="13.2" x14ac:dyDescent="0.2">
      <c r="A136" s="8">
        <v>133</v>
      </c>
      <c r="B136" s="8" t="s">
        <v>2895</v>
      </c>
      <c r="C136" s="18">
        <f>目次!C$90</f>
        <v>189</v>
      </c>
      <c r="D136" s="25" t="s">
        <v>8854</v>
      </c>
      <c r="E136" s="29" t="s">
        <v>8855</v>
      </c>
      <c r="F136" s="78" t="s">
        <v>15044</v>
      </c>
      <c r="G136" s="29"/>
      <c r="H136" s="78"/>
    </row>
    <row r="137" spans="1:8" ht="13.2" x14ac:dyDescent="0.2">
      <c r="A137" s="8">
        <v>134</v>
      </c>
      <c r="B137" s="8" t="s">
        <v>2895</v>
      </c>
      <c r="C137" s="29"/>
      <c r="D137" s="29" t="s">
        <v>8849</v>
      </c>
      <c r="E137" s="29" t="s">
        <v>8965</v>
      </c>
      <c r="F137" s="78" t="s">
        <v>15045</v>
      </c>
      <c r="G137" s="29"/>
      <c r="H137" s="78"/>
    </row>
    <row r="138" spans="1:8" ht="13.2" x14ac:dyDescent="0.2">
      <c r="A138" s="8">
        <v>135</v>
      </c>
      <c r="B138" s="8" t="s">
        <v>2895</v>
      </c>
      <c r="C138" s="29"/>
      <c r="D138" s="29" t="s">
        <v>8850</v>
      </c>
      <c r="E138" s="29" t="s">
        <v>8964</v>
      </c>
      <c r="F138" s="78" t="s">
        <v>13328</v>
      </c>
      <c r="G138" s="29"/>
      <c r="H138" s="78"/>
    </row>
    <row r="139" spans="1:8" ht="13.2" x14ac:dyDescent="0.2">
      <c r="A139" s="8">
        <v>136</v>
      </c>
      <c r="B139" s="8" t="s">
        <v>2895</v>
      </c>
      <c r="C139" s="29"/>
      <c r="D139" s="29" t="s">
        <v>8851</v>
      </c>
      <c r="E139" s="29" t="s">
        <v>8966</v>
      </c>
      <c r="F139" s="78" t="s">
        <v>13329</v>
      </c>
      <c r="G139" s="29"/>
      <c r="H139" s="78"/>
    </row>
    <row r="140" spans="1:8" ht="13.2" x14ac:dyDescent="0.2">
      <c r="A140" s="8">
        <v>137</v>
      </c>
      <c r="B140" s="8" t="s">
        <v>2895</v>
      </c>
      <c r="C140" s="29"/>
      <c r="D140" s="29" t="s">
        <v>8852</v>
      </c>
      <c r="E140" s="29" t="s">
        <v>8967</v>
      </c>
      <c r="F140" s="78" t="s">
        <v>13330</v>
      </c>
      <c r="G140" s="29"/>
      <c r="H140" s="78"/>
    </row>
    <row r="141" spans="1:8" ht="13.2" x14ac:dyDescent="0.2">
      <c r="A141" s="8">
        <v>138</v>
      </c>
      <c r="B141" s="8" t="s">
        <v>2895</v>
      </c>
      <c r="C141" s="29"/>
      <c r="D141" s="29" t="s">
        <v>8853</v>
      </c>
      <c r="E141" s="29" t="s">
        <v>8968</v>
      </c>
      <c r="F141" s="78" t="s">
        <v>15037</v>
      </c>
      <c r="G141" s="29"/>
      <c r="H141" s="78"/>
    </row>
    <row r="142" spans="1:8" ht="13.2" x14ac:dyDescent="0.2">
      <c r="A142" s="8">
        <v>139</v>
      </c>
      <c r="B142" s="8" t="s">
        <v>2895</v>
      </c>
      <c r="C142" s="29"/>
      <c r="D142" s="40" t="str">
        <f>D$139</f>
        <v>3600以内</v>
      </c>
      <c r="E142" s="40" t="str">
        <f>E$139</f>
        <v>3600mm or less</v>
      </c>
      <c r="F142" s="74" t="s">
        <v>13329</v>
      </c>
      <c r="G142" s="29"/>
      <c r="H142" s="78"/>
    </row>
    <row r="143" spans="1:8" ht="13.2" x14ac:dyDescent="0.2">
      <c r="A143" s="8">
        <v>140</v>
      </c>
      <c r="B143" s="8" t="s">
        <v>2895</v>
      </c>
      <c r="C143" s="29"/>
      <c r="D143" s="40" t="str">
        <f>D$140</f>
        <v>1800以内</v>
      </c>
      <c r="E143" s="40" t="str">
        <f>E$140</f>
        <v>1800mm or less</v>
      </c>
      <c r="F143" s="74" t="s">
        <v>13330</v>
      </c>
      <c r="G143" s="29"/>
      <c r="H143" s="78"/>
    </row>
    <row r="144" spans="1:8" ht="13.2" x14ac:dyDescent="0.2">
      <c r="A144" s="8">
        <v>141</v>
      </c>
      <c r="B144" s="8" t="s">
        <v>2895</v>
      </c>
      <c r="C144" s="29"/>
      <c r="D144" s="29" t="s">
        <v>8969</v>
      </c>
      <c r="E144" s="29" t="s">
        <v>13331</v>
      </c>
      <c r="F144" s="78" t="s">
        <v>15038</v>
      </c>
      <c r="G144" s="29"/>
      <c r="H144" s="78"/>
    </row>
    <row r="145" spans="1:8" ht="24" x14ac:dyDescent="0.2">
      <c r="A145" s="8">
        <v>142</v>
      </c>
      <c r="B145" s="8" t="s">
        <v>2895</v>
      </c>
      <c r="C145" s="40">
        <f>C146</f>
        <v>190</v>
      </c>
      <c r="D145" s="18" t="str">
        <f>目次!D$84</f>
        <v>12.スリーブ・インサート</v>
      </c>
      <c r="E145" s="18" t="str">
        <f>目次!E$84</f>
        <v>12. Sleeve and insert</v>
      </c>
      <c r="F145" s="18" t="str">
        <f>目次!F$84</f>
        <v>12. Sleeve (ống/lỗ chờ, ống/lỗ xuyên kết cấu…), Insert (ren/lỗ đợi, bu lông treo, tắc kê…)</v>
      </c>
      <c r="G145" s="29"/>
      <c r="H145" s="78"/>
    </row>
    <row r="146" spans="1:8" ht="13.2" x14ac:dyDescent="0.2">
      <c r="A146" s="8">
        <v>143</v>
      </c>
      <c r="B146" s="8" t="s">
        <v>2895</v>
      </c>
      <c r="C146" s="25">
        <v>190</v>
      </c>
      <c r="D146" s="25" t="s">
        <v>8856</v>
      </c>
      <c r="E146" s="29" t="s">
        <v>8857</v>
      </c>
      <c r="F146" s="91" t="s">
        <v>15046</v>
      </c>
      <c r="G146" s="29"/>
      <c r="H146" s="78"/>
    </row>
    <row r="147" spans="1:8" ht="13.2" x14ac:dyDescent="0.2">
      <c r="A147" s="8">
        <v>144</v>
      </c>
      <c r="B147" s="8" t="s">
        <v>2895</v>
      </c>
      <c r="C147" s="29"/>
      <c r="D147" s="29" t="s">
        <v>8858</v>
      </c>
      <c r="E147" s="29" t="s">
        <v>8970</v>
      </c>
      <c r="F147" s="78" t="s">
        <v>15047</v>
      </c>
      <c r="G147" s="29"/>
      <c r="H147" s="78"/>
    </row>
    <row r="148" spans="1:8" ht="13.2" x14ac:dyDescent="0.2">
      <c r="A148" s="8">
        <v>145</v>
      </c>
      <c r="B148" s="8" t="s">
        <v>2895</v>
      </c>
      <c r="C148" s="29"/>
      <c r="D148" s="29" t="s">
        <v>13332</v>
      </c>
      <c r="E148" s="29" t="s">
        <v>8971</v>
      </c>
      <c r="F148" s="78" t="s">
        <v>13333</v>
      </c>
      <c r="G148" s="29"/>
      <c r="H148" s="78"/>
    </row>
    <row r="149" spans="1:8" ht="13.2" x14ac:dyDescent="0.2">
      <c r="A149" s="8">
        <v>146</v>
      </c>
      <c r="B149" s="8" t="s">
        <v>2895</v>
      </c>
      <c r="C149" s="29"/>
      <c r="D149" s="40" t="str">
        <f>D$140</f>
        <v>1800以内</v>
      </c>
      <c r="E149" s="40" t="str">
        <f>E$140</f>
        <v>1800mm or less</v>
      </c>
      <c r="F149" s="74" t="s">
        <v>13330</v>
      </c>
      <c r="G149" s="29"/>
      <c r="H149" s="78"/>
    </row>
    <row r="150" spans="1:8" ht="13.2" x14ac:dyDescent="0.2">
      <c r="A150" s="8">
        <v>147</v>
      </c>
      <c r="B150" s="8" t="s">
        <v>2895</v>
      </c>
      <c r="C150" s="29"/>
      <c r="D150" s="40" t="str">
        <f>D$139</f>
        <v>3600以内</v>
      </c>
      <c r="E150" s="40" t="str">
        <f>E$139</f>
        <v>3600mm or less</v>
      </c>
      <c r="F150" s="74" t="s">
        <v>13329</v>
      </c>
      <c r="G150" s="29"/>
      <c r="H150" s="78"/>
    </row>
    <row r="151" spans="1:8" ht="36" x14ac:dyDescent="0.2">
      <c r="A151" s="8">
        <v>148</v>
      </c>
      <c r="B151" s="8" t="s">
        <v>2895</v>
      </c>
      <c r="C151" s="29"/>
      <c r="D151" s="29" t="s">
        <v>13334</v>
      </c>
      <c r="E151" s="37" t="s">
        <v>9062</v>
      </c>
      <c r="F151" s="91" t="s">
        <v>13335</v>
      </c>
      <c r="G151" s="29"/>
      <c r="H151" s="78"/>
    </row>
    <row r="152" spans="1:8" ht="36" x14ac:dyDescent="0.2">
      <c r="A152" s="8">
        <v>149</v>
      </c>
      <c r="B152" s="8" t="s">
        <v>2895</v>
      </c>
      <c r="C152" s="29"/>
      <c r="D152" s="29" t="s">
        <v>13336</v>
      </c>
      <c r="E152" s="37" t="s">
        <v>9061</v>
      </c>
      <c r="F152" s="91" t="s">
        <v>13337</v>
      </c>
      <c r="G152" s="29"/>
      <c r="H152" s="78"/>
    </row>
    <row r="153" spans="1:8" ht="13.2" x14ac:dyDescent="0.2">
      <c r="A153" s="8">
        <v>150</v>
      </c>
      <c r="B153" s="8" t="s">
        <v>2895</v>
      </c>
      <c r="C153" s="29"/>
      <c r="D153" s="29" t="s">
        <v>8859</v>
      </c>
      <c r="E153" s="29" t="s">
        <v>8972</v>
      </c>
      <c r="F153" s="78" t="s">
        <v>13338</v>
      </c>
      <c r="G153" s="29"/>
      <c r="H153" s="78"/>
    </row>
    <row r="154" spans="1:8" ht="13.2" x14ac:dyDescent="0.2">
      <c r="A154" s="8">
        <v>151</v>
      </c>
      <c r="B154" s="8" t="s">
        <v>2895</v>
      </c>
      <c r="C154" s="29"/>
      <c r="D154" s="40" t="str">
        <f>D$139</f>
        <v>3600以内</v>
      </c>
      <c r="E154" s="40" t="str">
        <f>E$139</f>
        <v>3600mm or less</v>
      </c>
      <c r="F154" s="74" t="s">
        <v>13329</v>
      </c>
      <c r="G154" s="29"/>
      <c r="H154" s="78"/>
    </row>
    <row r="155" spans="1:8" ht="24" x14ac:dyDescent="0.2">
      <c r="A155" s="8">
        <v>152</v>
      </c>
      <c r="B155" s="8" t="s">
        <v>2895</v>
      </c>
      <c r="C155" s="40">
        <f>C156</f>
        <v>191</v>
      </c>
      <c r="D155" s="18" t="str">
        <f>目次!D$84</f>
        <v>12.スリーブ・インサート</v>
      </c>
      <c r="E155" s="18" t="str">
        <f>目次!E$84</f>
        <v>12. Sleeve and insert</v>
      </c>
      <c r="F155" s="18" t="str">
        <f>目次!F$84</f>
        <v>12. Sleeve (ống/lỗ chờ, ống/lỗ xuyên kết cấu…), Insert (ren/lỗ đợi, bu lông treo, tắc kê…)</v>
      </c>
      <c r="G155" s="29"/>
      <c r="H155" s="78"/>
    </row>
    <row r="156" spans="1:8" ht="13.2" x14ac:dyDescent="0.2">
      <c r="A156" s="8">
        <v>153</v>
      </c>
      <c r="B156" s="8" t="s">
        <v>2895</v>
      </c>
      <c r="C156" s="18">
        <f>目次!C$91</f>
        <v>191</v>
      </c>
      <c r="D156" s="25" t="s">
        <v>8860</v>
      </c>
      <c r="E156" s="29" t="s">
        <v>13357</v>
      </c>
      <c r="F156" s="78" t="s">
        <v>15048</v>
      </c>
      <c r="G156" s="29"/>
      <c r="H156" s="78"/>
    </row>
    <row r="157" spans="1:8" ht="13.2" x14ac:dyDescent="0.2">
      <c r="A157" s="8">
        <v>154</v>
      </c>
      <c r="B157" s="8" t="s">
        <v>2895</v>
      </c>
      <c r="C157" s="29"/>
      <c r="D157" s="29" t="s">
        <v>8861</v>
      </c>
      <c r="E157" s="29" t="s">
        <v>9020</v>
      </c>
      <c r="F157" s="78" t="s">
        <v>15049</v>
      </c>
      <c r="G157" s="29"/>
      <c r="H157" s="78"/>
    </row>
    <row r="158" spans="1:8" ht="13.2" x14ac:dyDescent="0.2">
      <c r="A158" s="8">
        <v>155</v>
      </c>
      <c r="B158" s="8" t="s">
        <v>2895</v>
      </c>
      <c r="C158" s="29"/>
      <c r="D158" s="29" t="s">
        <v>8862</v>
      </c>
      <c r="E158" s="29" t="s">
        <v>8973</v>
      </c>
      <c r="F158" s="78" t="s">
        <v>13339</v>
      </c>
      <c r="G158" s="29"/>
      <c r="H158" s="78"/>
    </row>
    <row r="159" spans="1:8" ht="13.2" x14ac:dyDescent="0.2">
      <c r="A159" s="8">
        <v>156</v>
      </c>
      <c r="B159" s="8" t="s">
        <v>2895</v>
      </c>
      <c r="C159" s="29"/>
      <c r="D159" s="29" t="s">
        <v>8863</v>
      </c>
      <c r="E159" s="29" t="s">
        <v>8974</v>
      </c>
      <c r="F159" s="78" t="s">
        <v>13260</v>
      </c>
      <c r="G159" s="29"/>
      <c r="H159" s="78"/>
    </row>
    <row r="160" spans="1:8" ht="13.2" x14ac:dyDescent="0.2">
      <c r="A160" s="8">
        <v>157</v>
      </c>
      <c r="B160" s="8" t="s">
        <v>2895</v>
      </c>
      <c r="C160" s="29"/>
      <c r="D160" s="29" t="s">
        <v>8864</v>
      </c>
      <c r="E160" s="29" t="s">
        <v>8975</v>
      </c>
      <c r="F160" s="78" t="s">
        <v>13340</v>
      </c>
      <c r="G160" s="29"/>
      <c r="H160" s="78"/>
    </row>
    <row r="161" spans="1:8" ht="13.2" x14ac:dyDescent="0.2">
      <c r="A161" s="8">
        <v>158</v>
      </c>
      <c r="B161" s="8" t="s">
        <v>2895</v>
      </c>
      <c r="C161" s="29"/>
      <c r="D161" s="29" t="s">
        <v>8865</v>
      </c>
      <c r="E161" s="29" t="s">
        <v>8976</v>
      </c>
      <c r="F161" s="78" t="s">
        <v>13341</v>
      </c>
      <c r="G161" s="29"/>
      <c r="H161" s="78"/>
    </row>
    <row r="162" spans="1:8" ht="13.2" x14ac:dyDescent="0.2">
      <c r="A162" s="8">
        <v>159</v>
      </c>
      <c r="B162" s="8" t="s">
        <v>2895</v>
      </c>
      <c r="C162" s="29"/>
      <c r="D162" s="29" t="s">
        <v>8866</v>
      </c>
      <c r="E162" s="29" t="s">
        <v>8977</v>
      </c>
      <c r="F162" s="78" t="s">
        <v>13342</v>
      </c>
      <c r="G162" s="29"/>
      <c r="H162" s="78"/>
    </row>
    <row r="163" spans="1:8" ht="13.2" x14ac:dyDescent="0.2">
      <c r="A163" s="8">
        <v>160</v>
      </c>
      <c r="B163" s="8" t="s">
        <v>2895</v>
      </c>
      <c r="C163" s="29"/>
      <c r="D163" s="29" t="s">
        <v>13343</v>
      </c>
      <c r="E163" s="29" t="s">
        <v>9018</v>
      </c>
      <c r="F163" s="78" t="s">
        <v>13344</v>
      </c>
      <c r="G163" s="29"/>
      <c r="H163" s="78"/>
    </row>
    <row r="164" spans="1:8" ht="13.2" x14ac:dyDescent="0.2">
      <c r="A164" s="8">
        <v>161</v>
      </c>
      <c r="B164" s="8" t="s">
        <v>2895</v>
      </c>
      <c r="C164" s="29"/>
      <c r="D164" s="29" t="s">
        <v>13345</v>
      </c>
      <c r="E164" s="29" t="s">
        <v>8978</v>
      </c>
      <c r="F164" s="78" t="s">
        <v>13346</v>
      </c>
      <c r="G164" s="29"/>
      <c r="H164" s="78"/>
    </row>
    <row r="165" spans="1:8" ht="13.2" x14ac:dyDescent="0.2">
      <c r="A165" s="8">
        <v>162</v>
      </c>
      <c r="B165" s="8" t="s">
        <v>2895</v>
      </c>
      <c r="C165" s="29"/>
      <c r="D165" s="29" t="s">
        <v>8868</v>
      </c>
      <c r="E165" s="29" t="s">
        <v>9019</v>
      </c>
      <c r="F165" s="78" t="s">
        <v>13347</v>
      </c>
      <c r="G165" s="29"/>
      <c r="H165" s="78"/>
    </row>
    <row r="166" spans="1:8" ht="13.2" x14ac:dyDescent="0.2">
      <c r="A166" s="8">
        <v>163</v>
      </c>
      <c r="B166" s="8" t="s">
        <v>2895</v>
      </c>
      <c r="C166" s="29"/>
      <c r="D166" s="40" t="str">
        <f>D$164</f>
        <v>(最大)</v>
      </c>
      <c r="E166" s="40" t="str">
        <f>E$164</f>
        <v>(maximum)</v>
      </c>
      <c r="F166" s="74" t="s">
        <v>13346</v>
      </c>
      <c r="G166" s="29"/>
      <c r="H166" s="78"/>
    </row>
    <row r="167" spans="1:8" ht="13.2" x14ac:dyDescent="0.2">
      <c r="A167" s="8">
        <v>164</v>
      </c>
      <c r="B167" s="8" t="s">
        <v>2895</v>
      </c>
      <c r="C167" s="29"/>
      <c r="D167" s="29" t="s">
        <v>8869</v>
      </c>
      <c r="E167" s="29" t="s">
        <v>8980</v>
      </c>
      <c r="F167" s="78" t="s">
        <v>13348</v>
      </c>
      <c r="G167" s="29"/>
      <c r="H167" s="78"/>
    </row>
    <row r="168" spans="1:8" ht="13.2" x14ac:dyDescent="0.2">
      <c r="A168" s="8">
        <v>165</v>
      </c>
      <c r="B168" s="8" t="s">
        <v>2895</v>
      </c>
      <c r="C168" s="29"/>
      <c r="D168" s="29" t="s">
        <v>8870</v>
      </c>
      <c r="E168" s="29" t="s">
        <v>8979</v>
      </c>
      <c r="F168" s="78" t="s">
        <v>13349</v>
      </c>
      <c r="G168" s="29"/>
      <c r="H168" s="78"/>
    </row>
    <row r="169" spans="1:8" ht="13.2" x14ac:dyDescent="0.2">
      <c r="A169" s="8">
        <v>166</v>
      </c>
      <c r="B169" s="8" t="s">
        <v>2895</v>
      </c>
      <c r="C169" s="29"/>
      <c r="D169" s="29" t="s">
        <v>8871</v>
      </c>
      <c r="E169" s="29" t="s">
        <v>8981</v>
      </c>
      <c r="F169" s="78" t="s">
        <v>13350</v>
      </c>
      <c r="G169" s="29"/>
      <c r="H169" s="78"/>
    </row>
    <row r="170" spans="1:8" ht="13.2" x14ac:dyDescent="0.2">
      <c r="A170" s="8">
        <v>167</v>
      </c>
      <c r="B170" s="8" t="s">
        <v>2895</v>
      </c>
      <c r="C170" s="29"/>
      <c r="D170" s="40" t="str">
        <f>D$168</f>
        <v>支持点</v>
      </c>
      <c r="E170" s="40" t="str">
        <f>E$168</f>
        <v>Supporting point</v>
      </c>
      <c r="F170" s="74" t="s">
        <v>13349</v>
      </c>
      <c r="G170" s="29"/>
      <c r="H170" s="78"/>
    </row>
    <row r="171" spans="1:8" ht="13.2" x14ac:dyDescent="0.2">
      <c r="A171" s="8">
        <v>168</v>
      </c>
      <c r="B171" s="8" t="s">
        <v>2895</v>
      </c>
      <c r="C171" s="29"/>
      <c r="D171" s="40" t="str">
        <f>D$169</f>
        <v>600mm以上</v>
      </c>
      <c r="E171" s="40" t="str">
        <f>E$169</f>
        <v>600mm or more</v>
      </c>
      <c r="F171" s="74" t="s">
        <v>13350</v>
      </c>
      <c r="G171" s="29"/>
      <c r="H171" s="78"/>
    </row>
    <row r="172" spans="1:8" ht="13.2" x14ac:dyDescent="0.2">
      <c r="A172" s="8">
        <v>169</v>
      </c>
      <c r="B172" s="8" t="s">
        <v>2895</v>
      </c>
      <c r="C172" s="29"/>
      <c r="D172" s="29" t="s">
        <v>8872</v>
      </c>
      <c r="E172" s="29" t="s">
        <v>9015</v>
      </c>
      <c r="F172" s="78" t="s">
        <v>13351</v>
      </c>
      <c r="G172" s="29"/>
      <c r="H172" s="78"/>
    </row>
    <row r="173" spans="1:8" ht="13.2" x14ac:dyDescent="0.2">
      <c r="A173" s="8">
        <v>170</v>
      </c>
      <c r="B173" s="8" t="s">
        <v>2895</v>
      </c>
      <c r="C173" s="29"/>
      <c r="D173" s="29" t="s">
        <v>8873</v>
      </c>
      <c r="E173" s="29" t="s">
        <v>9016</v>
      </c>
      <c r="F173" s="78" t="s">
        <v>13352</v>
      </c>
      <c r="G173" s="29"/>
      <c r="H173" s="78"/>
    </row>
    <row r="174" spans="1:8" ht="13.2" x14ac:dyDescent="0.2">
      <c r="A174" s="8">
        <v>171</v>
      </c>
      <c r="B174" s="8" t="s">
        <v>2895</v>
      </c>
      <c r="C174" s="29"/>
      <c r="D174" s="29" t="s">
        <v>8874</v>
      </c>
      <c r="E174" s="29" t="s">
        <v>9017</v>
      </c>
      <c r="F174" s="78" t="s">
        <v>13353</v>
      </c>
      <c r="G174" s="29"/>
      <c r="H174" s="78"/>
    </row>
    <row r="175" spans="1:8" ht="13.2" x14ac:dyDescent="0.2">
      <c r="A175" s="8">
        <v>172</v>
      </c>
      <c r="B175" s="8" t="s">
        <v>2895</v>
      </c>
      <c r="C175" s="29"/>
      <c r="D175" s="29" t="s">
        <v>8875</v>
      </c>
      <c r="E175" s="29" t="s">
        <v>8982</v>
      </c>
      <c r="F175" s="78" t="s">
        <v>13354</v>
      </c>
      <c r="G175" s="29"/>
      <c r="H175" s="78"/>
    </row>
    <row r="176" spans="1:8" ht="13.2" x14ac:dyDescent="0.2">
      <c r="A176" s="8">
        <v>173</v>
      </c>
      <c r="B176" s="8" t="s">
        <v>2895</v>
      </c>
      <c r="C176" s="29"/>
      <c r="D176" s="29" t="s">
        <v>8876</v>
      </c>
      <c r="E176" s="29" t="s">
        <v>8983</v>
      </c>
      <c r="F176" s="78" t="s">
        <v>13355</v>
      </c>
      <c r="G176" s="29"/>
      <c r="H176" s="78"/>
    </row>
    <row r="177" spans="1:8" ht="24" x14ac:dyDescent="0.2">
      <c r="A177" s="8">
        <v>174</v>
      </c>
      <c r="B177" s="8" t="s">
        <v>2895</v>
      </c>
      <c r="C177" s="29"/>
      <c r="D177" s="29" t="s">
        <v>8877</v>
      </c>
      <c r="E177" s="29" t="s">
        <v>9067</v>
      </c>
      <c r="F177" s="78" t="s">
        <v>13356</v>
      </c>
      <c r="G177" s="29"/>
      <c r="H177" s="78"/>
    </row>
    <row r="178" spans="1:8" ht="24" x14ac:dyDescent="0.2">
      <c r="A178" s="8">
        <v>175</v>
      </c>
      <c r="B178" s="8" t="s">
        <v>2895</v>
      </c>
      <c r="C178" s="40">
        <f>C179</f>
        <v>192</v>
      </c>
      <c r="D178" s="18" t="str">
        <f>目次!D$84</f>
        <v>12.スリーブ・インサート</v>
      </c>
      <c r="E178" s="18" t="str">
        <f>目次!E$84</f>
        <v>12. Sleeve and insert</v>
      </c>
      <c r="F178" s="18" t="str">
        <f>目次!F$84</f>
        <v>12. Sleeve (ống/lỗ chờ, ống/lỗ xuyên kết cấu…), Insert (ren/lỗ đợi, bu lông treo, tắc kê…)</v>
      </c>
      <c r="G178" s="29"/>
      <c r="H178" s="78"/>
    </row>
    <row r="179" spans="1:8" ht="13.2" x14ac:dyDescent="0.2">
      <c r="A179" s="8">
        <v>176</v>
      </c>
      <c r="B179" s="8" t="s">
        <v>2895</v>
      </c>
      <c r="C179" s="25">
        <v>192</v>
      </c>
      <c r="D179" s="25" t="s">
        <v>8878</v>
      </c>
      <c r="E179" s="29" t="s">
        <v>13358</v>
      </c>
      <c r="F179" s="78" t="s">
        <v>15050</v>
      </c>
      <c r="G179" s="29"/>
      <c r="H179" s="78"/>
    </row>
    <row r="180" spans="1:8" ht="13.2" x14ac:dyDescent="0.2">
      <c r="A180" s="8">
        <v>177</v>
      </c>
      <c r="B180" s="8" t="s">
        <v>2895</v>
      </c>
      <c r="C180" s="29"/>
      <c r="D180" s="29" t="s">
        <v>8879</v>
      </c>
      <c r="E180" s="29" t="s">
        <v>8984</v>
      </c>
      <c r="F180" s="78" t="s">
        <v>15051</v>
      </c>
      <c r="G180" s="29"/>
      <c r="H180" s="78"/>
    </row>
    <row r="181" spans="1:8" ht="24" x14ac:dyDescent="0.2">
      <c r="A181" s="8">
        <v>178</v>
      </c>
      <c r="B181" s="8" t="s">
        <v>2895</v>
      </c>
      <c r="C181" s="29"/>
      <c r="D181" s="29" t="s">
        <v>15077</v>
      </c>
      <c r="E181" s="37" t="s">
        <v>9068</v>
      </c>
      <c r="F181" s="91" t="s">
        <v>15052</v>
      </c>
      <c r="G181" s="29"/>
      <c r="H181" s="78"/>
    </row>
    <row r="182" spans="1:8" ht="13.2" x14ac:dyDescent="0.2">
      <c r="A182" s="8">
        <v>179</v>
      </c>
      <c r="B182" s="8" t="s">
        <v>2895</v>
      </c>
      <c r="C182" s="29"/>
      <c r="D182" s="29" t="s">
        <v>13359</v>
      </c>
      <c r="E182" s="29" t="s">
        <v>9069</v>
      </c>
      <c r="F182" s="88" t="s">
        <v>13360</v>
      </c>
      <c r="G182" s="29"/>
      <c r="H182" s="78"/>
    </row>
    <row r="183" spans="1:8" ht="13.2" x14ac:dyDescent="0.2">
      <c r="A183" s="8">
        <v>180</v>
      </c>
      <c r="B183" s="8" t="s">
        <v>2895</v>
      </c>
      <c r="C183" s="29"/>
      <c r="D183" s="40" t="str">
        <f>D$107</f>
        <v>カンザシ</v>
      </c>
      <c r="E183" s="40" t="str">
        <f t="shared" ref="E183" si="7">E$107</f>
        <v>Comb shaped support</v>
      </c>
      <c r="F183" s="40" t="str">
        <f>F$107</f>
        <v>Kanzashi (tên gọi khi dùng để đỡ, giữ các thiết bị vật tư…)</v>
      </c>
      <c r="G183" s="29"/>
      <c r="H183" s="78"/>
    </row>
    <row r="184" spans="1:8" ht="13.2" x14ac:dyDescent="0.2">
      <c r="A184" s="8">
        <v>181</v>
      </c>
      <c r="B184" s="8" t="s">
        <v>2895</v>
      </c>
      <c r="C184" s="29"/>
      <c r="D184" s="29" t="s">
        <v>8880</v>
      </c>
      <c r="E184" s="29" t="s">
        <v>8985</v>
      </c>
      <c r="F184" s="78" t="s">
        <v>13361</v>
      </c>
      <c r="G184" s="29"/>
      <c r="H184" s="78"/>
    </row>
    <row r="185" spans="1:8" ht="13.2" x14ac:dyDescent="0.2">
      <c r="A185" s="8">
        <v>182</v>
      </c>
      <c r="B185" s="8" t="s">
        <v>2895</v>
      </c>
      <c r="C185" s="29"/>
      <c r="D185" s="29" t="s">
        <v>8881</v>
      </c>
      <c r="E185" s="29" t="s">
        <v>9070</v>
      </c>
      <c r="F185" s="78" t="s">
        <v>13362</v>
      </c>
      <c r="G185" s="29"/>
      <c r="H185" s="78"/>
    </row>
    <row r="186" spans="1:8" ht="13.2" x14ac:dyDescent="0.2">
      <c r="A186" s="8">
        <v>183</v>
      </c>
      <c r="B186" s="8" t="s">
        <v>2895</v>
      </c>
      <c r="C186" s="29"/>
      <c r="D186" s="29" t="s">
        <v>8882</v>
      </c>
      <c r="E186" s="29" t="s">
        <v>8986</v>
      </c>
      <c r="F186" s="78" t="s">
        <v>13363</v>
      </c>
      <c r="G186" s="29"/>
      <c r="H186" s="78"/>
    </row>
    <row r="187" spans="1:8" ht="26.4" x14ac:dyDescent="0.2">
      <c r="A187" s="8">
        <v>184</v>
      </c>
      <c r="B187" s="8" t="s">
        <v>2895</v>
      </c>
      <c r="C187" s="29"/>
      <c r="D187" s="29" t="s">
        <v>8883</v>
      </c>
      <c r="E187" s="29" t="s">
        <v>9071</v>
      </c>
      <c r="F187" s="78" t="s">
        <v>13364</v>
      </c>
      <c r="G187" s="29"/>
      <c r="H187" s="78"/>
    </row>
    <row r="188" spans="1:8" ht="13.2" x14ac:dyDescent="0.2">
      <c r="A188" s="8">
        <v>185</v>
      </c>
      <c r="B188" s="8" t="s">
        <v>2895</v>
      </c>
      <c r="C188" s="29"/>
      <c r="D188" s="40" t="str">
        <f>D$159</f>
        <v>管径</v>
      </c>
      <c r="E188" s="40" t="str">
        <f t="shared" ref="E188:F188" si="8">E$159</f>
        <v>Pipe diameter</v>
      </c>
      <c r="F188" s="40" t="str">
        <f t="shared" si="8"/>
        <v>Đường kính ống</v>
      </c>
      <c r="G188" s="29"/>
      <c r="H188" s="78"/>
    </row>
    <row r="189" spans="1:8" ht="13.2" x14ac:dyDescent="0.2">
      <c r="A189" s="8">
        <v>186</v>
      </c>
      <c r="B189" s="8" t="s">
        <v>2895</v>
      </c>
      <c r="C189" s="29"/>
      <c r="D189" s="40" t="str">
        <f>D$160</f>
        <v>最大長さL(mm)</v>
      </c>
      <c r="E189" s="40" t="str">
        <f t="shared" ref="E189:F189" si="9">E$160</f>
        <v>Maximum length L (mm)</v>
      </c>
      <c r="F189" s="40" t="str">
        <f t="shared" si="9"/>
        <v>Chiều dài tối đa L (mm)</v>
      </c>
      <c r="G189" s="29"/>
      <c r="H189" s="78"/>
    </row>
    <row r="190" spans="1:8" ht="13.2" x14ac:dyDescent="0.2">
      <c r="A190" s="8">
        <v>187</v>
      </c>
      <c r="B190" s="8" t="s">
        <v>2895</v>
      </c>
      <c r="C190" s="29"/>
      <c r="D190" s="40" t="str">
        <f>D$161</f>
        <v>25A以下</v>
      </c>
      <c r="E190" s="40" t="str">
        <f t="shared" ref="E190:F190" si="10">E$161</f>
        <v>25A or less</v>
      </c>
      <c r="F190" s="40" t="str">
        <f t="shared" si="10"/>
        <v>25A trở xuống</v>
      </c>
      <c r="G190" s="29"/>
      <c r="H190" s="78"/>
    </row>
    <row r="191" spans="1:8" ht="13.2" x14ac:dyDescent="0.2">
      <c r="A191" s="8">
        <v>188</v>
      </c>
      <c r="B191" s="8" t="s">
        <v>2895</v>
      </c>
      <c r="C191" s="29"/>
      <c r="D191" s="40" t="str">
        <f>D$162</f>
        <v>32A以上</v>
      </c>
      <c r="E191" s="40" t="str">
        <f t="shared" ref="E191:F191" si="11">E$162</f>
        <v>32A or more</v>
      </c>
      <c r="F191" s="40" t="str">
        <f t="shared" si="11"/>
        <v>32A trở lên</v>
      </c>
      <c r="G191" s="29"/>
      <c r="H191" s="78"/>
    </row>
    <row r="192" spans="1:8" ht="24" x14ac:dyDescent="0.2">
      <c r="A192" s="8">
        <v>189</v>
      </c>
      <c r="B192" s="8" t="s">
        <v>2895</v>
      </c>
      <c r="C192" s="40">
        <f>C193</f>
        <v>193</v>
      </c>
      <c r="D192" s="18" t="str">
        <f>目次!D$84</f>
        <v>12.スリーブ・インサート</v>
      </c>
      <c r="E192" s="18" t="str">
        <f>目次!E$84</f>
        <v>12. Sleeve and insert</v>
      </c>
      <c r="F192" s="18" t="str">
        <f>目次!F$84</f>
        <v>12. Sleeve (ống/lỗ chờ, ống/lỗ xuyên kết cấu…), Insert (ren/lỗ đợi, bu lông treo, tắc kê…)</v>
      </c>
      <c r="G192" s="29"/>
      <c r="H192" s="78"/>
    </row>
    <row r="193" spans="1:8" ht="13.2" x14ac:dyDescent="0.2">
      <c r="A193" s="8">
        <v>190</v>
      </c>
      <c r="B193" s="8" t="s">
        <v>2895</v>
      </c>
      <c r="C193" s="18">
        <f>目次!C$92</f>
        <v>193</v>
      </c>
      <c r="D193" s="18" t="str">
        <f>目次!D$92</f>
        <v>12-8.スリーブの取り付け例</v>
      </c>
      <c r="E193" s="18" t="str">
        <f>目次!E$92</f>
        <v>12-8. Example of sleeve installation</v>
      </c>
      <c r="F193" s="18" t="str">
        <f>目次!F$92</f>
        <v>12-8. Ví dụ về lắp đặt ống/lỗ Sleeve</v>
      </c>
      <c r="G193" s="29"/>
      <c r="H193" s="78"/>
    </row>
    <row r="194" spans="1:8" ht="13.2" x14ac:dyDescent="0.2">
      <c r="A194" s="8">
        <v>191</v>
      </c>
      <c r="B194" s="8" t="s">
        <v>2895</v>
      </c>
      <c r="C194" s="29"/>
      <c r="D194" s="29" t="s">
        <v>8884</v>
      </c>
      <c r="E194" s="29" t="s">
        <v>8987</v>
      </c>
      <c r="F194" s="78" t="s">
        <v>15053</v>
      </c>
      <c r="G194" s="29"/>
      <c r="H194" s="78"/>
    </row>
    <row r="195" spans="1:8" ht="13.2" x14ac:dyDescent="0.2">
      <c r="A195" s="8">
        <v>192</v>
      </c>
      <c r="B195" s="8" t="s">
        <v>2895</v>
      </c>
      <c r="C195" s="29"/>
      <c r="D195" s="29" t="s">
        <v>8796</v>
      </c>
      <c r="E195" s="29" t="s">
        <v>8933</v>
      </c>
      <c r="F195" s="78" t="s">
        <v>9681</v>
      </c>
      <c r="G195" s="29"/>
      <c r="H195" s="78"/>
    </row>
    <row r="196" spans="1:8" ht="13.2" x14ac:dyDescent="0.2">
      <c r="A196" s="8">
        <v>193</v>
      </c>
      <c r="B196" s="8" t="s">
        <v>2895</v>
      </c>
      <c r="C196" s="29"/>
      <c r="D196" s="29" t="s">
        <v>8886</v>
      </c>
      <c r="E196" s="29" t="s">
        <v>8988</v>
      </c>
      <c r="F196" s="78" t="s">
        <v>13365</v>
      </c>
      <c r="G196" s="29"/>
      <c r="H196" s="78"/>
    </row>
    <row r="197" spans="1:8" ht="13.2" x14ac:dyDescent="0.2">
      <c r="A197" s="8">
        <v>194</v>
      </c>
      <c r="B197" s="8" t="s">
        <v>2895</v>
      </c>
      <c r="C197" s="29"/>
      <c r="D197" s="29" t="s">
        <v>8887</v>
      </c>
      <c r="E197" s="29" t="s">
        <v>8989</v>
      </c>
      <c r="F197" s="78" t="s">
        <v>15054</v>
      </c>
      <c r="G197" s="29"/>
      <c r="H197" s="78"/>
    </row>
    <row r="198" spans="1:8" ht="13.2" x14ac:dyDescent="0.2">
      <c r="A198" s="8">
        <v>195</v>
      </c>
      <c r="B198" s="8" t="s">
        <v>2895</v>
      </c>
      <c r="C198" s="29"/>
      <c r="D198" s="29" t="s">
        <v>8888</v>
      </c>
      <c r="E198" s="29" t="s">
        <v>8990</v>
      </c>
      <c r="F198" s="78" t="s">
        <v>9894</v>
      </c>
      <c r="G198" s="29"/>
      <c r="H198" s="78"/>
    </row>
    <row r="199" spans="1:8" ht="13.2" x14ac:dyDescent="0.2">
      <c r="A199" s="8">
        <v>196</v>
      </c>
      <c r="B199" s="8" t="s">
        <v>2895</v>
      </c>
      <c r="C199" s="29"/>
      <c r="D199" s="29" t="s">
        <v>8889</v>
      </c>
      <c r="E199" s="29" t="s">
        <v>8991</v>
      </c>
      <c r="F199" s="78" t="s">
        <v>13366</v>
      </c>
      <c r="G199" s="29"/>
      <c r="H199" s="78"/>
    </row>
    <row r="200" spans="1:8" ht="13.2" x14ac:dyDescent="0.2">
      <c r="A200" s="8">
        <v>197</v>
      </c>
      <c r="B200" s="8" t="s">
        <v>2895</v>
      </c>
      <c r="C200" s="29"/>
      <c r="D200" s="29" t="s">
        <v>8890</v>
      </c>
      <c r="E200" s="29" t="s">
        <v>8992</v>
      </c>
      <c r="F200" s="78" t="s">
        <v>13367</v>
      </c>
      <c r="G200" s="29"/>
      <c r="H200" s="78"/>
    </row>
    <row r="201" spans="1:8" ht="13.2" x14ac:dyDescent="0.2">
      <c r="A201" s="8">
        <v>198</v>
      </c>
      <c r="B201" s="8" t="s">
        <v>2895</v>
      </c>
      <c r="C201" s="29"/>
      <c r="D201" s="40" t="str">
        <f>D$198</f>
        <v>保温材</v>
      </c>
      <c r="E201" s="40" t="str">
        <f>E$198</f>
        <v>Heat insulation material</v>
      </c>
      <c r="F201" s="74" t="s">
        <v>9894</v>
      </c>
      <c r="G201" s="29"/>
      <c r="H201" s="78"/>
    </row>
    <row r="202" spans="1:8" ht="13.2" x14ac:dyDescent="0.2">
      <c r="A202" s="8">
        <v>199</v>
      </c>
      <c r="B202" s="8" t="s">
        <v>2895</v>
      </c>
      <c r="C202" s="29"/>
      <c r="D202" s="29" t="s">
        <v>8891</v>
      </c>
      <c r="E202" s="29" t="s">
        <v>8993</v>
      </c>
      <c r="F202" s="78" t="s">
        <v>12207</v>
      </c>
      <c r="G202" s="29"/>
      <c r="H202" s="78"/>
    </row>
    <row r="203" spans="1:8" ht="13.2" x14ac:dyDescent="0.2">
      <c r="A203" s="8">
        <v>200</v>
      </c>
      <c r="B203" s="8" t="s">
        <v>2895</v>
      </c>
      <c r="C203" s="29"/>
      <c r="D203" s="29" t="s">
        <v>8892</v>
      </c>
      <c r="E203" s="29" t="s">
        <v>8994</v>
      </c>
      <c r="F203" s="78" t="s">
        <v>10953</v>
      </c>
      <c r="G203" s="29"/>
      <c r="H203" s="78"/>
    </row>
    <row r="204" spans="1:8" ht="13.2" x14ac:dyDescent="0.2">
      <c r="A204" s="8">
        <v>201</v>
      </c>
      <c r="B204" s="8" t="s">
        <v>2895</v>
      </c>
      <c r="C204" s="29"/>
      <c r="D204" s="29" t="s">
        <v>8893</v>
      </c>
      <c r="E204" s="37" t="s">
        <v>8995</v>
      </c>
      <c r="F204" s="91" t="s">
        <v>12232</v>
      </c>
      <c r="G204" s="29"/>
      <c r="H204" s="78"/>
    </row>
    <row r="205" spans="1:8" ht="13.2" x14ac:dyDescent="0.2">
      <c r="A205" s="8">
        <v>202</v>
      </c>
      <c r="B205" s="8" t="s">
        <v>2895</v>
      </c>
      <c r="C205" s="29"/>
      <c r="D205" s="29" t="s">
        <v>8894</v>
      </c>
      <c r="E205" s="29" t="s">
        <v>8996</v>
      </c>
      <c r="F205" s="78" t="s">
        <v>15055</v>
      </c>
      <c r="G205" s="29"/>
      <c r="H205" s="78"/>
    </row>
    <row r="206" spans="1:8" ht="13.2" x14ac:dyDescent="0.2">
      <c r="A206" s="8">
        <v>203</v>
      </c>
      <c r="B206" s="8" t="s">
        <v>2895</v>
      </c>
      <c r="C206" s="29"/>
      <c r="D206" s="29" t="s">
        <v>8885</v>
      </c>
      <c r="E206" s="29" t="s">
        <v>8997</v>
      </c>
      <c r="F206" s="78" t="s">
        <v>14821</v>
      </c>
      <c r="G206" s="29"/>
      <c r="H206" s="78"/>
    </row>
    <row r="207" spans="1:8" ht="13.2" x14ac:dyDescent="0.2">
      <c r="A207" s="8">
        <v>204</v>
      </c>
      <c r="B207" s="8" t="s">
        <v>2895</v>
      </c>
      <c r="C207" s="29"/>
      <c r="D207" s="40" t="str">
        <f>D$37</f>
        <v>角ダクト</v>
      </c>
      <c r="E207" s="40" t="str">
        <f>E$37</f>
        <v>Rectangular duct</v>
      </c>
      <c r="F207" s="74" t="s">
        <v>14792</v>
      </c>
      <c r="G207" s="29"/>
      <c r="H207" s="78"/>
    </row>
    <row r="208" spans="1:8" ht="13.2" x14ac:dyDescent="0.2">
      <c r="A208" s="8">
        <v>205</v>
      </c>
      <c r="B208" s="8" t="s">
        <v>2895</v>
      </c>
      <c r="C208" s="29"/>
      <c r="D208" s="29" t="s">
        <v>13368</v>
      </c>
      <c r="E208" s="29" t="s">
        <v>9011</v>
      </c>
      <c r="F208" s="78" t="s">
        <v>15066</v>
      </c>
      <c r="G208" s="29"/>
      <c r="H208" s="78"/>
    </row>
    <row r="209" spans="1:8" ht="13.2" x14ac:dyDescent="0.2">
      <c r="A209" s="8">
        <v>206</v>
      </c>
      <c r="B209" s="8" t="s">
        <v>2895</v>
      </c>
      <c r="C209" s="29"/>
      <c r="D209" s="29" t="s">
        <v>8895</v>
      </c>
      <c r="E209" s="29" t="s">
        <v>9012</v>
      </c>
      <c r="F209" s="78" t="s">
        <v>13369</v>
      </c>
      <c r="G209" s="29"/>
      <c r="H209" s="78"/>
    </row>
    <row r="210" spans="1:8" ht="13.2" x14ac:dyDescent="0.2">
      <c r="A210" s="8">
        <v>207</v>
      </c>
      <c r="B210" s="8" t="s">
        <v>2895</v>
      </c>
      <c r="C210" s="29"/>
      <c r="D210" s="29" t="s">
        <v>8896</v>
      </c>
      <c r="E210" s="29" t="s">
        <v>9013</v>
      </c>
      <c r="F210" s="78" t="s">
        <v>15067</v>
      </c>
      <c r="G210" s="29"/>
      <c r="H210" s="78"/>
    </row>
    <row r="211" spans="1:8" ht="13.2" x14ac:dyDescent="0.2">
      <c r="A211" s="8">
        <v>208</v>
      </c>
      <c r="B211" s="8" t="s">
        <v>2895</v>
      </c>
      <c r="C211" s="29"/>
      <c r="D211" s="29" t="s">
        <v>8897</v>
      </c>
      <c r="E211" s="29" t="s">
        <v>8998</v>
      </c>
      <c r="F211" s="78" t="s">
        <v>15039</v>
      </c>
      <c r="G211" s="29"/>
      <c r="H211" s="78"/>
    </row>
    <row r="212" spans="1:8" ht="13.2" x14ac:dyDescent="0.2">
      <c r="A212" s="8">
        <v>209</v>
      </c>
      <c r="B212" s="8" t="s">
        <v>2895</v>
      </c>
      <c r="C212" s="29"/>
      <c r="D212" s="29" t="s">
        <v>8898</v>
      </c>
      <c r="E212" s="29" t="s">
        <v>9081</v>
      </c>
      <c r="F212" s="78" t="s">
        <v>15056</v>
      </c>
      <c r="G212" s="29"/>
      <c r="H212" s="78"/>
    </row>
    <row r="213" spans="1:8" ht="13.2" x14ac:dyDescent="0.2">
      <c r="A213" s="8">
        <v>210</v>
      </c>
      <c r="B213" s="8" t="s">
        <v>2895</v>
      </c>
      <c r="C213" s="29"/>
      <c r="D213" s="40" t="str">
        <f>D$75</f>
        <v>丸ダクト</v>
      </c>
      <c r="E213" s="40" t="str">
        <f>E$75</f>
        <v>Circular duct</v>
      </c>
      <c r="F213" s="74" t="s">
        <v>14795</v>
      </c>
      <c r="G213" s="29"/>
      <c r="H213" s="78"/>
    </row>
    <row r="214" spans="1:8" ht="13.2" x14ac:dyDescent="0.2">
      <c r="A214" s="8">
        <v>211</v>
      </c>
      <c r="B214" s="8" t="s">
        <v>2895</v>
      </c>
      <c r="C214" s="29"/>
      <c r="D214" s="40" t="str">
        <f>D$208</f>
        <v>実管スリーブ</v>
      </c>
      <c r="E214" s="40" t="str">
        <f>E$208</f>
        <v>Embedded sleeve</v>
      </c>
      <c r="F214" s="74" t="s">
        <v>15057</v>
      </c>
      <c r="G214" s="29"/>
      <c r="H214" s="78"/>
    </row>
    <row r="215" spans="1:8" ht="13.2" x14ac:dyDescent="0.2">
      <c r="A215" s="8">
        <v>212</v>
      </c>
      <c r="B215" s="8" t="s">
        <v>2895</v>
      </c>
      <c r="C215" s="29"/>
      <c r="D215" s="29" t="s">
        <v>8899</v>
      </c>
      <c r="E215" s="29" t="s">
        <v>9007</v>
      </c>
      <c r="F215" s="78" t="s">
        <v>15058</v>
      </c>
      <c r="G215" s="29"/>
      <c r="H215" s="78"/>
    </row>
    <row r="216" spans="1:8" ht="13.2" x14ac:dyDescent="0.2">
      <c r="A216" s="8">
        <v>213</v>
      </c>
      <c r="B216" s="8" t="s">
        <v>2895</v>
      </c>
      <c r="C216" s="29"/>
      <c r="D216" s="29" t="s">
        <v>8900</v>
      </c>
      <c r="E216" s="29" t="s">
        <v>9000</v>
      </c>
      <c r="F216" s="78" t="s">
        <v>13370</v>
      </c>
      <c r="G216" s="29"/>
      <c r="H216" s="78"/>
    </row>
    <row r="217" spans="1:8" ht="13.2" x14ac:dyDescent="0.2">
      <c r="A217" s="8">
        <v>214</v>
      </c>
      <c r="B217" s="8" t="s">
        <v>2895</v>
      </c>
      <c r="C217" s="29"/>
      <c r="D217" s="29" t="s">
        <v>8901</v>
      </c>
      <c r="E217" s="29" t="s">
        <v>8999</v>
      </c>
      <c r="F217" s="78" t="s">
        <v>13371</v>
      </c>
      <c r="G217" s="29"/>
      <c r="H217" s="78"/>
    </row>
    <row r="218" spans="1:8" ht="13.2" x14ac:dyDescent="0.2">
      <c r="A218" s="8">
        <v>215</v>
      </c>
      <c r="B218" s="8" t="s">
        <v>2895</v>
      </c>
      <c r="C218" s="29"/>
      <c r="D218" s="40" t="str">
        <f>D$204</f>
        <v>保温厚</v>
      </c>
      <c r="E218" s="40" t="str">
        <f>E$204</f>
        <v>Heat insulation thickness</v>
      </c>
      <c r="F218" s="74" t="s">
        <v>12232</v>
      </c>
      <c r="G218" s="29"/>
      <c r="H218" s="78"/>
    </row>
    <row r="219" spans="1:8" ht="13.2" x14ac:dyDescent="0.2">
      <c r="A219" s="8">
        <v>216</v>
      </c>
      <c r="B219" s="8" t="s">
        <v>2895</v>
      </c>
      <c r="C219" s="29"/>
      <c r="D219" s="29" t="s">
        <v>8902</v>
      </c>
      <c r="E219" s="29" t="s">
        <v>9001</v>
      </c>
      <c r="F219" s="78" t="s">
        <v>15059</v>
      </c>
      <c r="G219" s="29"/>
      <c r="H219" s="78"/>
    </row>
    <row r="220" spans="1:8" ht="13.2" x14ac:dyDescent="0.2">
      <c r="A220" s="8">
        <v>217</v>
      </c>
      <c r="B220" s="8" t="s">
        <v>2895</v>
      </c>
      <c r="C220" s="29"/>
      <c r="D220" s="29" t="s">
        <v>8903</v>
      </c>
      <c r="E220" s="29" t="s">
        <v>9002</v>
      </c>
      <c r="F220" s="78" t="s">
        <v>15068</v>
      </c>
      <c r="G220" s="29"/>
      <c r="H220" s="78"/>
    </row>
    <row r="221" spans="1:8" ht="13.2" x14ac:dyDescent="0.2">
      <c r="A221" s="8">
        <v>218</v>
      </c>
      <c r="B221" s="8" t="s">
        <v>2895</v>
      </c>
      <c r="C221" s="29"/>
      <c r="D221" s="29" t="s">
        <v>8904</v>
      </c>
      <c r="E221" s="29" t="s">
        <v>9003</v>
      </c>
      <c r="F221" s="78" t="s">
        <v>15040</v>
      </c>
      <c r="G221" s="29"/>
      <c r="H221" s="78"/>
    </row>
    <row r="222" spans="1:8" ht="13.2" x14ac:dyDescent="0.2">
      <c r="A222" s="8">
        <v>219</v>
      </c>
      <c r="B222" s="8" t="s">
        <v>2895</v>
      </c>
      <c r="C222" s="29"/>
      <c r="D222" s="29" t="s">
        <v>8905</v>
      </c>
      <c r="E222" s="29" t="s">
        <v>9004</v>
      </c>
      <c r="F222" s="78" t="s">
        <v>15060</v>
      </c>
      <c r="G222" s="29"/>
      <c r="H222" s="78"/>
    </row>
    <row r="223" spans="1:8" ht="13.2" x14ac:dyDescent="0.2">
      <c r="A223" s="8">
        <v>220</v>
      </c>
      <c r="B223" s="8" t="s">
        <v>2895</v>
      </c>
      <c r="C223" s="29"/>
      <c r="D223" s="29" t="s">
        <v>13372</v>
      </c>
      <c r="E223" s="29" t="s">
        <v>13373</v>
      </c>
      <c r="F223" s="78" t="s">
        <v>13374</v>
      </c>
      <c r="G223" s="29" t="s">
        <v>13386</v>
      </c>
      <c r="H223" s="78" t="s">
        <v>13387</v>
      </c>
    </row>
    <row r="224" spans="1:8" ht="13.2" x14ac:dyDescent="0.2">
      <c r="A224" s="8">
        <v>221</v>
      </c>
      <c r="B224" s="8" t="s">
        <v>2895</v>
      </c>
      <c r="C224" s="29"/>
      <c r="D224" s="29" t="s">
        <v>8906</v>
      </c>
      <c r="E224" s="29" t="s">
        <v>9005</v>
      </c>
      <c r="F224" s="78" t="s">
        <v>13375</v>
      </c>
      <c r="G224" s="29"/>
      <c r="H224" s="78"/>
    </row>
    <row r="225" spans="1:8" ht="13.2" x14ac:dyDescent="0.2">
      <c r="A225" s="8">
        <v>222</v>
      </c>
      <c r="B225" s="8" t="s">
        <v>2895</v>
      </c>
      <c r="C225" s="29"/>
      <c r="D225" s="29" t="s">
        <v>8907</v>
      </c>
      <c r="E225" s="29" t="s">
        <v>9006</v>
      </c>
      <c r="F225" s="78" t="s">
        <v>15071</v>
      </c>
      <c r="G225" s="29"/>
      <c r="H225" s="78"/>
    </row>
    <row r="226" spans="1:8" ht="13.2" x14ac:dyDescent="0.2">
      <c r="A226" s="8">
        <v>223</v>
      </c>
      <c r="B226" s="8" t="s">
        <v>2895</v>
      </c>
      <c r="C226" s="29"/>
      <c r="D226" s="29" t="s">
        <v>8908</v>
      </c>
      <c r="E226" s="29" t="s">
        <v>9008</v>
      </c>
      <c r="F226" s="78" t="s">
        <v>13376</v>
      </c>
      <c r="G226" s="29"/>
      <c r="H226" s="78"/>
    </row>
    <row r="227" spans="1:8" ht="13.2" x14ac:dyDescent="0.2">
      <c r="A227" s="8">
        <v>224</v>
      </c>
      <c r="B227" s="8" t="s">
        <v>2895</v>
      </c>
      <c r="C227" s="29"/>
      <c r="D227" s="40" t="str">
        <f>D$224</f>
        <v>養生テープ</v>
      </c>
      <c r="E227" s="40" t="str">
        <f t="shared" ref="E227:F227" si="12">E$224</f>
        <v>Caring tape</v>
      </c>
      <c r="F227" s="40" t="str">
        <f t="shared" si="12"/>
        <v>Băng keo</v>
      </c>
      <c r="G227" s="29"/>
      <c r="H227" s="78"/>
    </row>
    <row r="228" spans="1:8" ht="13.2" x14ac:dyDescent="0.2">
      <c r="A228" s="8">
        <v>225</v>
      </c>
      <c r="B228" s="8" t="s">
        <v>2895</v>
      </c>
      <c r="C228" s="29"/>
      <c r="D228" s="29" t="s">
        <v>13377</v>
      </c>
      <c r="E228" s="29" t="s">
        <v>9014</v>
      </c>
      <c r="F228" s="78" t="s">
        <v>13378</v>
      </c>
      <c r="G228" s="29"/>
      <c r="H228" s="78"/>
    </row>
    <row r="229" spans="1:8" ht="13.2" x14ac:dyDescent="0.2">
      <c r="A229" s="8">
        <v>226</v>
      </c>
      <c r="B229" s="8" t="s">
        <v>2895</v>
      </c>
      <c r="C229" s="29"/>
      <c r="D229" s="29" t="s">
        <v>8909</v>
      </c>
      <c r="E229" s="29" t="s">
        <v>9072</v>
      </c>
      <c r="F229" s="78" t="s">
        <v>15069</v>
      </c>
      <c r="G229" s="29"/>
      <c r="H229" s="78"/>
    </row>
    <row r="230" spans="1:8" ht="26.4" x14ac:dyDescent="0.2">
      <c r="A230" s="8">
        <v>227</v>
      </c>
      <c r="B230" s="8" t="s">
        <v>2895</v>
      </c>
      <c r="C230" s="29"/>
      <c r="D230" s="29" t="s">
        <v>8911</v>
      </c>
      <c r="E230" s="37" t="s">
        <v>9073</v>
      </c>
      <c r="F230" s="91" t="s">
        <v>15070</v>
      </c>
      <c r="G230" s="29"/>
      <c r="H230" s="78"/>
    </row>
    <row r="231" spans="1:8" ht="13.2" x14ac:dyDescent="0.2">
      <c r="A231" s="8">
        <v>228</v>
      </c>
      <c r="B231" s="8" t="s">
        <v>2895</v>
      </c>
      <c r="C231" s="29"/>
      <c r="D231" s="40" t="str">
        <f>D$223</f>
        <v>(コンパネ床)</v>
      </c>
      <c r="E231" s="40" t="str">
        <f>E$223</f>
        <v>(Composite panel floor)</v>
      </c>
      <c r="F231" s="74" t="s">
        <v>13374</v>
      </c>
      <c r="G231" s="29"/>
      <c r="H231" s="78"/>
    </row>
    <row r="232" spans="1:8" ht="13.2" x14ac:dyDescent="0.2">
      <c r="A232" s="8">
        <v>229</v>
      </c>
      <c r="B232" s="8" t="s">
        <v>2895</v>
      </c>
      <c r="C232" s="29"/>
      <c r="D232" s="29" t="s">
        <v>8910</v>
      </c>
      <c r="E232" s="29" t="s">
        <v>9009</v>
      </c>
      <c r="F232" s="78" t="s">
        <v>15072</v>
      </c>
      <c r="G232" s="29"/>
      <c r="H232" s="78"/>
    </row>
    <row r="233" spans="1:8" ht="13.2" x14ac:dyDescent="0.2">
      <c r="A233" s="8">
        <v>230</v>
      </c>
      <c r="B233" s="8" t="s">
        <v>2895</v>
      </c>
      <c r="C233" s="29"/>
      <c r="D233" s="29" t="s">
        <v>8912</v>
      </c>
      <c r="E233" s="37" t="s">
        <v>9074</v>
      </c>
      <c r="F233" s="91" t="s">
        <v>13379</v>
      </c>
      <c r="G233" s="29"/>
      <c r="H233" s="78"/>
    </row>
    <row r="234" spans="1:8" ht="13.2" x14ac:dyDescent="0.2">
      <c r="A234" s="8">
        <v>231</v>
      </c>
      <c r="B234" s="8" t="s">
        <v>2895</v>
      </c>
      <c r="C234" s="29"/>
      <c r="D234" s="29" t="s">
        <v>8913</v>
      </c>
      <c r="E234" s="29" t="s">
        <v>9075</v>
      </c>
      <c r="F234" s="78" t="s">
        <v>13380</v>
      </c>
      <c r="G234" s="29"/>
      <c r="H234" s="78"/>
    </row>
    <row r="235" spans="1:8" ht="13.2" x14ac:dyDescent="0.2">
      <c r="A235" s="8">
        <v>232</v>
      </c>
      <c r="B235" s="8" t="s">
        <v>2895</v>
      </c>
      <c r="C235" s="29"/>
      <c r="D235" s="29" t="s">
        <v>8914</v>
      </c>
      <c r="E235" s="29" t="s">
        <v>9010</v>
      </c>
      <c r="F235" s="78" t="s">
        <v>13381</v>
      </c>
      <c r="G235" s="29"/>
      <c r="H235" s="78"/>
    </row>
    <row r="236" spans="1:8" ht="13.2" x14ac:dyDescent="0.2">
      <c r="A236" s="8">
        <v>233</v>
      </c>
      <c r="B236" s="8" t="s">
        <v>2895</v>
      </c>
      <c r="C236" s="29"/>
      <c r="D236" s="29" t="s">
        <v>8915</v>
      </c>
      <c r="E236" s="29" t="s">
        <v>9076</v>
      </c>
      <c r="F236" s="78" t="s">
        <v>13382</v>
      </c>
      <c r="G236" s="29"/>
      <c r="H236" s="78"/>
    </row>
    <row r="237" spans="1:8" ht="13.2" x14ac:dyDescent="0.2">
      <c r="A237" s="8">
        <v>234</v>
      </c>
      <c r="B237" s="8" t="s">
        <v>2895</v>
      </c>
      <c r="C237" s="29"/>
      <c r="D237" s="40" t="str">
        <f>D$226</f>
        <v>(デッキ床)</v>
      </c>
      <c r="E237" s="40" t="str">
        <f>E$226</f>
        <v>(deck floor)</v>
      </c>
      <c r="F237" s="74" t="s">
        <v>13376</v>
      </c>
      <c r="G237" s="29"/>
      <c r="H237" s="78"/>
    </row>
    <row r="238" spans="1:8" ht="13.2" x14ac:dyDescent="0.2">
      <c r="A238" s="8">
        <v>235</v>
      </c>
      <c r="B238" s="8" t="s">
        <v>2895</v>
      </c>
      <c r="C238" s="29"/>
      <c r="D238" s="29" t="s">
        <v>8916</v>
      </c>
      <c r="E238" s="29" t="s">
        <v>9077</v>
      </c>
      <c r="F238" s="78" t="s">
        <v>13383</v>
      </c>
      <c r="G238" s="29" t="s">
        <v>13384</v>
      </c>
      <c r="H238" s="78" t="s">
        <v>13385</v>
      </c>
    </row>
    <row r="239" spans="1:8" ht="13.2" x14ac:dyDescent="0.2">
      <c r="A239" s="8">
        <v>236</v>
      </c>
      <c r="B239" s="8" t="s">
        <v>2895</v>
      </c>
      <c r="C239" s="29"/>
      <c r="D239" s="40" t="str">
        <f>D$228</f>
        <v>コンクリート打設後切断</v>
      </c>
      <c r="E239" s="40" t="str">
        <f t="shared" ref="E239:F239" si="13">E$228</f>
        <v>Cut off after concrete work.</v>
      </c>
      <c r="F239" s="40" t="str">
        <f t="shared" si="13"/>
        <v>Cắt sau khi đổ bê tông</v>
      </c>
      <c r="G239" s="29"/>
      <c r="H239" s="78"/>
    </row>
    <row r="240" spans="1:8" ht="13.2" x14ac:dyDescent="0.2">
      <c r="A240" s="8"/>
      <c r="B240" s="8"/>
      <c r="C240" s="8"/>
      <c r="D240" s="16"/>
      <c r="E240" s="16"/>
      <c r="F240" s="75"/>
      <c r="G240" s="16"/>
      <c r="H240" s="75"/>
    </row>
  </sheetData>
  <autoFilter ref="A1:H24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81"/>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68"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39" t="str">
        <f>目次!D$93</f>
        <v>13.スリーブ・インサート参考図</v>
      </c>
      <c r="D1" s="63"/>
      <c r="F1" s="72"/>
      <c r="H1" s="72"/>
    </row>
    <row r="2" spans="1:8" s="35" customFormat="1" ht="13.2" x14ac:dyDescent="0.2">
      <c r="D2" s="63"/>
      <c r="F2" s="72"/>
      <c r="H2" s="72"/>
    </row>
    <row r="3" spans="1:8" ht="27" customHeight="1" x14ac:dyDescent="0.2">
      <c r="A3" s="31" t="s">
        <v>3</v>
      </c>
      <c r="B3" s="31" t="s">
        <v>6686</v>
      </c>
      <c r="C3" s="31" t="s">
        <v>6687</v>
      </c>
      <c r="D3" s="64" t="s">
        <v>6688</v>
      </c>
      <c r="E3" s="31" t="s">
        <v>6689</v>
      </c>
      <c r="F3" s="73" t="s">
        <v>9337</v>
      </c>
      <c r="G3" s="31" t="s">
        <v>9798</v>
      </c>
      <c r="H3" s="73" t="s">
        <v>9338</v>
      </c>
    </row>
    <row r="4" spans="1:8" ht="13.2" x14ac:dyDescent="0.2">
      <c r="A4" s="8">
        <v>1</v>
      </c>
      <c r="B4" s="8" t="s">
        <v>3050</v>
      </c>
      <c r="C4" s="18">
        <f>目次!C$93</f>
        <v>195</v>
      </c>
      <c r="D4" s="65" t="str">
        <f>目次!D$93</f>
        <v>13.スリーブ・インサート参考図</v>
      </c>
      <c r="E4" s="65" t="str">
        <f>目次!E$93</f>
        <v>13. Sleeve and insert referable drawing</v>
      </c>
      <c r="F4" s="65" t="str">
        <f>目次!F$93</f>
        <v>13. Bản vẽ tham chiếu ống/lỗ  Sleeve - Insert</v>
      </c>
      <c r="G4" s="8"/>
      <c r="H4" s="75"/>
    </row>
    <row r="5" spans="1:8" ht="13.2" x14ac:dyDescent="0.2">
      <c r="A5" s="8">
        <v>2</v>
      </c>
      <c r="B5" s="8" t="s">
        <v>3050</v>
      </c>
      <c r="C5" s="18"/>
      <c r="D5" s="65" t="str">
        <f>目次!D$94</f>
        <v>13-1.1階空調配管図</v>
      </c>
      <c r="E5" s="65" t="str">
        <f>目次!E$94</f>
        <v>13-1. 1st floor air-conditioning piping drawing</v>
      </c>
      <c r="F5" s="65" t="str">
        <f>目次!F$94</f>
        <v>13-1.  Bản vẽ đường ống điều hòa tầng 1</v>
      </c>
      <c r="G5" s="8"/>
      <c r="H5" s="75"/>
    </row>
    <row r="6" spans="1:8" ht="13.2" x14ac:dyDescent="0.2">
      <c r="A6" s="8">
        <v>3</v>
      </c>
      <c r="B6" s="8" t="s">
        <v>3050</v>
      </c>
      <c r="C6" s="8"/>
      <c r="D6" s="65" t="str">
        <f>目次!D$95</f>
        <v>13-2.1階スリーブ図・検討内容</v>
      </c>
      <c r="E6" s="65" t="str">
        <f>目次!E$95</f>
        <v>13-2. 1st floor sleeve drawing, considering matter</v>
      </c>
      <c r="F6" s="65" t="str">
        <f>目次!F$95</f>
        <v>13-2. Bản vẽ ống/lỗ Sleeve tầng 1 - Nội dung cần xem xét</v>
      </c>
      <c r="G6" s="16"/>
      <c r="H6" s="75"/>
    </row>
    <row r="7" spans="1:8" ht="13.2" x14ac:dyDescent="0.2">
      <c r="A7" s="8">
        <v>4</v>
      </c>
      <c r="B7" s="8" t="s">
        <v>3050</v>
      </c>
      <c r="C7" s="8"/>
      <c r="D7" s="65" t="str">
        <f>目次!D$96</f>
        <v>13-3.1階スリーブ図</v>
      </c>
      <c r="E7" s="65" t="str">
        <f>目次!E$96</f>
        <v>13-3. 1st floor sleeve drawing</v>
      </c>
      <c r="F7" s="65" t="str">
        <f>目次!F$96</f>
        <v>13-3. Bản vẽ ống/lỗ Sleeve tầng 1</v>
      </c>
      <c r="G7" s="16"/>
      <c r="H7" s="75"/>
    </row>
    <row r="8" spans="1:8" ht="13.2" x14ac:dyDescent="0.2">
      <c r="A8" s="8">
        <v>5</v>
      </c>
      <c r="B8" s="8" t="s">
        <v>3050</v>
      </c>
      <c r="C8" s="8"/>
      <c r="D8" s="65" t="str">
        <f>目次!D$97</f>
        <v>13-4.1階配管インサート図</v>
      </c>
      <c r="E8" s="65" t="str">
        <f>目次!E$97</f>
        <v>13-4. 1st floor piping insert drawing</v>
      </c>
      <c r="F8" s="65" t="str">
        <f>目次!F$97</f>
        <v>13-4. Bản vẽ Insert đường ống tầng 1</v>
      </c>
      <c r="G8" s="16"/>
      <c r="H8" s="75"/>
    </row>
    <row r="9" spans="1:8" ht="13.2" x14ac:dyDescent="0.2">
      <c r="A9" s="8">
        <v>6</v>
      </c>
      <c r="B9" s="8" t="s">
        <v>3050</v>
      </c>
      <c r="C9" s="8"/>
      <c r="D9" s="65" t="str">
        <f>目次!D$98</f>
        <v>13-5.1階ダクトインサート図</v>
      </c>
      <c r="E9" s="65" t="str">
        <f>目次!E$98</f>
        <v>13-5. 1st floor duct insert drawing</v>
      </c>
      <c r="F9" s="65" t="str">
        <f>目次!F$98</f>
        <v>13-5.Bản vẽ Insert ống dẫn Duct tầng 1</v>
      </c>
      <c r="G9" s="16"/>
      <c r="H9" s="75"/>
    </row>
    <row r="10" spans="1:8" ht="13.2" x14ac:dyDescent="0.2">
      <c r="A10" s="8">
        <v>7</v>
      </c>
      <c r="B10" s="8" t="s">
        <v>3050</v>
      </c>
      <c r="C10" s="18">
        <f>目次!C$94</f>
        <v>196</v>
      </c>
      <c r="D10" s="65" t="str">
        <f>目次!D$94</f>
        <v>13-1.1階空調配管図</v>
      </c>
      <c r="E10" s="65" t="str">
        <f>目次!E$94</f>
        <v>13-1. 1st floor air-conditioning piping drawing</v>
      </c>
      <c r="F10" s="65" t="str">
        <f>目次!F$94</f>
        <v>13-1.  Bản vẽ đường ống điều hòa tầng 1</v>
      </c>
      <c r="G10" s="8"/>
      <c r="H10" s="75"/>
    </row>
    <row r="11" spans="1:8" ht="13.2" x14ac:dyDescent="0.2">
      <c r="A11" s="8">
        <v>8</v>
      </c>
      <c r="B11" s="8" t="s">
        <v>3050</v>
      </c>
      <c r="C11" s="29"/>
      <c r="D11" s="66" t="s">
        <v>8716</v>
      </c>
      <c r="E11" s="29" t="s">
        <v>8743</v>
      </c>
      <c r="F11" s="78" t="s">
        <v>13394</v>
      </c>
      <c r="G11" s="29"/>
      <c r="H11" s="78"/>
    </row>
    <row r="12" spans="1:8" ht="13.2" x14ac:dyDescent="0.2">
      <c r="A12" s="8">
        <v>9</v>
      </c>
      <c r="B12" s="8" t="s">
        <v>3050</v>
      </c>
      <c r="C12" s="29"/>
      <c r="D12" s="66" t="s">
        <v>8713</v>
      </c>
      <c r="E12" s="29" t="s">
        <v>8741</v>
      </c>
      <c r="F12" s="78" t="s">
        <v>13395</v>
      </c>
      <c r="G12" s="29"/>
      <c r="H12" s="78"/>
    </row>
    <row r="13" spans="1:8" ht="13.2" x14ac:dyDescent="0.2">
      <c r="A13" s="8">
        <v>10</v>
      </c>
      <c r="B13" s="8" t="s">
        <v>3050</v>
      </c>
      <c r="C13" s="29"/>
      <c r="D13" s="66" t="s">
        <v>8715</v>
      </c>
      <c r="E13" s="29" t="s">
        <v>9082</v>
      </c>
      <c r="F13" s="78" t="s">
        <v>13397</v>
      </c>
      <c r="G13" s="29"/>
      <c r="H13" s="78"/>
    </row>
    <row r="14" spans="1:8" ht="13.2" x14ac:dyDescent="0.2">
      <c r="A14" s="8">
        <v>11</v>
      </c>
      <c r="B14" s="8" t="s">
        <v>3050</v>
      </c>
      <c r="C14" s="29"/>
      <c r="D14" s="66" t="s">
        <v>8717</v>
      </c>
      <c r="E14" s="29" t="s">
        <v>8734</v>
      </c>
      <c r="F14" s="78" t="s">
        <v>13396</v>
      </c>
      <c r="G14" s="29"/>
      <c r="H14" s="78"/>
    </row>
    <row r="15" spans="1:8" ht="13.2" x14ac:dyDescent="0.2">
      <c r="A15" s="8">
        <v>12</v>
      </c>
      <c r="B15" s="8" t="s">
        <v>3050</v>
      </c>
      <c r="C15" s="29"/>
      <c r="D15" s="66" t="s">
        <v>8714</v>
      </c>
      <c r="E15" s="29" t="s">
        <v>8735</v>
      </c>
      <c r="F15" s="78" t="s">
        <v>13398</v>
      </c>
      <c r="G15" s="29"/>
      <c r="H15" s="78"/>
    </row>
    <row r="16" spans="1:8" ht="13.2" x14ac:dyDescent="0.2">
      <c r="A16" s="8">
        <v>13</v>
      </c>
      <c r="B16" s="8" t="s">
        <v>3050</v>
      </c>
      <c r="C16" s="29"/>
      <c r="D16" s="66" t="s">
        <v>8718</v>
      </c>
      <c r="E16" s="29" t="s">
        <v>8736</v>
      </c>
      <c r="F16" s="78" t="s">
        <v>13399</v>
      </c>
      <c r="G16" s="29"/>
      <c r="H16" s="78"/>
    </row>
    <row r="17" spans="1:8" ht="13.2" x14ac:dyDescent="0.2">
      <c r="A17" s="8">
        <v>14</v>
      </c>
      <c r="B17" s="8" t="s">
        <v>3050</v>
      </c>
      <c r="C17" s="29">
        <v>197</v>
      </c>
      <c r="D17" s="66" t="s">
        <v>8719</v>
      </c>
      <c r="E17" s="29" t="s">
        <v>8737</v>
      </c>
      <c r="F17" s="78" t="s">
        <v>13400</v>
      </c>
      <c r="G17" s="29"/>
      <c r="H17" s="78"/>
    </row>
    <row r="18" spans="1:8" ht="13.2" x14ac:dyDescent="0.2">
      <c r="A18" s="8">
        <v>15</v>
      </c>
      <c r="B18" s="8" t="s">
        <v>3050</v>
      </c>
      <c r="C18" s="29"/>
      <c r="D18" s="66" t="s">
        <v>13401</v>
      </c>
      <c r="E18" s="37" t="s">
        <v>8744</v>
      </c>
      <c r="F18" s="91" t="s">
        <v>13402</v>
      </c>
      <c r="G18" s="29"/>
      <c r="H18" s="78"/>
    </row>
    <row r="19" spans="1:8" ht="13.2" x14ac:dyDescent="0.2">
      <c r="A19" s="8">
        <v>16</v>
      </c>
      <c r="B19" s="8" t="s">
        <v>3050</v>
      </c>
      <c r="C19" s="29"/>
      <c r="D19" s="66" t="s">
        <v>8720</v>
      </c>
      <c r="E19" s="29" t="s">
        <v>8738</v>
      </c>
      <c r="F19" s="78" t="s">
        <v>13403</v>
      </c>
      <c r="G19" s="29"/>
      <c r="H19" s="78"/>
    </row>
    <row r="20" spans="1:8" ht="13.2" x14ac:dyDescent="0.2">
      <c r="A20" s="8">
        <v>17</v>
      </c>
      <c r="B20" s="8" t="s">
        <v>3050</v>
      </c>
      <c r="C20" s="29"/>
      <c r="D20" s="66" t="s">
        <v>8748</v>
      </c>
      <c r="E20" s="29" t="s">
        <v>8742</v>
      </c>
      <c r="F20" s="78" t="s">
        <v>13404</v>
      </c>
      <c r="G20" s="29"/>
      <c r="H20" s="78"/>
    </row>
    <row r="21" spans="1:8" ht="13.2" x14ac:dyDescent="0.2">
      <c r="A21" s="8">
        <v>18</v>
      </c>
      <c r="B21" s="8" t="s">
        <v>3050</v>
      </c>
      <c r="C21" s="29"/>
      <c r="D21" s="66" t="s">
        <v>8721</v>
      </c>
      <c r="E21" s="29" t="s">
        <v>8739</v>
      </c>
      <c r="F21" s="78" t="s">
        <v>10108</v>
      </c>
      <c r="G21" s="29"/>
      <c r="H21" s="78"/>
    </row>
    <row r="22" spans="1:8" ht="13.2" x14ac:dyDescent="0.2">
      <c r="A22" s="8">
        <v>19</v>
      </c>
      <c r="B22" s="8" t="s">
        <v>3050</v>
      </c>
      <c r="C22" s="29"/>
      <c r="D22" s="66" t="s">
        <v>8722</v>
      </c>
      <c r="E22" s="29" t="s">
        <v>8740</v>
      </c>
      <c r="F22" s="78" t="s">
        <v>13405</v>
      </c>
      <c r="G22" s="29"/>
      <c r="H22" s="78"/>
    </row>
    <row r="23" spans="1:8" ht="13.2" x14ac:dyDescent="0.2">
      <c r="A23" s="8">
        <v>20</v>
      </c>
      <c r="B23" s="8" t="s">
        <v>3050</v>
      </c>
      <c r="C23" s="29"/>
      <c r="D23" s="66" t="s">
        <v>8723</v>
      </c>
      <c r="E23" s="29" t="s">
        <v>8732</v>
      </c>
      <c r="F23" s="78" t="s">
        <v>13406</v>
      </c>
      <c r="G23" s="29"/>
      <c r="H23" s="78"/>
    </row>
    <row r="24" spans="1:8" ht="13.2" x14ac:dyDescent="0.2">
      <c r="A24" s="8">
        <v>21</v>
      </c>
      <c r="B24" s="8" t="s">
        <v>3050</v>
      </c>
      <c r="C24" s="18">
        <f>目次!C$95</f>
        <v>198</v>
      </c>
      <c r="D24" s="65" t="str">
        <f>目次!D$95</f>
        <v>13-2.1階スリーブ図・検討内容</v>
      </c>
      <c r="E24" s="65" t="str">
        <f>目次!E$95</f>
        <v>13-2. 1st floor sleeve drawing, considering matter</v>
      </c>
      <c r="F24" s="65" t="str">
        <f>目次!F$95</f>
        <v>13-2. Bản vẽ ống/lỗ Sleeve tầng 1 - Nội dung cần xem xét</v>
      </c>
      <c r="G24" s="16"/>
      <c r="H24" s="75"/>
    </row>
    <row r="25" spans="1:8" ht="13.2" x14ac:dyDescent="0.2">
      <c r="A25" s="8">
        <v>22</v>
      </c>
      <c r="B25" s="8" t="s">
        <v>3050</v>
      </c>
      <c r="C25" s="29"/>
      <c r="D25" s="67" t="str">
        <f>D$11</f>
        <v>風徐室</v>
      </c>
      <c r="E25" s="67" t="str">
        <f t="shared" ref="E25:F25" si="0">E$11</f>
        <v>Windbreak room</v>
      </c>
      <c r="F25" s="67" t="str">
        <f t="shared" si="0"/>
        <v>Phòng chắn gió</v>
      </c>
      <c r="G25" s="29"/>
      <c r="H25" s="78"/>
    </row>
    <row r="26" spans="1:8" ht="39.6" x14ac:dyDescent="0.2">
      <c r="A26" s="8">
        <v>23</v>
      </c>
      <c r="B26" s="8" t="s">
        <v>3050</v>
      </c>
      <c r="C26" s="29"/>
      <c r="D26" s="66" t="s">
        <v>8759</v>
      </c>
      <c r="E26" s="37" t="s">
        <v>9083</v>
      </c>
      <c r="F26" s="91" t="s">
        <v>15006</v>
      </c>
      <c r="G26" s="29"/>
      <c r="H26" s="78"/>
    </row>
    <row r="27" spans="1:8" ht="36" x14ac:dyDescent="0.2">
      <c r="A27" s="8">
        <v>24</v>
      </c>
      <c r="B27" s="8" t="s">
        <v>3050</v>
      </c>
      <c r="C27" s="29"/>
      <c r="D27" s="66" t="s">
        <v>13408</v>
      </c>
      <c r="E27" s="37" t="s">
        <v>9085</v>
      </c>
      <c r="F27" s="91" t="s">
        <v>15007</v>
      </c>
      <c r="G27" s="29"/>
      <c r="H27" s="78"/>
    </row>
    <row r="28" spans="1:8" ht="13.2" x14ac:dyDescent="0.2">
      <c r="A28" s="8">
        <v>25</v>
      </c>
      <c r="B28" s="8" t="s">
        <v>3050</v>
      </c>
      <c r="C28" s="29"/>
      <c r="D28" s="66" t="s">
        <v>8760</v>
      </c>
      <c r="E28" s="37" t="s">
        <v>8766</v>
      </c>
      <c r="F28" s="91" t="s">
        <v>13407</v>
      </c>
      <c r="G28" s="29"/>
      <c r="H28" s="78"/>
    </row>
    <row r="29" spans="1:8" ht="24" x14ac:dyDescent="0.2">
      <c r="A29" s="8">
        <v>26</v>
      </c>
      <c r="B29" s="8" t="s">
        <v>3050</v>
      </c>
      <c r="C29" s="29"/>
      <c r="D29" s="66" t="s">
        <v>8761</v>
      </c>
      <c r="E29" s="37" t="s">
        <v>9084</v>
      </c>
      <c r="F29" s="91" t="s">
        <v>15008</v>
      </c>
      <c r="G29" s="29"/>
      <c r="H29" s="78"/>
    </row>
    <row r="30" spans="1:8" ht="24" x14ac:dyDescent="0.2">
      <c r="A30" s="8">
        <v>27</v>
      </c>
      <c r="B30" s="8" t="s">
        <v>3050</v>
      </c>
      <c r="C30" s="29"/>
      <c r="D30" s="66" t="s">
        <v>8762</v>
      </c>
      <c r="E30" s="29" t="s">
        <v>9045</v>
      </c>
      <c r="F30" s="78" t="s">
        <v>15009</v>
      </c>
      <c r="G30" s="29"/>
      <c r="H30" s="78"/>
    </row>
    <row r="31" spans="1:8" ht="26.4" x14ac:dyDescent="0.2">
      <c r="A31" s="8">
        <v>28</v>
      </c>
      <c r="B31" s="8" t="s">
        <v>3050</v>
      </c>
      <c r="C31" s="29"/>
      <c r="D31" s="66" t="s">
        <v>13409</v>
      </c>
      <c r="E31" s="37" t="s">
        <v>9086</v>
      </c>
      <c r="F31" s="91" t="s">
        <v>13410</v>
      </c>
      <c r="G31" s="29"/>
      <c r="H31" s="78"/>
    </row>
    <row r="32" spans="1:8" ht="36" x14ac:dyDescent="0.2">
      <c r="A32" s="8">
        <v>29</v>
      </c>
      <c r="B32" s="8" t="s">
        <v>3050</v>
      </c>
      <c r="C32" s="29"/>
      <c r="D32" s="66" t="s">
        <v>9087</v>
      </c>
      <c r="E32" s="37" t="s">
        <v>9088</v>
      </c>
      <c r="F32" s="91" t="s">
        <v>15010</v>
      </c>
      <c r="G32" s="29"/>
      <c r="H32" s="78"/>
    </row>
    <row r="33" spans="1:8" ht="13.2" x14ac:dyDescent="0.2">
      <c r="A33" s="8">
        <v>30</v>
      </c>
      <c r="B33" s="8" t="s">
        <v>3050</v>
      </c>
      <c r="C33" s="29"/>
      <c r="D33" s="66" t="s">
        <v>8763</v>
      </c>
      <c r="E33" s="37" t="s">
        <v>8767</v>
      </c>
      <c r="F33" s="91" t="s">
        <v>13560</v>
      </c>
      <c r="G33" s="29"/>
      <c r="H33" s="78"/>
    </row>
    <row r="34" spans="1:8" ht="36" x14ac:dyDescent="0.2">
      <c r="A34" s="8">
        <v>31</v>
      </c>
      <c r="B34" s="8" t="s">
        <v>3050</v>
      </c>
      <c r="C34" s="29"/>
      <c r="D34" s="66" t="s">
        <v>8764</v>
      </c>
      <c r="E34" s="37" t="s">
        <v>9089</v>
      </c>
      <c r="F34" s="91" t="s">
        <v>15011</v>
      </c>
      <c r="G34" s="29"/>
      <c r="H34" s="78"/>
    </row>
    <row r="35" spans="1:8" ht="24" x14ac:dyDescent="0.2">
      <c r="A35" s="8">
        <v>32</v>
      </c>
      <c r="B35" s="8" t="s">
        <v>3050</v>
      </c>
      <c r="C35" s="29"/>
      <c r="D35" s="66" t="s">
        <v>8765</v>
      </c>
      <c r="E35" s="29" t="s">
        <v>9046</v>
      </c>
      <c r="F35" s="78" t="s">
        <v>13411</v>
      </c>
      <c r="G35" s="29"/>
      <c r="H35" s="78"/>
    </row>
    <row r="36" spans="1:8" ht="13.2" x14ac:dyDescent="0.2">
      <c r="A36" s="8">
        <v>33</v>
      </c>
      <c r="B36" s="8" t="s">
        <v>3050</v>
      </c>
      <c r="C36" s="29">
        <v>199</v>
      </c>
      <c r="D36" s="67" t="str">
        <f>D$17</f>
        <v>階段室</v>
      </c>
      <c r="E36" s="67" t="str">
        <f t="shared" ref="E36:F36" si="1">E$17</f>
        <v>Stairs room</v>
      </c>
      <c r="F36" s="67" t="str">
        <f t="shared" si="1"/>
        <v>Phòng cầu thang</v>
      </c>
      <c r="G36" s="29"/>
      <c r="H36" s="78"/>
    </row>
    <row r="37" spans="1:8" ht="13.2" x14ac:dyDescent="0.2">
      <c r="A37" s="8">
        <v>34</v>
      </c>
      <c r="B37" s="8" t="s">
        <v>3050</v>
      </c>
      <c r="C37" s="29"/>
      <c r="D37" s="67" t="str">
        <f>D$18</f>
        <v>※機械室内は別図参照</v>
      </c>
      <c r="E37" s="67" t="str">
        <f t="shared" ref="E37:F37" si="2">E$18</f>
        <v>* Refer to another drawing for machine room</v>
      </c>
      <c r="F37" s="67" t="str">
        <f t="shared" si="2"/>
        <v>※ Tham khảo bản vẽ phòng máy khác</v>
      </c>
      <c r="G37" s="29"/>
      <c r="H37" s="78"/>
    </row>
    <row r="38" spans="1:8" ht="13.2" x14ac:dyDescent="0.2">
      <c r="A38" s="8">
        <v>35</v>
      </c>
      <c r="B38" s="8" t="s">
        <v>3050</v>
      </c>
      <c r="C38" s="29"/>
      <c r="D38" s="67" t="str">
        <f>D$19</f>
        <v>機械室</v>
      </c>
      <c r="E38" s="67" t="str">
        <f t="shared" ref="E38:F38" si="3">E$19</f>
        <v>Machine room</v>
      </c>
      <c r="F38" s="67" t="str">
        <f t="shared" si="3"/>
        <v>Phòng máy</v>
      </c>
      <c r="G38" s="29"/>
      <c r="H38" s="78"/>
    </row>
    <row r="39" spans="1:8" ht="13.2" x14ac:dyDescent="0.2">
      <c r="A39" s="8">
        <v>36</v>
      </c>
      <c r="B39" s="8" t="s">
        <v>3050</v>
      </c>
      <c r="C39" s="29"/>
      <c r="D39" s="66" t="s">
        <v>8725</v>
      </c>
      <c r="E39" s="9" t="s">
        <v>8752</v>
      </c>
      <c r="F39" s="96" t="s">
        <v>13559</v>
      </c>
      <c r="G39" s="29"/>
      <c r="H39" s="78"/>
    </row>
    <row r="40" spans="1:8" ht="13.2" x14ac:dyDescent="0.2">
      <c r="A40" s="8">
        <v>37</v>
      </c>
      <c r="B40" s="8" t="s">
        <v>3050</v>
      </c>
      <c r="C40" s="29"/>
      <c r="D40" s="66" t="s">
        <v>8726</v>
      </c>
      <c r="E40" s="29" t="s">
        <v>8755</v>
      </c>
      <c r="F40" s="78" t="s">
        <v>13413</v>
      </c>
      <c r="G40" s="29"/>
      <c r="H40" s="78"/>
    </row>
    <row r="41" spans="1:8" ht="13.2" x14ac:dyDescent="0.2">
      <c r="A41" s="8">
        <v>38</v>
      </c>
      <c r="B41" s="8" t="s">
        <v>3050</v>
      </c>
      <c r="C41" s="29"/>
      <c r="D41" s="66" t="s">
        <v>8727</v>
      </c>
      <c r="E41" s="29" t="s">
        <v>8753</v>
      </c>
      <c r="F41" s="78" t="s">
        <v>13286</v>
      </c>
      <c r="G41" s="29"/>
      <c r="H41" s="78"/>
    </row>
    <row r="42" spans="1:8" ht="13.2" x14ac:dyDescent="0.2">
      <c r="A42" s="8">
        <v>39</v>
      </c>
      <c r="B42" s="8" t="s">
        <v>3050</v>
      </c>
      <c r="C42" s="29"/>
      <c r="D42" s="66" t="s">
        <v>8728</v>
      </c>
      <c r="E42" s="29" t="s">
        <v>8754</v>
      </c>
      <c r="F42" s="78" t="s">
        <v>13414</v>
      </c>
      <c r="G42" s="29"/>
      <c r="H42" s="78"/>
    </row>
    <row r="43" spans="1:8" ht="13.2" x14ac:dyDescent="0.2">
      <c r="A43" s="8">
        <v>40</v>
      </c>
      <c r="B43" s="8" t="s">
        <v>3050</v>
      </c>
      <c r="C43" s="29"/>
      <c r="D43" s="67" t="str">
        <f>D$22</f>
        <v>図面名称</v>
      </c>
      <c r="E43" s="40" t="str">
        <f>E$22</f>
        <v>Drawing name</v>
      </c>
      <c r="F43" s="74" t="s">
        <v>13405</v>
      </c>
      <c r="G43" s="29"/>
      <c r="H43" s="78"/>
    </row>
    <row r="44" spans="1:8" ht="13.2" x14ac:dyDescent="0.2">
      <c r="A44" s="8">
        <v>41</v>
      </c>
      <c r="B44" s="8" t="s">
        <v>3050</v>
      </c>
      <c r="C44" s="29"/>
      <c r="D44" s="66" t="s">
        <v>8724</v>
      </c>
      <c r="E44" s="29" t="s">
        <v>8733</v>
      </c>
      <c r="F44" s="78" t="s">
        <v>15012</v>
      </c>
      <c r="G44" s="29"/>
      <c r="H44" s="78"/>
    </row>
    <row r="45" spans="1:8" ht="13.2" x14ac:dyDescent="0.2">
      <c r="A45" s="8">
        <v>42</v>
      </c>
      <c r="B45" s="8" t="s">
        <v>3050</v>
      </c>
      <c r="C45" s="18">
        <f>目次!C$96</f>
        <v>200</v>
      </c>
      <c r="D45" s="65" t="str">
        <f>目次!D$96</f>
        <v>13-3.1階スリーブ図</v>
      </c>
      <c r="E45" s="65" t="str">
        <f>目次!E$96</f>
        <v>13-3. 1st floor sleeve drawing</v>
      </c>
      <c r="F45" s="65" t="str">
        <f>目次!F$96</f>
        <v>13-3. Bản vẽ ống/lỗ Sleeve tầng 1</v>
      </c>
      <c r="G45" s="16"/>
      <c r="H45" s="75"/>
    </row>
    <row r="46" spans="1:8" ht="13.2" x14ac:dyDescent="0.2">
      <c r="A46" s="8">
        <v>43</v>
      </c>
      <c r="B46" s="8" t="s">
        <v>3050</v>
      </c>
      <c r="C46" s="29"/>
      <c r="D46" s="67" t="str">
        <f>D$11</f>
        <v>風徐室</v>
      </c>
      <c r="E46" s="67" t="str">
        <f t="shared" ref="E46:F46" si="4">E$11</f>
        <v>Windbreak room</v>
      </c>
      <c r="F46" s="67" t="str">
        <f t="shared" si="4"/>
        <v>Phòng chắn gió</v>
      </c>
      <c r="G46" s="29"/>
      <c r="H46" s="78"/>
    </row>
    <row r="47" spans="1:8" ht="13.2" x14ac:dyDescent="0.2">
      <c r="A47" s="8">
        <v>44</v>
      </c>
      <c r="B47" s="8" t="s">
        <v>3050</v>
      </c>
      <c r="C47" s="29">
        <v>201</v>
      </c>
      <c r="D47" s="67" t="str">
        <f>D$17</f>
        <v>階段室</v>
      </c>
      <c r="E47" s="67" t="str">
        <f t="shared" ref="E47:F47" si="5">E$17</f>
        <v>Stairs room</v>
      </c>
      <c r="F47" s="67" t="str">
        <f t="shared" si="5"/>
        <v>Phòng cầu thang</v>
      </c>
      <c r="G47" s="29"/>
      <c r="H47" s="78"/>
    </row>
    <row r="48" spans="1:8" ht="13.2" x14ac:dyDescent="0.2">
      <c r="A48" s="8">
        <v>45</v>
      </c>
      <c r="B48" s="8" t="s">
        <v>3050</v>
      </c>
      <c r="C48" s="29"/>
      <c r="D48" s="67" t="str">
        <f>D$18</f>
        <v>※機械室内は別図参照</v>
      </c>
      <c r="E48" s="67" t="str">
        <f t="shared" ref="E48:F48" si="6">E$18</f>
        <v>* Refer to another drawing for machine room</v>
      </c>
      <c r="F48" s="67" t="str">
        <f t="shared" si="6"/>
        <v>※ Tham khảo bản vẽ phòng máy khác</v>
      </c>
      <c r="G48" s="29"/>
      <c r="H48" s="78"/>
    </row>
    <row r="49" spans="1:8" ht="13.2" x14ac:dyDescent="0.2">
      <c r="A49" s="8">
        <v>46</v>
      </c>
      <c r="B49" s="8" t="s">
        <v>3050</v>
      </c>
      <c r="C49" s="29"/>
      <c r="D49" s="67" t="str">
        <f>D$19</f>
        <v>機械室</v>
      </c>
      <c r="E49" s="67" t="str">
        <f t="shared" ref="E49:F49" si="7">E$19</f>
        <v>Machine room</v>
      </c>
      <c r="F49" s="67" t="str">
        <f t="shared" si="7"/>
        <v>Phòng máy</v>
      </c>
      <c r="G49" s="29"/>
      <c r="H49" s="78"/>
    </row>
    <row r="50" spans="1:8" ht="13.2" x14ac:dyDescent="0.2">
      <c r="A50" s="8">
        <v>47</v>
      </c>
      <c r="B50" s="8" t="s">
        <v>3050</v>
      </c>
      <c r="C50" s="29"/>
      <c r="D50" s="67" t="str">
        <f>D$40</f>
        <v>鉄板</v>
      </c>
      <c r="E50" s="67" t="str">
        <f t="shared" ref="E50:F50" si="8">E$40</f>
        <v>Steel plate</v>
      </c>
      <c r="F50" s="67" t="str">
        <f t="shared" si="8"/>
        <v>Tấm sắt</v>
      </c>
      <c r="G50" s="29"/>
      <c r="H50" s="78"/>
    </row>
    <row r="51" spans="1:8" ht="13.2" x14ac:dyDescent="0.2">
      <c r="A51" s="8">
        <v>48</v>
      </c>
      <c r="B51" s="8" t="s">
        <v>3050</v>
      </c>
      <c r="C51" s="29"/>
      <c r="D51" s="67" t="str">
        <f>D$41</f>
        <v>木製箱</v>
      </c>
      <c r="E51" s="67" t="str">
        <f t="shared" ref="E51:F51" si="9">E$41</f>
        <v>Wooden box</v>
      </c>
      <c r="F51" s="67" t="str">
        <f t="shared" si="9"/>
        <v>Hộp bằng gỗ</v>
      </c>
      <c r="G51" s="29"/>
      <c r="H51" s="78"/>
    </row>
    <row r="52" spans="1:8" ht="13.2" x14ac:dyDescent="0.2">
      <c r="A52" s="8">
        <v>49</v>
      </c>
      <c r="B52" s="8" t="s">
        <v>3050</v>
      </c>
      <c r="C52" s="29"/>
      <c r="D52" s="67" t="str">
        <f>D$42</f>
        <v>鉄板(床)</v>
      </c>
      <c r="E52" s="67" t="str">
        <f t="shared" ref="E52:F52" si="10">E$42</f>
        <v>Steel plate (floor)</v>
      </c>
      <c r="F52" s="67" t="str">
        <f t="shared" si="10"/>
        <v>Tấm sắt (sàn)</v>
      </c>
      <c r="G52" s="29"/>
      <c r="H52" s="78"/>
    </row>
    <row r="53" spans="1:8" ht="13.2" x14ac:dyDescent="0.2">
      <c r="A53" s="8">
        <v>50</v>
      </c>
      <c r="B53" s="8" t="s">
        <v>3050</v>
      </c>
      <c r="C53" s="29"/>
      <c r="D53" s="67" t="str">
        <f>D$22</f>
        <v>図面名称</v>
      </c>
      <c r="E53" s="67" t="str">
        <f t="shared" ref="E53:F53" si="11">E$22</f>
        <v>Drawing name</v>
      </c>
      <c r="F53" s="67" t="str">
        <f t="shared" si="11"/>
        <v>Tên bản vẽ</v>
      </c>
      <c r="G53" s="29"/>
      <c r="H53" s="78"/>
    </row>
    <row r="54" spans="1:8" ht="13.2" x14ac:dyDescent="0.2">
      <c r="A54" s="8">
        <v>51</v>
      </c>
      <c r="B54" s="8" t="s">
        <v>3050</v>
      </c>
      <c r="C54" s="29"/>
      <c r="D54" s="66" t="s">
        <v>8730</v>
      </c>
      <c r="E54" s="29" t="s">
        <v>8731</v>
      </c>
      <c r="F54" s="78" t="s">
        <v>15013</v>
      </c>
      <c r="G54" s="29"/>
      <c r="H54" s="78"/>
    </row>
    <row r="55" spans="1:8" ht="13.2" x14ac:dyDescent="0.2">
      <c r="A55" s="8">
        <v>52</v>
      </c>
      <c r="B55" s="8" t="s">
        <v>3050</v>
      </c>
      <c r="C55" s="18">
        <f>目次!C$97</f>
        <v>202</v>
      </c>
      <c r="D55" s="65" t="str">
        <f>目次!D$97</f>
        <v>13-4.1階配管インサート図</v>
      </c>
      <c r="E55" s="65" t="str">
        <f>目次!E$97</f>
        <v>13-4. 1st floor piping insert drawing</v>
      </c>
      <c r="F55" s="65" t="str">
        <f>目次!F$97</f>
        <v>13-4. Bản vẽ Insert đường ống tầng 1</v>
      </c>
      <c r="G55" s="16"/>
      <c r="H55" s="75"/>
    </row>
    <row r="56" spans="1:8" ht="13.2" x14ac:dyDescent="0.2">
      <c r="A56" s="8">
        <v>53</v>
      </c>
      <c r="B56" s="8" t="s">
        <v>3050</v>
      </c>
      <c r="C56" s="29"/>
      <c r="D56" s="67" t="str">
        <f>D$11</f>
        <v>風徐室</v>
      </c>
      <c r="E56" s="67" t="str">
        <f t="shared" ref="E56:F56" si="12">E$11</f>
        <v>Windbreak room</v>
      </c>
      <c r="F56" s="67" t="str">
        <f t="shared" si="12"/>
        <v>Phòng chắn gió</v>
      </c>
      <c r="G56" s="29"/>
      <c r="H56" s="78"/>
    </row>
    <row r="57" spans="1:8" ht="13.2" x14ac:dyDescent="0.2">
      <c r="A57" s="8">
        <v>54</v>
      </c>
      <c r="B57" s="8" t="s">
        <v>3050</v>
      </c>
      <c r="C57" s="29"/>
      <c r="D57" s="67" t="str">
        <f>D12</f>
        <v>排水桝(衛生工事)</v>
      </c>
      <c r="E57" s="67" t="str">
        <f t="shared" ref="E57:F57" si="13">E12</f>
        <v>Drain pit (plumbing work)</v>
      </c>
      <c r="F57" s="67" t="str">
        <f t="shared" si="13"/>
        <v>Lưu vực thoát nước (công trình vệ sinh)</v>
      </c>
      <c r="G57" s="29"/>
      <c r="H57" s="78"/>
    </row>
    <row r="58" spans="1:8" ht="13.2" x14ac:dyDescent="0.2">
      <c r="A58" s="8">
        <v>55</v>
      </c>
      <c r="B58" s="8" t="s">
        <v>3050</v>
      </c>
      <c r="C58" s="29"/>
      <c r="D58" s="67" t="str">
        <f>D$13</f>
        <v>下バ</v>
      </c>
      <c r="E58" s="67" t="str">
        <f t="shared" ref="E58:F58" si="14">E$13</f>
        <v>Bottom end height</v>
      </c>
      <c r="F58" s="67" t="str">
        <f t="shared" si="14"/>
        <v>Chiều cao cuối dưới cùng</v>
      </c>
      <c r="G58" s="29"/>
      <c r="H58" s="78"/>
    </row>
    <row r="59" spans="1:8" ht="13.2" x14ac:dyDescent="0.2">
      <c r="A59" s="8">
        <v>56</v>
      </c>
      <c r="B59" s="8" t="s">
        <v>3050</v>
      </c>
      <c r="C59" s="29"/>
      <c r="D59" s="67" t="str">
        <f>D$14</f>
        <v>ホール</v>
      </c>
      <c r="E59" s="67" t="str">
        <f t="shared" ref="E59:F59" si="15">E$14</f>
        <v>Hall</v>
      </c>
      <c r="F59" s="67" t="str">
        <f t="shared" si="15"/>
        <v>Sảnh</v>
      </c>
      <c r="G59" s="29"/>
      <c r="H59" s="78"/>
    </row>
    <row r="60" spans="1:8" ht="13.2" x14ac:dyDescent="0.2">
      <c r="A60" s="8">
        <v>57</v>
      </c>
      <c r="B60" s="8" t="s">
        <v>3050</v>
      </c>
      <c r="C60" s="29"/>
      <c r="D60" s="67" t="str">
        <f>D$15</f>
        <v>(室外機)</v>
      </c>
      <c r="E60" s="67" t="str">
        <f t="shared" ref="E60:F60" si="16">E$15</f>
        <v>(outdoor unit)</v>
      </c>
      <c r="F60" s="67" t="str">
        <f t="shared" si="16"/>
        <v>(Dàn nóng)</v>
      </c>
      <c r="G60" s="29"/>
      <c r="H60" s="78"/>
    </row>
    <row r="61" spans="1:8" ht="13.2" x14ac:dyDescent="0.2">
      <c r="A61" s="8">
        <v>58</v>
      </c>
      <c r="B61" s="8" t="s">
        <v>3050</v>
      </c>
      <c r="C61" s="29"/>
      <c r="D61" s="67" t="str">
        <f>D$16</f>
        <v>EVホール</v>
      </c>
      <c r="E61" s="67" t="str">
        <f t="shared" ref="E61:F61" si="17">E$16</f>
        <v>EV hall</v>
      </c>
      <c r="F61" s="67" t="str">
        <f t="shared" si="17"/>
        <v>Sảnh EV</v>
      </c>
      <c r="G61" s="29"/>
      <c r="H61" s="78"/>
    </row>
    <row r="62" spans="1:8" ht="13.2" x14ac:dyDescent="0.2">
      <c r="A62" s="8">
        <v>59</v>
      </c>
      <c r="B62" s="8" t="s">
        <v>3050</v>
      </c>
      <c r="C62" s="29">
        <v>203</v>
      </c>
      <c r="D62" s="67" t="str">
        <f>D$17</f>
        <v>階段室</v>
      </c>
      <c r="E62" s="67" t="str">
        <f t="shared" ref="E62:F62" si="18">E$17</f>
        <v>Stairs room</v>
      </c>
      <c r="F62" s="67" t="str">
        <f t="shared" si="18"/>
        <v>Phòng cầu thang</v>
      </c>
      <c r="G62" s="29"/>
      <c r="H62" s="78"/>
    </row>
    <row r="63" spans="1:8" ht="13.2" x14ac:dyDescent="0.2">
      <c r="A63" s="8">
        <v>60</v>
      </c>
      <c r="B63" s="8" t="s">
        <v>3050</v>
      </c>
      <c r="C63" s="29"/>
      <c r="D63" s="67" t="str">
        <f>D$18</f>
        <v>※機械室内は別図参照</v>
      </c>
      <c r="E63" s="67" t="str">
        <f t="shared" ref="E63:F63" si="19">E$18</f>
        <v>* Refer to another drawing for machine room</v>
      </c>
      <c r="F63" s="67" t="str">
        <f t="shared" si="19"/>
        <v>※ Tham khảo bản vẽ phòng máy khác</v>
      </c>
      <c r="G63" s="29"/>
      <c r="H63" s="78"/>
    </row>
    <row r="64" spans="1:8" ht="13.2" x14ac:dyDescent="0.2">
      <c r="A64" s="8">
        <v>61</v>
      </c>
      <c r="B64" s="8" t="s">
        <v>3050</v>
      </c>
      <c r="C64" s="29"/>
      <c r="D64" s="67" t="str">
        <f>D$19</f>
        <v>機械室</v>
      </c>
      <c r="E64" s="67" t="str">
        <f t="shared" ref="E64:F64" si="20">E$19</f>
        <v>Machine room</v>
      </c>
      <c r="F64" s="67" t="str">
        <f t="shared" si="20"/>
        <v>Phòng máy</v>
      </c>
      <c r="G64" s="29"/>
      <c r="H64" s="78"/>
    </row>
    <row r="65" spans="1:8" ht="13.2" x14ac:dyDescent="0.2">
      <c r="A65" s="8">
        <v>62</v>
      </c>
      <c r="B65" s="8" t="s">
        <v>3050</v>
      </c>
      <c r="C65" s="29"/>
      <c r="D65" s="67" t="str">
        <f>D$20</f>
        <v>機器下バ</v>
      </c>
      <c r="E65" s="67" t="str">
        <f t="shared" ref="E65:F65" si="21">E$20</f>
        <v>Bottom height of equipment</v>
      </c>
      <c r="F65" s="67" t="str">
        <f t="shared" si="21"/>
        <v>Chiều cao đáy của thiết bị</v>
      </c>
      <c r="G65" s="29"/>
      <c r="H65" s="78"/>
    </row>
    <row r="66" spans="1:8" ht="13.2" x14ac:dyDescent="0.2">
      <c r="A66" s="8">
        <v>63</v>
      </c>
      <c r="B66" s="8" t="s">
        <v>3050</v>
      </c>
      <c r="C66" s="29"/>
      <c r="D66" s="67" t="str">
        <f>D$21</f>
        <v>事務室</v>
      </c>
      <c r="E66" s="67" t="str">
        <f t="shared" ref="E66:F66" si="22">E$21</f>
        <v>Office room</v>
      </c>
      <c r="F66" s="67" t="str">
        <f t="shared" si="22"/>
        <v>Văn phòng</v>
      </c>
      <c r="G66" s="29"/>
      <c r="H66" s="78"/>
    </row>
    <row r="67" spans="1:8" ht="13.2" x14ac:dyDescent="0.2">
      <c r="A67" s="8">
        <v>64</v>
      </c>
      <c r="B67" s="8" t="s">
        <v>3050</v>
      </c>
      <c r="C67" s="29"/>
      <c r="D67" s="67" t="str">
        <f>D$22</f>
        <v>図面名称</v>
      </c>
      <c r="E67" s="67" t="str">
        <f t="shared" ref="E67:F67" si="23">E$22</f>
        <v>Drawing name</v>
      </c>
      <c r="F67" s="67" t="str">
        <f t="shared" si="23"/>
        <v>Tên bản vẽ</v>
      </c>
      <c r="G67" s="29"/>
      <c r="H67" s="78"/>
    </row>
    <row r="68" spans="1:8" ht="13.2" x14ac:dyDescent="0.2">
      <c r="A68" s="8">
        <v>65</v>
      </c>
      <c r="B68" s="8" t="s">
        <v>3050</v>
      </c>
      <c r="C68" s="29"/>
      <c r="D68" s="66" t="s">
        <v>15014</v>
      </c>
      <c r="E68" s="29" t="s">
        <v>8729</v>
      </c>
      <c r="F68" s="78" t="s">
        <v>15015</v>
      </c>
      <c r="G68" s="29"/>
      <c r="H68" s="78"/>
    </row>
    <row r="69" spans="1:8" ht="13.2" x14ac:dyDescent="0.2">
      <c r="A69" s="8">
        <v>66</v>
      </c>
      <c r="B69" s="8" t="s">
        <v>3050</v>
      </c>
      <c r="C69" s="18">
        <f>目次!C$98</f>
        <v>204</v>
      </c>
      <c r="D69" s="65" t="str">
        <f>目次!D$98</f>
        <v>13-5.1階ダクトインサート図</v>
      </c>
      <c r="E69" s="18" t="str">
        <f>目次!E$98</f>
        <v>13-5. 1st floor duct insert drawing</v>
      </c>
      <c r="F69" s="101" t="s">
        <v>15016</v>
      </c>
      <c r="G69" s="16"/>
      <c r="H69" s="75"/>
    </row>
    <row r="70" spans="1:8" ht="13.2" x14ac:dyDescent="0.2">
      <c r="A70" s="8">
        <v>67</v>
      </c>
      <c r="B70" s="8" t="s">
        <v>3050</v>
      </c>
      <c r="C70" s="29">
        <v>205</v>
      </c>
      <c r="D70" s="66" t="s">
        <v>13415</v>
      </c>
      <c r="E70" s="29" t="s">
        <v>8757</v>
      </c>
      <c r="F70" s="78" t="s">
        <v>13418</v>
      </c>
      <c r="G70" s="29"/>
      <c r="H70" s="78"/>
    </row>
    <row r="71" spans="1:8" ht="13.2" x14ac:dyDescent="0.2">
      <c r="A71" s="8">
        <v>68</v>
      </c>
      <c r="B71" s="8" t="s">
        <v>3050</v>
      </c>
      <c r="C71" s="29"/>
      <c r="D71" s="66" t="s">
        <v>13416</v>
      </c>
      <c r="E71" s="29" t="s">
        <v>9090</v>
      </c>
      <c r="F71" s="78" t="s">
        <v>13417</v>
      </c>
      <c r="G71" s="29"/>
      <c r="H71" s="78"/>
    </row>
    <row r="72" spans="1:8" ht="13.2" x14ac:dyDescent="0.2">
      <c r="A72" s="8">
        <v>69</v>
      </c>
      <c r="B72" s="8" t="s">
        <v>3050</v>
      </c>
      <c r="C72" s="29"/>
      <c r="D72" s="66" t="s">
        <v>8747</v>
      </c>
      <c r="E72" s="29" t="s">
        <v>8756</v>
      </c>
      <c r="F72" s="78" t="s">
        <v>13419</v>
      </c>
      <c r="G72" s="29"/>
      <c r="H72" s="78"/>
    </row>
    <row r="73" spans="1:8" ht="13.2" x14ac:dyDescent="0.2">
      <c r="A73" s="8">
        <v>70</v>
      </c>
      <c r="B73" s="8" t="s">
        <v>3050</v>
      </c>
      <c r="C73" s="29"/>
      <c r="D73" s="67" t="str">
        <f>D$17</f>
        <v>階段室</v>
      </c>
      <c r="E73" s="40" t="str">
        <f>E$17</f>
        <v>Stairs room</v>
      </c>
      <c r="F73" s="74" t="s">
        <v>13400</v>
      </c>
      <c r="G73" s="29"/>
      <c r="H73" s="78"/>
    </row>
    <row r="74" spans="1:8" ht="13.2" x14ac:dyDescent="0.2">
      <c r="A74" s="8">
        <v>71</v>
      </c>
      <c r="B74" s="8" t="s">
        <v>3050</v>
      </c>
      <c r="C74" s="29"/>
      <c r="D74" s="67" t="str">
        <f>D$18</f>
        <v>※機械室内は別図参照</v>
      </c>
      <c r="E74" s="40" t="str">
        <f>E$18</f>
        <v>* Refer to another drawing for machine room</v>
      </c>
      <c r="F74" s="101" t="s">
        <v>13402</v>
      </c>
      <c r="G74" s="29"/>
      <c r="H74" s="78"/>
    </row>
    <row r="75" spans="1:8" ht="13.2" x14ac:dyDescent="0.2">
      <c r="A75" s="8">
        <v>72</v>
      </c>
      <c r="B75" s="8" t="s">
        <v>3050</v>
      </c>
      <c r="C75" s="29"/>
      <c r="D75" s="67" t="str">
        <f>D$19</f>
        <v>機械室</v>
      </c>
      <c r="E75" s="40" t="str">
        <f>E$19</f>
        <v>Machine room</v>
      </c>
      <c r="F75" s="74" t="s">
        <v>13403</v>
      </c>
      <c r="G75" s="29"/>
      <c r="H75" s="78"/>
    </row>
    <row r="76" spans="1:8" ht="13.2" x14ac:dyDescent="0.2">
      <c r="A76" s="8">
        <v>73</v>
      </c>
      <c r="B76" s="8" t="s">
        <v>3050</v>
      </c>
      <c r="C76" s="29"/>
      <c r="D76" s="67" t="str">
        <f>D$20</f>
        <v>機器下バ</v>
      </c>
      <c r="E76" s="40" t="str">
        <f>E$20</f>
        <v>Bottom height of equipment</v>
      </c>
      <c r="F76" s="74" t="s">
        <v>13404</v>
      </c>
      <c r="G76" s="29"/>
      <c r="H76" s="78"/>
    </row>
    <row r="77" spans="1:8" ht="13.2" x14ac:dyDescent="0.2">
      <c r="A77" s="8">
        <v>74</v>
      </c>
      <c r="B77" s="8" t="s">
        <v>3050</v>
      </c>
      <c r="C77" s="29"/>
      <c r="D77" s="67" t="str">
        <f>D39</f>
        <v>凡例</v>
      </c>
      <c r="E77" s="40" t="str">
        <f>E39</f>
        <v>Explanatory notes</v>
      </c>
      <c r="F77" s="74" t="s">
        <v>13412</v>
      </c>
      <c r="G77" s="29"/>
      <c r="H77" s="78"/>
    </row>
    <row r="78" spans="1:8" ht="13.2" x14ac:dyDescent="0.2">
      <c r="A78" s="8">
        <v>75</v>
      </c>
      <c r="B78" s="8" t="s">
        <v>3050</v>
      </c>
      <c r="C78" s="29"/>
      <c r="D78" s="66" t="s">
        <v>8749</v>
      </c>
      <c r="E78" s="29" t="s">
        <v>8758</v>
      </c>
      <c r="F78" s="78" t="s">
        <v>13420</v>
      </c>
      <c r="G78" s="29"/>
      <c r="H78" s="78"/>
    </row>
    <row r="79" spans="1:8" ht="13.2" x14ac:dyDescent="0.2">
      <c r="A79" s="8">
        <v>76</v>
      </c>
      <c r="B79" s="8" t="s">
        <v>3050</v>
      </c>
      <c r="C79" s="29"/>
      <c r="D79" s="67" t="str">
        <f>D$22</f>
        <v>図面名称</v>
      </c>
      <c r="E79" s="40" t="str">
        <f>E$22</f>
        <v>Drawing name</v>
      </c>
      <c r="F79" s="74" t="s">
        <v>13405</v>
      </c>
      <c r="G79" s="29"/>
      <c r="H79" s="78"/>
    </row>
    <row r="80" spans="1:8" ht="13.2" x14ac:dyDescent="0.2">
      <c r="A80" s="8">
        <v>77</v>
      </c>
      <c r="B80" s="8" t="s">
        <v>3050</v>
      </c>
      <c r="C80" s="29"/>
      <c r="D80" s="66" t="s">
        <v>8750</v>
      </c>
      <c r="E80" s="29" t="s">
        <v>8751</v>
      </c>
      <c r="F80" s="78" t="s">
        <v>15017</v>
      </c>
      <c r="G80" s="29"/>
      <c r="H80" s="78"/>
    </row>
    <row r="81" spans="1:8" ht="13.2" x14ac:dyDescent="0.2">
      <c r="A81" s="8"/>
      <c r="B81" s="8"/>
      <c r="C81" s="29"/>
      <c r="D81" s="66"/>
      <c r="E81" s="29"/>
      <c r="F81" s="78"/>
      <c r="G81" s="29"/>
      <c r="H81" s="78"/>
    </row>
  </sheetData>
  <autoFilter ref="A1:H81" xr:uid="{00000000-0009-0000-0000-000011000000}"/>
  <phoneticPr fontId="1"/>
  <pageMargins left="0.7" right="0.7" top="0.75" bottom="0.75" header="0.3" footer="0.3"/>
  <pageSetup paperSize="9" orientation="portrait" horizontalDpi="4294967293"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
  <sheetViews>
    <sheetView workbookViewId="0">
      <selection activeCell="A5" sqref="A5"/>
    </sheetView>
  </sheetViews>
  <sheetFormatPr defaultColWidth="9" defaultRowHeight="13.2" x14ac:dyDescent="0.2"/>
  <cols>
    <col min="1" max="1" width="4.6640625" style="30" customWidth="1"/>
    <col min="2" max="2" width="6.6640625" style="30" customWidth="1"/>
    <col min="3" max="3" width="4.6640625" style="30" customWidth="1"/>
    <col min="4" max="4" width="40.6640625" style="30" customWidth="1"/>
    <col min="5" max="5" width="60.6640625" style="30" customWidth="1"/>
    <col min="6" max="6" width="60.6640625" style="72" customWidth="1"/>
    <col min="7" max="7" width="20.6640625" style="30" customWidth="1"/>
    <col min="8" max="8" width="20.6640625" style="72" customWidth="1"/>
    <col min="9" max="16384" width="9" style="30"/>
  </cols>
  <sheetData>
    <row r="1" spans="1:8" s="35" customFormat="1" x14ac:dyDescent="0.2">
      <c r="A1" s="3" t="s">
        <v>4029</v>
      </c>
      <c r="F1" s="72"/>
      <c r="H1" s="72"/>
    </row>
    <row r="2" spans="1:8" s="35" customFormat="1" x14ac:dyDescent="0.2">
      <c r="A2" s="3" t="s">
        <v>6498</v>
      </c>
      <c r="F2" s="72"/>
      <c r="H2" s="72"/>
    </row>
    <row r="3" spans="1:8" s="35" customFormat="1" x14ac:dyDescent="0.2">
      <c r="A3" s="94" t="s">
        <v>13464</v>
      </c>
      <c r="F3" s="72"/>
      <c r="H3" s="72"/>
    </row>
    <row r="4" spans="1:8" s="36" customFormat="1" ht="27" customHeight="1" x14ac:dyDescent="0.2">
      <c r="A4" s="31" t="s">
        <v>3</v>
      </c>
      <c r="B4" s="31" t="s">
        <v>6686</v>
      </c>
      <c r="C4" s="31" t="s">
        <v>6687</v>
      </c>
      <c r="D4" s="31" t="s">
        <v>6688</v>
      </c>
      <c r="E4" s="31" t="s">
        <v>6689</v>
      </c>
      <c r="F4" s="73" t="s">
        <v>9337</v>
      </c>
      <c r="G4" s="31" t="s">
        <v>9798</v>
      </c>
      <c r="H4" s="73" t="s">
        <v>9338</v>
      </c>
    </row>
    <row r="5" spans="1:8" x14ac:dyDescent="0.2">
      <c r="A5" s="8">
        <v>1</v>
      </c>
      <c r="B5" s="8" t="s">
        <v>4029</v>
      </c>
      <c r="C5" s="8"/>
      <c r="D5" s="46" t="s">
        <v>4030</v>
      </c>
      <c r="E5" s="46" t="s">
        <v>4031</v>
      </c>
      <c r="F5" s="85" t="s">
        <v>13421</v>
      </c>
      <c r="G5" s="8"/>
      <c r="H5" s="75"/>
    </row>
    <row r="6" spans="1:8" ht="39.6" x14ac:dyDescent="0.2">
      <c r="A6" s="8">
        <v>2</v>
      </c>
      <c r="B6" s="8" t="s">
        <v>4029</v>
      </c>
      <c r="C6" s="8"/>
      <c r="D6" s="46" t="s">
        <v>13422</v>
      </c>
      <c r="E6" s="51" t="s">
        <v>4181</v>
      </c>
      <c r="F6" s="85" t="s">
        <v>13423</v>
      </c>
      <c r="G6" s="8"/>
      <c r="H6" s="75"/>
    </row>
    <row r="7" spans="1:8" ht="36" x14ac:dyDescent="0.2">
      <c r="A7" s="8">
        <v>3</v>
      </c>
      <c r="B7" s="8" t="s">
        <v>4029</v>
      </c>
      <c r="C7" s="8"/>
      <c r="D7" s="46" t="s">
        <v>13424</v>
      </c>
      <c r="E7" s="51" t="s">
        <v>4183</v>
      </c>
      <c r="F7" s="97" t="s">
        <v>13425</v>
      </c>
      <c r="G7" s="8"/>
      <c r="H7" s="75"/>
    </row>
    <row r="8" spans="1:8" x14ac:dyDescent="0.2">
      <c r="A8" s="8">
        <v>4</v>
      </c>
      <c r="B8" s="8" t="s">
        <v>4029</v>
      </c>
      <c r="C8" s="8"/>
      <c r="D8" s="46" t="s">
        <v>13426</v>
      </c>
      <c r="E8" s="51" t="s">
        <v>4182</v>
      </c>
      <c r="F8" s="97" t="s">
        <v>13427</v>
      </c>
      <c r="G8" s="8"/>
      <c r="H8" s="75"/>
    </row>
    <row r="9" spans="1:8" ht="36" x14ac:dyDescent="0.2">
      <c r="A9" s="8">
        <v>5</v>
      </c>
      <c r="B9" s="8" t="s">
        <v>4029</v>
      </c>
      <c r="C9" s="8"/>
      <c r="D9" s="46" t="s">
        <v>13428</v>
      </c>
      <c r="E9" s="51" t="s">
        <v>13429</v>
      </c>
      <c r="F9" s="97" t="s">
        <v>13430</v>
      </c>
      <c r="G9" s="8"/>
      <c r="H9" s="75"/>
    </row>
    <row r="10" spans="1:8" ht="36" x14ac:dyDescent="0.2">
      <c r="A10" s="8">
        <v>6</v>
      </c>
      <c r="B10" s="8" t="s">
        <v>4029</v>
      </c>
      <c r="C10" s="8"/>
      <c r="D10" s="46" t="s">
        <v>13431</v>
      </c>
      <c r="E10" s="51" t="s">
        <v>8514</v>
      </c>
      <c r="F10" s="97" t="s">
        <v>15002</v>
      </c>
      <c r="G10" s="8"/>
      <c r="H10" s="75"/>
    </row>
    <row r="11" spans="1:8" ht="36" x14ac:dyDescent="0.2">
      <c r="A11" s="8">
        <v>7</v>
      </c>
      <c r="B11" s="8" t="s">
        <v>4029</v>
      </c>
      <c r="C11" s="8"/>
      <c r="D11" s="46" t="s">
        <v>13432</v>
      </c>
      <c r="E11" s="51" t="s">
        <v>13433</v>
      </c>
      <c r="F11" s="97" t="s">
        <v>15003</v>
      </c>
      <c r="G11" s="8"/>
      <c r="H11" s="75"/>
    </row>
    <row r="12" spans="1:8" ht="66" x14ac:dyDescent="0.2">
      <c r="A12" s="8">
        <v>8</v>
      </c>
      <c r="B12" s="8" t="s">
        <v>4029</v>
      </c>
      <c r="C12" s="8"/>
      <c r="D12" s="46" t="s">
        <v>13434</v>
      </c>
      <c r="E12" s="46" t="s">
        <v>8515</v>
      </c>
      <c r="F12" s="85" t="s">
        <v>15004</v>
      </c>
      <c r="G12" s="8"/>
      <c r="H12" s="75"/>
    </row>
    <row r="13" spans="1:8" ht="66" x14ac:dyDescent="0.2">
      <c r="A13" s="8">
        <v>9</v>
      </c>
      <c r="B13" s="8" t="s">
        <v>4029</v>
      </c>
      <c r="C13" s="8"/>
      <c r="D13" s="46" t="s">
        <v>4032</v>
      </c>
      <c r="E13" s="46" t="s">
        <v>4184</v>
      </c>
      <c r="F13" s="85" t="s">
        <v>15005</v>
      </c>
      <c r="G13" s="8"/>
      <c r="H13" s="75"/>
    </row>
    <row r="14" spans="1:8" ht="36" x14ac:dyDescent="0.2">
      <c r="A14" s="8">
        <v>10</v>
      </c>
      <c r="B14" s="8" t="s">
        <v>4029</v>
      </c>
      <c r="C14" s="8"/>
      <c r="D14" s="46" t="s">
        <v>4033</v>
      </c>
      <c r="E14" s="46" t="s">
        <v>4185</v>
      </c>
      <c r="F14" s="85" t="s">
        <v>13435</v>
      </c>
      <c r="G14" s="8"/>
      <c r="H14" s="75"/>
    </row>
    <row r="15" spans="1:8" ht="52.8" x14ac:dyDescent="0.2">
      <c r="A15" s="8">
        <v>11</v>
      </c>
      <c r="B15" s="8" t="s">
        <v>4029</v>
      </c>
      <c r="C15" s="8"/>
      <c r="D15" s="46" t="s">
        <v>13436</v>
      </c>
      <c r="E15" s="46" t="s">
        <v>8516</v>
      </c>
      <c r="F15" s="85" t="s">
        <v>13437</v>
      </c>
      <c r="G15" s="8"/>
      <c r="H15" s="75"/>
    </row>
    <row r="16" spans="1:8" ht="36" x14ac:dyDescent="0.2">
      <c r="A16" s="8">
        <v>12</v>
      </c>
      <c r="B16" s="8" t="s">
        <v>4029</v>
      </c>
      <c r="C16" s="8"/>
      <c r="D16" s="46" t="s">
        <v>13438</v>
      </c>
      <c r="E16" s="46" t="s">
        <v>4186</v>
      </c>
      <c r="F16" s="85" t="s">
        <v>13439</v>
      </c>
      <c r="G16" s="8"/>
      <c r="H16" s="75"/>
    </row>
    <row r="17" spans="1:8" ht="24" x14ac:dyDescent="0.2">
      <c r="A17" s="8">
        <v>13</v>
      </c>
      <c r="B17" s="8" t="s">
        <v>4029</v>
      </c>
      <c r="C17" s="8"/>
      <c r="D17" s="16" t="s">
        <v>13440</v>
      </c>
      <c r="E17" s="16" t="s">
        <v>4180</v>
      </c>
      <c r="F17" s="75" t="s">
        <v>13441</v>
      </c>
      <c r="G17" s="8"/>
      <c r="H17" s="75"/>
    </row>
    <row r="18" spans="1:8" x14ac:dyDescent="0.2">
      <c r="A18" s="8">
        <v>14</v>
      </c>
      <c r="B18" s="8" t="s">
        <v>4029</v>
      </c>
      <c r="C18" s="8"/>
      <c r="D18" s="46" t="s">
        <v>4036</v>
      </c>
      <c r="E18" s="51" t="s">
        <v>13445</v>
      </c>
      <c r="F18" s="97" t="s">
        <v>13442</v>
      </c>
      <c r="G18" s="8"/>
      <c r="H18" s="75"/>
    </row>
    <row r="19" spans="1:8" x14ac:dyDescent="0.2">
      <c r="A19" s="8">
        <v>15</v>
      </c>
      <c r="B19" s="8" t="s">
        <v>4029</v>
      </c>
      <c r="C19" s="8"/>
      <c r="D19" s="46" t="s">
        <v>4037</v>
      </c>
      <c r="E19" s="46" t="s">
        <v>4176</v>
      </c>
      <c r="F19" s="85" t="s">
        <v>13443</v>
      </c>
      <c r="G19" s="8"/>
      <c r="H19" s="75"/>
    </row>
    <row r="20" spans="1:8" x14ac:dyDescent="0.2">
      <c r="A20" s="8">
        <v>16</v>
      </c>
      <c r="B20" s="8" t="s">
        <v>4029</v>
      </c>
      <c r="C20" s="8"/>
      <c r="D20" s="46" t="s">
        <v>13444</v>
      </c>
      <c r="E20" s="46" t="s">
        <v>4177</v>
      </c>
      <c r="F20" s="85" t="s">
        <v>13446</v>
      </c>
      <c r="G20" s="8"/>
      <c r="H20" s="75"/>
    </row>
    <row r="21" spans="1:8" x14ac:dyDescent="0.2">
      <c r="A21" s="8">
        <v>17</v>
      </c>
      <c r="B21" s="8" t="s">
        <v>4029</v>
      </c>
      <c r="C21" s="8"/>
      <c r="D21" s="46" t="s">
        <v>4038</v>
      </c>
      <c r="E21" s="46" t="s">
        <v>4178</v>
      </c>
      <c r="F21" s="85" t="s">
        <v>13447</v>
      </c>
      <c r="G21" s="8"/>
      <c r="H21" s="75"/>
    </row>
    <row r="22" spans="1:8" ht="24" x14ac:dyDescent="0.2">
      <c r="A22" s="8">
        <v>18</v>
      </c>
      <c r="B22" s="8" t="s">
        <v>4029</v>
      </c>
      <c r="C22" s="8"/>
      <c r="D22" s="46" t="s">
        <v>4034</v>
      </c>
      <c r="E22" s="46" t="s">
        <v>4179</v>
      </c>
      <c r="F22" s="85" t="s">
        <v>13448</v>
      </c>
      <c r="G22" s="8"/>
      <c r="H22" s="75"/>
    </row>
    <row r="23" spans="1:8" x14ac:dyDescent="0.2">
      <c r="A23" s="8">
        <v>19</v>
      </c>
      <c r="B23" s="8" t="s">
        <v>4029</v>
      </c>
      <c r="C23" s="8"/>
      <c r="D23" s="8" t="s">
        <v>4035</v>
      </c>
      <c r="E23" s="8" t="s">
        <v>13449</v>
      </c>
      <c r="F23" s="75" t="s">
        <v>13450</v>
      </c>
      <c r="G23" s="8"/>
      <c r="H23" s="75"/>
    </row>
    <row r="24" spans="1:8" x14ac:dyDescent="0.2">
      <c r="A24" s="8"/>
      <c r="B24" s="8"/>
      <c r="C24" s="8"/>
      <c r="D24" s="8"/>
      <c r="E24" s="8"/>
      <c r="F24" s="75"/>
      <c r="G24" s="8"/>
      <c r="H24" s="75"/>
    </row>
  </sheetData>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
  <sheetViews>
    <sheetView tabSelected="1" topLeftCell="B1" workbookViewId="0">
      <selection activeCell="D8" sqref="D8"/>
    </sheetView>
  </sheetViews>
  <sheetFormatPr defaultColWidth="9" defaultRowHeight="13.2" x14ac:dyDescent="0.2"/>
  <cols>
    <col min="1" max="1" width="4.6640625" style="36" customWidth="1"/>
    <col min="2" max="2" width="6.6640625" style="36" customWidth="1"/>
    <col min="3" max="3" width="4.6640625" style="36" customWidth="1"/>
    <col min="4" max="4" width="40.6640625" style="36" customWidth="1"/>
    <col min="5" max="5" width="60.6640625" style="36" customWidth="1"/>
    <col min="6" max="6" width="20.6640625" style="36" customWidth="1"/>
    <col min="7" max="16384" width="9" style="36"/>
  </cols>
  <sheetData>
    <row r="1" spans="1:6" s="35" customFormat="1" ht="12" x14ac:dyDescent="0.2">
      <c r="A1" s="3" t="s">
        <v>128</v>
      </c>
    </row>
    <row r="2" spans="1:6" s="3" customFormat="1" ht="12" x14ac:dyDescent="0.2">
      <c r="A2" s="3" t="s">
        <v>6496</v>
      </c>
    </row>
    <row r="3" spans="1:6" ht="27" customHeight="1" x14ac:dyDescent="0.2">
      <c r="A3" s="31" t="s">
        <v>3</v>
      </c>
      <c r="B3" s="31" t="s">
        <v>6686</v>
      </c>
      <c r="C3" s="31" t="s">
        <v>6687</v>
      </c>
      <c r="D3" s="31" t="s">
        <v>6688</v>
      </c>
      <c r="E3" s="31" t="s">
        <v>6689</v>
      </c>
      <c r="F3" s="31" t="s">
        <v>6690</v>
      </c>
    </row>
    <row r="4" spans="1:6" x14ac:dyDescent="0.2">
      <c r="A4" s="8">
        <v>1</v>
      </c>
      <c r="B4" s="8" t="s">
        <v>128</v>
      </c>
      <c r="C4" s="8"/>
      <c r="D4" s="16" t="s">
        <v>8</v>
      </c>
      <c r="E4" s="16" t="s">
        <v>1237</v>
      </c>
      <c r="F4" s="8"/>
    </row>
    <row r="5" spans="1:6" x14ac:dyDescent="0.2">
      <c r="A5" s="8">
        <v>2</v>
      </c>
      <c r="B5" s="8" t="s">
        <v>128</v>
      </c>
      <c r="C5" s="8"/>
      <c r="D5" s="16" t="s">
        <v>4261</v>
      </c>
      <c r="E5" s="16" t="s">
        <v>4262</v>
      </c>
      <c r="F5" s="8"/>
    </row>
    <row r="6" spans="1:6" x14ac:dyDescent="0.2">
      <c r="A6" s="8">
        <v>3</v>
      </c>
      <c r="B6" s="8" t="s">
        <v>128</v>
      </c>
      <c r="C6" s="8"/>
      <c r="D6" s="16" t="s">
        <v>133</v>
      </c>
      <c r="E6" s="16" t="s">
        <v>73</v>
      </c>
      <c r="F6" s="8"/>
    </row>
    <row r="7" spans="1:6" x14ac:dyDescent="0.2">
      <c r="A7" s="8">
        <v>4</v>
      </c>
      <c r="B7" s="8" t="s">
        <v>128</v>
      </c>
      <c r="C7" s="8"/>
      <c r="D7" s="16" t="s">
        <v>7</v>
      </c>
      <c r="E7" s="16" t="s">
        <v>87</v>
      </c>
      <c r="F7" s="16"/>
    </row>
    <row r="8" spans="1:6" x14ac:dyDescent="0.2">
      <c r="A8" s="8"/>
      <c r="B8" s="8"/>
      <c r="C8" s="8"/>
      <c r="D8" s="16"/>
      <c r="E8" s="16"/>
      <c r="F8" s="16"/>
    </row>
  </sheetData>
  <phoneticPr fontId="1"/>
  <pageMargins left="0.7" right="0.7" top="0.75" bottom="0.75" header="0.3" footer="0.3"/>
  <pageSetup paperSize="9" orientation="portrait" horizontalDpi="4294967293"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filterMode="1"/>
  <dimension ref="A1:K2879"/>
  <sheetViews>
    <sheetView zoomScaleNormal="100" workbookViewId="0">
      <selection activeCell="B2895" sqref="B2895"/>
    </sheetView>
  </sheetViews>
  <sheetFormatPr defaultColWidth="9" defaultRowHeight="13.2" x14ac:dyDescent="0.2"/>
  <cols>
    <col min="1" max="1" width="4.6640625" style="3" customWidth="1"/>
    <col min="2" max="2" width="7.109375" style="3" customWidth="1"/>
    <col min="3" max="3" width="6.44140625" style="3" customWidth="1"/>
    <col min="4" max="4" width="6.6640625" style="3" customWidth="1"/>
    <col min="5" max="5" width="8.44140625" style="94" customWidth="1"/>
    <col min="6" max="6" width="4.6640625" style="3" customWidth="1"/>
    <col min="7" max="7" width="36" style="3" customWidth="1"/>
    <col min="8" max="8" width="50.6640625" style="3" customWidth="1"/>
    <col min="9" max="9" width="50.6640625" style="94" customWidth="1"/>
    <col min="10" max="10" width="30.6640625" style="10" customWidth="1"/>
    <col min="11" max="11" width="47.109375" style="98" customWidth="1"/>
    <col min="12" max="12" width="1.6640625" style="3" customWidth="1"/>
    <col min="13" max="16384" width="9" style="3"/>
  </cols>
  <sheetData>
    <row r="1" spans="1:11" x14ac:dyDescent="0.2">
      <c r="A1" s="3" t="s">
        <v>135</v>
      </c>
    </row>
    <row r="2" spans="1:11" hidden="1" x14ac:dyDescent="0.2">
      <c r="A2" s="3" t="s">
        <v>6499</v>
      </c>
      <c r="G2" s="10"/>
      <c r="J2" s="3"/>
      <c r="K2" s="94"/>
    </row>
    <row r="3" spans="1:11" hidden="1" x14ac:dyDescent="0.2">
      <c r="A3" s="94" t="s">
        <v>13463</v>
      </c>
      <c r="G3" s="10"/>
      <c r="J3" s="3"/>
      <c r="K3" s="94"/>
    </row>
    <row r="4" spans="1:11" ht="25.5" hidden="1" customHeight="1" x14ac:dyDescent="0.2">
      <c r="A4" s="5" t="s">
        <v>3</v>
      </c>
      <c r="B4" s="122" t="s">
        <v>13466</v>
      </c>
      <c r="C4" s="122" t="s">
        <v>13467</v>
      </c>
      <c r="D4" s="122" t="s">
        <v>13468</v>
      </c>
      <c r="E4" s="124"/>
      <c r="F4" s="122" t="s">
        <v>13472</v>
      </c>
      <c r="G4" s="122" t="s">
        <v>6691</v>
      </c>
      <c r="H4" s="122" t="s">
        <v>6689</v>
      </c>
      <c r="I4" s="124" t="s">
        <v>9337</v>
      </c>
      <c r="J4" s="122" t="s">
        <v>9798</v>
      </c>
      <c r="K4" s="124" t="s">
        <v>9338</v>
      </c>
    </row>
    <row r="5" spans="1:11" ht="12" hidden="1" x14ac:dyDescent="0.2">
      <c r="A5" s="5"/>
      <c r="B5" s="123"/>
      <c r="C5" s="123"/>
      <c r="D5" s="123"/>
      <c r="E5" s="125"/>
      <c r="F5" s="123"/>
      <c r="G5" s="123"/>
      <c r="H5" s="123"/>
      <c r="I5" s="125"/>
      <c r="J5" s="123"/>
      <c r="K5" s="125"/>
    </row>
    <row r="6" spans="1:11" hidden="1" x14ac:dyDescent="0.2">
      <c r="A6" s="9">
        <v>1</v>
      </c>
      <c r="B6" s="9" t="s">
        <v>4480</v>
      </c>
      <c r="C6" s="9" t="s">
        <v>4480</v>
      </c>
      <c r="D6" s="9" t="s">
        <v>13465</v>
      </c>
      <c r="E6" s="96" t="s">
        <v>13469</v>
      </c>
      <c r="F6" s="9"/>
      <c r="G6" s="9" t="s">
        <v>13470</v>
      </c>
      <c r="H6" s="9" t="s">
        <v>1237</v>
      </c>
      <c r="I6" s="96" t="s">
        <v>13473</v>
      </c>
      <c r="J6" s="11"/>
      <c r="K6" s="99"/>
    </row>
    <row r="7" spans="1:11" ht="30" hidden="1" customHeight="1" x14ac:dyDescent="0.2">
      <c r="A7" s="9">
        <v>2</v>
      </c>
      <c r="B7" s="9" t="s">
        <v>4480</v>
      </c>
      <c r="C7" s="9" t="s">
        <v>4480</v>
      </c>
      <c r="D7" s="9" t="s">
        <v>128</v>
      </c>
      <c r="E7" s="96" t="s">
        <v>13469</v>
      </c>
      <c r="F7" s="9"/>
      <c r="G7" s="19" t="s">
        <v>2904</v>
      </c>
      <c r="H7" s="9" t="s">
        <v>2905</v>
      </c>
      <c r="I7" s="96" t="s">
        <v>13474</v>
      </c>
      <c r="J7" s="11" t="s">
        <v>13514</v>
      </c>
      <c r="K7" s="115" t="s">
        <v>13515</v>
      </c>
    </row>
    <row r="8" spans="1:11" hidden="1" x14ac:dyDescent="0.2">
      <c r="A8" s="9">
        <v>3</v>
      </c>
      <c r="B8" s="9" t="s">
        <v>1749</v>
      </c>
      <c r="C8" s="9"/>
      <c r="D8" s="9" t="s">
        <v>129</v>
      </c>
      <c r="E8" s="96" t="s">
        <v>13469</v>
      </c>
      <c r="F8" s="9"/>
      <c r="G8" s="19" t="s">
        <v>13475</v>
      </c>
      <c r="H8" s="9" t="s">
        <v>132</v>
      </c>
      <c r="I8" s="96" t="s">
        <v>13476</v>
      </c>
      <c r="J8" s="11" t="s">
        <v>13513</v>
      </c>
      <c r="K8" s="99" t="s">
        <v>13516</v>
      </c>
    </row>
    <row r="9" spans="1:11" hidden="1" x14ac:dyDescent="0.2">
      <c r="A9" s="9">
        <v>4</v>
      </c>
      <c r="B9" s="9" t="s">
        <v>4480</v>
      </c>
      <c r="C9" s="9" t="s">
        <v>4480</v>
      </c>
      <c r="D9" s="9" t="s">
        <v>129</v>
      </c>
      <c r="E9" s="96" t="s">
        <v>13469</v>
      </c>
      <c r="F9" s="9"/>
      <c r="G9" s="9" t="s">
        <v>130</v>
      </c>
      <c r="H9" s="9" t="s">
        <v>131</v>
      </c>
      <c r="I9" s="96" t="s">
        <v>13477</v>
      </c>
      <c r="J9" s="11"/>
      <c r="K9" s="99"/>
    </row>
    <row r="10" spans="1:11" hidden="1" x14ac:dyDescent="0.2">
      <c r="A10" s="9">
        <v>5</v>
      </c>
      <c r="B10" s="9" t="s">
        <v>4480</v>
      </c>
      <c r="C10" s="9" t="s">
        <v>4480</v>
      </c>
      <c r="D10" s="9" t="s">
        <v>129</v>
      </c>
      <c r="E10" s="96" t="s">
        <v>13469</v>
      </c>
      <c r="F10" s="9"/>
      <c r="G10" s="9" t="s">
        <v>13478</v>
      </c>
      <c r="H10" s="9" t="s">
        <v>1617</v>
      </c>
      <c r="I10" s="96" t="s">
        <v>13479</v>
      </c>
      <c r="J10" s="11"/>
      <c r="K10" s="99"/>
    </row>
    <row r="11" spans="1:11" hidden="1" x14ac:dyDescent="0.2">
      <c r="A11" s="9">
        <v>6</v>
      </c>
      <c r="B11" s="9" t="s">
        <v>4480</v>
      </c>
      <c r="C11" s="9" t="s">
        <v>4480</v>
      </c>
      <c r="D11" s="9" t="s">
        <v>2</v>
      </c>
      <c r="E11" s="96" t="s">
        <v>13471</v>
      </c>
      <c r="F11" s="9"/>
      <c r="G11" s="9" t="s">
        <v>7</v>
      </c>
      <c r="H11" s="9" t="s">
        <v>87</v>
      </c>
      <c r="I11" s="96" t="s">
        <v>13480</v>
      </c>
      <c r="J11" s="11" t="s">
        <v>13517</v>
      </c>
      <c r="K11" s="99" t="s">
        <v>13655</v>
      </c>
    </row>
    <row r="12" spans="1:11" hidden="1" x14ac:dyDescent="0.2">
      <c r="A12" s="9">
        <v>7</v>
      </c>
      <c r="B12" s="9" t="s">
        <v>4480</v>
      </c>
      <c r="C12" s="9" t="s">
        <v>4480</v>
      </c>
      <c r="D12" s="9" t="s">
        <v>2</v>
      </c>
      <c r="E12" s="96" t="s">
        <v>13471</v>
      </c>
      <c r="F12" s="9"/>
      <c r="G12" s="7" t="s">
        <v>0</v>
      </c>
      <c r="H12" s="6" t="s">
        <v>134</v>
      </c>
      <c r="I12" s="96" t="s">
        <v>9460</v>
      </c>
      <c r="J12" s="11"/>
      <c r="K12" s="99"/>
    </row>
    <row r="13" spans="1:11" hidden="1" x14ac:dyDescent="0.2">
      <c r="A13" s="9">
        <v>8</v>
      </c>
      <c r="B13" s="9"/>
      <c r="C13" s="9" t="s">
        <v>4480</v>
      </c>
      <c r="D13" s="9" t="s">
        <v>2</v>
      </c>
      <c r="E13" s="96" t="s">
        <v>13471</v>
      </c>
      <c r="F13" s="9"/>
      <c r="G13" s="19" t="s">
        <v>13481</v>
      </c>
      <c r="H13" s="9" t="s">
        <v>4</v>
      </c>
      <c r="I13" s="96" t="s">
        <v>13482</v>
      </c>
      <c r="J13" s="11" t="s">
        <v>13518</v>
      </c>
      <c r="K13" s="99" t="s">
        <v>13653</v>
      </c>
    </row>
    <row r="14" spans="1:11" hidden="1" x14ac:dyDescent="0.2">
      <c r="A14" s="9">
        <v>9</v>
      </c>
      <c r="B14" s="9" t="s">
        <v>4480</v>
      </c>
      <c r="C14" s="9" t="s">
        <v>4480</v>
      </c>
      <c r="D14" s="9" t="s">
        <v>2</v>
      </c>
      <c r="E14" s="96" t="s">
        <v>13471</v>
      </c>
      <c r="F14" s="9"/>
      <c r="G14" s="9" t="s">
        <v>70</v>
      </c>
      <c r="H14" s="9" t="s">
        <v>71</v>
      </c>
      <c r="I14" s="96" t="s">
        <v>13483</v>
      </c>
      <c r="J14" s="11"/>
      <c r="K14" s="99"/>
    </row>
    <row r="15" spans="1:11" hidden="1" x14ac:dyDescent="0.2">
      <c r="A15" s="9">
        <v>10</v>
      </c>
      <c r="B15" s="9" t="s">
        <v>4480</v>
      </c>
      <c r="C15" s="9" t="s">
        <v>4480</v>
      </c>
      <c r="D15" s="9" t="s">
        <v>2</v>
      </c>
      <c r="E15" s="96" t="s">
        <v>13471</v>
      </c>
      <c r="F15" s="9"/>
      <c r="G15" s="9" t="s">
        <v>13484</v>
      </c>
      <c r="H15" s="9" t="s">
        <v>235</v>
      </c>
      <c r="I15" s="96" t="s">
        <v>13485</v>
      </c>
      <c r="J15" s="11"/>
      <c r="K15" s="99"/>
    </row>
    <row r="16" spans="1:11" hidden="1" x14ac:dyDescent="0.2">
      <c r="A16" s="9">
        <v>11</v>
      </c>
      <c r="B16" s="9" t="s">
        <v>4480</v>
      </c>
      <c r="C16" s="9" t="s">
        <v>4480</v>
      </c>
      <c r="D16" s="9" t="s">
        <v>2</v>
      </c>
      <c r="E16" s="96" t="s">
        <v>13471</v>
      </c>
      <c r="F16" s="9"/>
      <c r="G16" s="9" t="s">
        <v>13486</v>
      </c>
      <c r="H16" s="9" t="s">
        <v>236</v>
      </c>
      <c r="I16" s="96" t="s">
        <v>13487</v>
      </c>
      <c r="J16" s="11"/>
      <c r="K16" s="99"/>
    </row>
    <row r="17" spans="1:11" hidden="1" x14ac:dyDescent="0.2">
      <c r="A17" s="9">
        <v>12</v>
      </c>
      <c r="B17" s="9" t="s">
        <v>4480</v>
      </c>
      <c r="C17" s="9" t="s">
        <v>4480</v>
      </c>
      <c r="D17" s="9" t="s">
        <v>2</v>
      </c>
      <c r="E17" s="96" t="s">
        <v>13471</v>
      </c>
      <c r="F17" s="9"/>
      <c r="G17" s="9" t="s">
        <v>13488</v>
      </c>
      <c r="H17" s="9" t="s">
        <v>237</v>
      </c>
      <c r="I17" s="96" t="s">
        <v>13489</v>
      </c>
      <c r="J17" s="11"/>
      <c r="K17" s="99"/>
    </row>
    <row r="18" spans="1:11" hidden="1" x14ac:dyDescent="0.2">
      <c r="A18" s="9">
        <v>13</v>
      </c>
      <c r="B18" s="9" t="s">
        <v>4480</v>
      </c>
      <c r="C18" s="9" t="s">
        <v>4480</v>
      </c>
      <c r="D18" s="9" t="s">
        <v>2</v>
      </c>
      <c r="E18" s="96" t="s">
        <v>13471</v>
      </c>
      <c r="F18" s="9"/>
      <c r="G18" s="9" t="s">
        <v>238</v>
      </c>
      <c r="H18" s="9" t="s">
        <v>239</v>
      </c>
      <c r="I18" s="96" t="s">
        <v>13490</v>
      </c>
      <c r="J18" s="11"/>
      <c r="K18" s="99"/>
    </row>
    <row r="19" spans="1:11" hidden="1" x14ac:dyDescent="0.2">
      <c r="A19" s="9">
        <v>14</v>
      </c>
      <c r="B19" s="9" t="s">
        <v>4480</v>
      </c>
      <c r="C19" s="9" t="s">
        <v>4480</v>
      </c>
      <c r="D19" s="9" t="s">
        <v>2</v>
      </c>
      <c r="E19" s="96" t="s">
        <v>13471</v>
      </c>
      <c r="F19" s="9"/>
      <c r="G19" s="9" t="s">
        <v>13501</v>
      </c>
      <c r="H19" s="9" t="s">
        <v>13502</v>
      </c>
      <c r="I19" s="96" t="s">
        <v>13945</v>
      </c>
      <c r="J19" s="11"/>
      <c r="K19" s="99"/>
    </row>
    <row r="20" spans="1:11" hidden="1" x14ac:dyDescent="0.2">
      <c r="A20" s="9">
        <v>15</v>
      </c>
      <c r="B20" s="9" t="s">
        <v>4480</v>
      </c>
      <c r="C20" s="9" t="s">
        <v>4480</v>
      </c>
      <c r="D20" s="9" t="s">
        <v>2</v>
      </c>
      <c r="E20" s="96" t="s">
        <v>13471</v>
      </c>
      <c r="F20" s="9"/>
      <c r="G20" s="9" t="s">
        <v>240</v>
      </c>
      <c r="H20" s="9" t="s">
        <v>241</v>
      </c>
      <c r="I20" s="96" t="s">
        <v>13495</v>
      </c>
      <c r="J20" s="11"/>
      <c r="K20" s="99"/>
    </row>
    <row r="21" spans="1:11" hidden="1" x14ac:dyDescent="0.2">
      <c r="A21" s="9">
        <v>16</v>
      </c>
      <c r="B21" s="9" t="s">
        <v>4480</v>
      </c>
      <c r="C21" s="9" t="s">
        <v>4480</v>
      </c>
      <c r="D21" s="9" t="s">
        <v>2</v>
      </c>
      <c r="E21" s="96" t="s">
        <v>13471</v>
      </c>
      <c r="F21" s="9"/>
      <c r="G21" s="9" t="s">
        <v>13491</v>
      </c>
      <c r="H21" s="9" t="s">
        <v>242</v>
      </c>
      <c r="I21" s="96" t="s">
        <v>13944</v>
      </c>
      <c r="J21" s="11"/>
      <c r="K21" s="99"/>
    </row>
    <row r="22" spans="1:11" hidden="1" x14ac:dyDescent="0.2">
      <c r="A22" s="9">
        <v>17</v>
      </c>
      <c r="B22" s="9" t="s">
        <v>4480</v>
      </c>
      <c r="C22" s="9" t="s">
        <v>4480</v>
      </c>
      <c r="D22" s="9" t="s">
        <v>2</v>
      </c>
      <c r="E22" s="96" t="s">
        <v>13471</v>
      </c>
      <c r="F22" s="9"/>
      <c r="G22" s="9" t="s">
        <v>13492</v>
      </c>
      <c r="H22" s="9" t="s">
        <v>13493</v>
      </c>
      <c r="I22" s="96" t="s">
        <v>13496</v>
      </c>
      <c r="J22" s="11"/>
      <c r="K22" s="99"/>
    </row>
    <row r="23" spans="1:11" hidden="1" x14ac:dyDescent="0.2">
      <c r="A23" s="9">
        <v>18</v>
      </c>
      <c r="B23" s="9" t="s">
        <v>4480</v>
      </c>
      <c r="C23" s="9" t="s">
        <v>4480</v>
      </c>
      <c r="D23" s="9" t="s">
        <v>2</v>
      </c>
      <c r="E23" s="96" t="s">
        <v>13471</v>
      </c>
      <c r="F23" s="9"/>
      <c r="G23" s="9" t="s">
        <v>243</v>
      </c>
      <c r="H23" s="9" t="s">
        <v>245</v>
      </c>
      <c r="I23" s="96" t="s">
        <v>13497</v>
      </c>
      <c r="J23" s="11"/>
      <c r="K23" s="99"/>
    </row>
    <row r="24" spans="1:11" hidden="1" x14ac:dyDescent="0.2">
      <c r="A24" s="9">
        <v>19</v>
      </c>
      <c r="B24" s="9" t="s">
        <v>4480</v>
      </c>
      <c r="C24" s="9" t="s">
        <v>4480</v>
      </c>
      <c r="D24" s="9" t="s">
        <v>2</v>
      </c>
      <c r="E24" s="96" t="s">
        <v>13471</v>
      </c>
      <c r="F24" s="9"/>
      <c r="G24" s="9" t="s">
        <v>244</v>
      </c>
      <c r="H24" s="9" t="s">
        <v>246</v>
      </c>
      <c r="I24" s="96" t="s">
        <v>13498</v>
      </c>
      <c r="J24" s="11"/>
      <c r="K24" s="99"/>
    </row>
    <row r="25" spans="1:11" hidden="1" x14ac:dyDescent="0.2">
      <c r="A25" s="9">
        <v>20</v>
      </c>
      <c r="B25" s="9" t="s">
        <v>4480</v>
      </c>
      <c r="C25" s="9" t="s">
        <v>4480</v>
      </c>
      <c r="D25" s="9" t="s">
        <v>2</v>
      </c>
      <c r="E25" s="96" t="s">
        <v>13471</v>
      </c>
      <c r="F25" s="9"/>
      <c r="G25" s="9" t="s">
        <v>13494</v>
      </c>
      <c r="H25" s="9" t="s">
        <v>247</v>
      </c>
      <c r="I25" s="96" t="s">
        <v>13499</v>
      </c>
      <c r="J25" s="11"/>
      <c r="K25" s="99"/>
    </row>
    <row r="26" spans="1:11" hidden="1" x14ac:dyDescent="0.2">
      <c r="A26" s="9">
        <v>21</v>
      </c>
      <c r="B26" s="9" t="s">
        <v>4480</v>
      </c>
      <c r="C26" s="9" t="s">
        <v>4480</v>
      </c>
      <c r="D26" s="9" t="s">
        <v>2</v>
      </c>
      <c r="E26" s="96" t="s">
        <v>13471</v>
      </c>
      <c r="F26" s="9"/>
      <c r="G26" s="9" t="s">
        <v>13500</v>
      </c>
      <c r="H26" s="9" t="s">
        <v>254</v>
      </c>
      <c r="I26" s="96" t="s">
        <v>13943</v>
      </c>
      <c r="J26" s="11"/>
      <c r="K26" s="99"/>
    </row>
    <row r="27" spans="1:11" hidden="1" x14ac:dyDescent="0.2">
      <c r="A27" s="9">
        <v>22</v>
      </c>
      <c r="B27" s="9" t="s">
        <v>4480</v>
      </c>
      <c r="C27" s="9" t="s">
        <v>4480</v>
      </c>
      <c r="D27" s="9" t="s">
        <v>2</v>
      </c>
      <c r="E27" s="96" t="s">
        <v>13471</v>
      </c>
      <c r="F27" s="9"/>
      <c r="G27" s="9" t="s">
        <v>252</v>
      </c>
      <c r="H27" s="9" t="s">
        <v>253</v>
      </c>
      <c r="I27" s="96" t="s">
        <v>13503</v>
      </c>
      <c r="J27" s="11"/>
      <c r="K27" s="99"/>
    </row>
    <row r="28" spans="1:11" hidden="1" x14ac:dyDescent="0.2">
      <c r="A28" s="9">
        <v>23</v>
      </c>
      <c r="B28" s="9" t="s">
        <v>4480</v>
      </c>
      <c r="C28" s="9" t="s">
        <v>4480</v>
      </c>
      <c r="D28" s="9" t="s">
        <v>2</v>
      </c>
      <c r="E28" s="96" t="s">
        <v>13471</v>
      </c>
      <c r="F28" s="9"/>
      <c r="G28" s="9" t="s">
        <v>13504</v>
      </c>
      <c r="H28" s="9" t="s">
        <v>13505</v>
      </c>
      <c r="I28" s="96" t="s">
        <v>13942</v>
      </c>
      <c r="J28" s="11"/>
      <c r="K28" s="99"/>
    </row>
    <row r="29" spans="1:11" hidden="1" x14ac:dyDescent="0.2">
      <c r="A29" s="9">
        <v>24</v>
      </c>
      <c r="B29" s="9" t="s">
        <v>4480</v>
      </c>
      <c r="C29" s="9" t="s">
        <v>4480</v>
      </c>
      <c r="D29" s="9" t="s">
        <v>2</v>
      </c>
      <c r="E29" s="96" t="s">
        <v>13471</v>
      </c>
      <c r="F29" s="9"/>
      <c r="G29" s="9" t="s">
        <v>13506</v>
      </c>
      <c r="H29" s="9" t="s">
        <v>249</v>
      </c>
      <c r="I29" s="96" t="s">
        <v>13941</v>
      </c>
      <c r="J29" s="11"/>
      <c r="K29" s="99"/>
    </row>
    <row r="30" spans="1:11" hidden="1" x14ac:dyDescent="0.2">
      <c r="A30" s="9">
        <v>25</v>
      </c>
      <c r="B30" s="9" t="s">
        <v>4480</v>
      </c>
      <c r="C30" s="9" t="s">
        <v>4480</v>
      </c>
      <c r="D30" s="9" t="s">
        <v>2</v>
      </c>
      <c r="E30" s="96" t="s">
        <v>13471</v>
      </c>
      <c r="F30" s="9"/>
      <c r="G30" s="9" t="s">
        <v>13507</v>
      </c>
      <c r="H30" s="9" t="s">
        <v>250</v>
      </c>
      <c r="I30" s="96" t="s">
        <v>13508</v>
      </c>
      <c r="J30" s="11"/>
      <c r="K30" s="99"/>
    </row>
    <row r="31" spans="1:11" hidden="1" x14ac:dyDescent="0.2">
      <c r="A31" s="9">
        <v>26</v>
      </c>
      <c r="B31" s="9" t="s">
        <v>4480</v>
      </c>
      <c r="C31" s="9" t="s">
        <v>4480</v>
      </c>
      <c r="D31" s="9" t="s">
        <v>2</v>
      </c>
      <c r="E31" s="96" t="s">
        <v>13471</v>
      </c>
      <c r="F31" s="9"/>
      <c r="G31" s="19" t="s">
        <v>13509</v>
      </c>
      <c r="H31" s="9" t="s">
        <v>1238</v>
      </c>
      <c r="I31" s="96" t="s">
        <v>13510</v>
      </c>
      <c r="J31" s="11"/>
      <c r="K31" s="99"/>
    </row>
    <row r="32" spans="1:11" hidden="1" x14ac:dyDescent="0.2">
      <c r="A32" s="9">
        <v>27</v>
      </c>
      <c r="B32" s="9" t="s">
        <v>4480</v>
      </c>
      <c r="C32" s="9" t="s">
        <v>4480</v>
      </c>
      <c r="D32" s="9" t="s">
        <v>2</v>
      </c>
      <c r="E32" s="96" t="s">
        <v>13471</v>
      </c>
      <c r="F32" s="9"/>
      <c r="G32" s="9" t="s">
        <v>13511</v>
      </c>
      <c r="H32" s="9" t="s">
        <v>251</v>
      </c>
      <c r="I32" s="96" t="s">
        <v>13512</v>
      </c>
      <c r="J32" s="11"/>
      <c r="K32" s="99"/>
    </row>
    <row r="33" spans="1:11" hidden="1" x14ac:dyDescent="0.2">
      <c r="A33" s="9">
        <v>28</v>
      </c>
      <c r="B33" s="9" t="s">
        <v>4480</v>
      </c>
      <c r="C33" s="9" t="s">
        <v>4480</v>
      </c>
      <c r="D33" s="9" t="s">
        <v>2</v>
      </c>
      <c r="E33" s="96" t="s">
        <v>13471</v>
      </c>
      <c r="F33" s="9"/>
      <c r="G33" s="9" t="s">
        <v>13520</v>
      </c>
      <c r="H33" s="9" t="s">
        <v>345</v>
      </c>
      <c r="I33" s="96" t="s">
        <v>13940</v>
      </c>
      <c r="J33" s="11"/>
      <c r="K33" s="99"/>
    </row>
    <row r="34" spans="1:11" hidden="1" x14ac:dyDescent="0.2">
      <c r="A34" s="9">
        <v>29</v>
      </c>
      <c r="B34" s="9" t="s">
        <v>4480</v>
      </c>
      <c r="C34" s="9" t="s">
        <v>4480</v>
      </c>
      <c r="D34" s="9" t="s">
        <v>2</v>
      </c>
      <c r="E34" s="96" t="s">
        <v>13471</v>
      </c>
      <c r="F34" s="9"/>
      <c r="G34" s="9" t="s">
        <v>13521</v>
      </c>
      <c r="H34" s="9" t="s">
        <v>232</v>
      </c>
      <c r="I34" s="96" t="s">
        <v>13522</v>
      </c>
      <c r="J34" s="11"/>
      <c r="K34" s="99"/>
    </row>
    <row r="35" spans="1:11" hidden="1" x14ac:dyDescent="0.2">
      <c r="A35" s="9">
        <v>30</v>
      </c>
      <c r="B35" s="9" t="s">
        <v>4480</v>
      </c>
      <c r="C35" s="9" t="s">
        <v>4480</v>
      </c>
      <c r="D35" s="9" t="s">
        <v>2</v>
      </c>
      <c r="E35" s="96" t="s">
        <v>13471</v>
      </c>
      <c r="F35" s="9"/>
      <c r="G35" s="9" t="s">
        <v>13523</v>
      </c>
      <c r="H35" s="9" t="s">
        <v>5</v>
      </c>
      <c r="I35" s="96" t="s">
        <v>13524</v>
      </c>
      <c r="J35" s="11"/>
      <c r="K35" s="99"/>
    </row>
    <row r="36" spans="1:11" hidden="1" x14ac:dyDescent="0.2">
      <c r="A36" s="9">
        <v>31</v>
      </c>
      <c r="B36" s="9" t="s">
        <v>4480</v>
      </c>
      <c r="C36" s="9" t="s">
        <v>4480</v>
      </c>
      <c r="D36" s="9" t="s">
        <v>2</v>
      </c>
      <c r="E36" s="96" t="s">
        <v>13471</v>
      </c>
      <c r="F36" s="9"/>
      <c r="G36" s="9" t="s">
        <v>13525</v>
      </c>
      <c r="H36" s="9" t="s">
        <v>6</v>
      </c>
      <c r="I36" s="96" t="s">
        <v>13526</v>
      </c>
      <c r="J36" s="11"/>
      <c r="K36" s="99"/>
    </row>
    <row r="37" spans="1:11" hidden="1" x14ac:dyDescent="0.2">
      <c r="A37" s="9">
        <v>32</v>
      </c>
      <c r="B37" s="9" t="s">
        <v>4480</v>
      </c>
      <c r="C37" s="9" t="s">
        <v>4480</v>
      </c>
      <c r="D37" s="9" t="s">
        <v>2</v>
      </c>
      <c r="E37" s="96" t="s">
        <v>13471</v>
      </c>
      <c r="F37" s="9"/>
      <c r="G37" s="9" t="s">
        <v>13527</v>
      </c>
      <c r="H37" s="9" t="str">
        <f>"("&amp;"C"&amp;")"</f>
        <v>(C)</v>
      </c>
      <c r="I37" s="96" t="s">
        <v>13528</v>
      </c>
      <c r="J37" s="11"/>
      <c r="K37" s="99"/>
    </row>
    <row r="38" spans="1:11" hidden="1" x14ac:dyDescent="0.2">
      <c r="A38" s="9">
        <v>33</v>
      </c>
      <c r="B38" s="9" t="s">
        <v>4480</v>
      </c>
      <c r="C38" s="9" t="s">
        <v>4480</v>
      </c>
      <c r="D38" s="9" t="s">
        <v>2</v>
      </c>
      <c r="E38" s="96" t="s">
        <v>13471</v>
      </c>
      <c r="F38" s="9"/>
      <c r="G38" s="9" t="s">
        <v>13529</v>
      </c>
      <c r="H38" s="9" t="s">
        <v>72</v>
      </c>
      <c r="I38" s="96" t="s">
        <v>13530</v>
      </c>
      <c r="J38" s="11" t="s">
        <v>151</v>
      </c>
      <c r="K38" s="99" t="s">
        <v>13654</v>
      </c>
    </row>
    <row r="39" spans="1:11" hidden="1" x14ac:dyDescent="0.2">
      <c r="A39" s="9">
        <v>34</v>
      </c>
      <c r="B39" s="9"/>
      <c r="C39" s="9" t="s">
        <v>4480</v>
      </c>
      <c r="D39" s="9" t="s">
        <v>9339</v>
      </c>
      <c r="E39" s="96" t="s">
        <v>9340</v>
      </c>
      <c r="F39" s="9"/>
      <c r="G39" s="9" t="s">
        <v>9339</v>
      </c>
      <c r="H39" s="9" t="s">
        <v>100</v>
      </c>
      <c r="I39" s="96" t="s">
        <v>9340</v>
      </c>
      <c r="J39" s="11"/>
      <c r="K39" s="99"/>
    </row>
    <row r="40" spans="1:11" hidden="1" x14ac:dyDescent="0.2">
      <c r="A40" s="9">
        <v>35</v>
      </c>
      <c r="B40" s="9"/>
      <c r="C40" s="9" t="s">
        <v>4480</v>
      </c>
      <c r="D40" s="9" t="s">
        <v>9</v>
      </c>
      <c r="E40" s="96" t="s">
        <v>9340</v>
      </c>
      <c r="F40" s="9"/>
      <c r="G40" s="9" t="s">
        <v>13531</v>
      </c>
      <c r="H40" s="9" t="s">
        <v>23</v>
      </c>
      <c r="I40" s="96" t="s">
        <v>13532</v>
      </c>
      <c r="J40" s="11"/>
      <c r="K40" s="99"/>
    </row>
    <row r="41" spans="1:11" hidden="1" x14ac:dyDescent="0.2">
      <c r="A41" s="9">
        <v>36</v>
      </c>
      <c r="B41" s="9"/>
      <c r="C41" s="9" t="s">
        <v>4480</v>
      </c>
      <c r="D41" s="9" t="s">
        <v>9</v>
      </c>
      <c r="E41" s="96" t="s">
        <v>9340</v>
      </c>
      <c r="F41" s="9"/>
      <c r="G41" s="9" t="s">
        <v>13533</v>
      </c>
      <c r="H41" s="9" t="s">
        <v>33</v>
      </c>
      <c r="I41" s="96" t="s">
        <v>13534</v>
      </c>
      <c r="J41" s="11"/>
      <c r="K41" s="99"/>
    </row>
    <row r="42" spans="1:11" hidden="1" x14ac:dyDescent="0.2">
      <c r="A42" s="9">
        <v>37</v>
      </c>
      <c r="B42" s="9"/>
      <c r="C42" s="9" t="s">
        <v>4480</v>
      </c>
      <c r="D42" s="9" t="s">
        <v>9</v>
      </c>
      <c r="E42" s="96" t="s">
        <v>9340</v>
      </c>
      <c r="F42" s="9"/>
      <c r="G42" s="19" t="s">
        <v>13535</v>
      </c>
      <c r="H42" s="9" t="s">
        <v>8632</v>
      </c>
      <c r="I42" s="96" t="s">
        <v>13536</v>
      </c>
      <c r="J42" s="11" t="s">
        <v>13577</v>
      </c>
      <c r="K42" s="99" t="s">
        <v>13578</v>
      </c>
    </row>
    <row r="43" spans="1:11" hidden="1" x14ac:dyDescent="0.2">
      <c r="A43" s="9">
        <v>38</v>
      </c>
      <c r="B43" s="9"/>
      <c r="C43" s="9" t="s">
        <v>4480</v>
      </c>
      <c r="D43" s="9" t="s">
        <v>9</v>
      </c>
      <c r="E43" s="96" t="s">
        <v>9340</v>
      </c>
      <c r="F43" s="9"/>
      <c r="G43" s="9" t="s">
        <v>13537</v>
      </c>
      <c r="H43" s="9" t="s">
        <v>127</v>
      </c>
      <c r="I43" s="96" t="s">
        <v>13538</v>
      </c>
      <c r="J43" s="11"/>
      <c r="K43" s="99"/>
    </row>
    <row r="44" spans="1:11" hidden="1" x14ac:dyDescent="0.2">
      <c r="A44" s="9">
        <v>39</v>
      </c>
      <c r="B44" s="9"/>
      <c r="C44" s="9" t="s">
        <v>4480</v>
      </c>
      <c r="D44" s="9" t="s">
        <v>9</v>
      </c>
      <c r="E44" s="96" t="s">
        <v>9340</v>
      </c>
      <c r="F44" s="9"/>
      <c r="G44" s="9" t="s">
        <v>13539</v>
      </c>
      <c r="H44" s="9" t="s">
        <v>34</v>
      </c>
      <c r="I44" s="96" t="s">
        <v>13540</v>
      </c>
      <c r="J44" s="11"/>
      <c r="K44" s="99"/>
    </row>
    <row r="45" spans="1:11" s="10" customFormat="1" hidden="1" x14ac:dyDescent="0.2">
      <c r="A45" s="9">
        <v>40</v>
      </c>
      <c r="B45" s="9"/>
      <c r="C45" s="9" t="s">
        <v>4480</v>
      </c>
      <c r="D45" s="11" t="s">
        <v>9</v>
      </c>
      <c r="E45" s="96" t="s">
        <v>9340</v>
      </c>
      <c r="F45" s="11"/>
      <c r="G45" s="11" t="s">
        <v>13541</v>
      </c>
      <c r="H45" s="11" t="s">
        <v>13542</v>
      </c>
      <c r="I45" s="99" t="s">
        <v>13543</v>
      </c>
      <c r="J45" s="11"/>
      <c r="K45" s="99"/>
    </row>
    <row r="46" spans="1:11" hidden="1" x14ac:dyDescent="0.2">
      <c r="A46" s="9">
        <v>41</v>
      </c>
      <c r="B46" s="9"/>
      <c r="C46" s="9" t="s">
        <v>4480</v>
      </c>
      <c r="D46" s="9" t="s">
        <v>9</v>
      </c>
      <c r="E46" s="96" t="s">
        <v>9340</v>
      </c>
      <c r="F46" s="9"/>
      <c r="G46" s="19" t="s">
        <v>13544</v>
      </c>
      <c r="H46" s="9" t="s">
        <v>36</v>
      </c>
      <c r="I46" s="96" t="s">
        <v>13545</v>
      </c>
      <c r="J46" s="11"/>
      <c r="K46" s="99"/>
    </row>
    <row r="47" spans="1:11" hidden="1" x14ac:dyDescent="0.2">
      <c r="A47" s="9">
        <v>42</v>
      </c>
      <c r="B47" s="9"/>
      <c r="C47" s="9" t="s">
        <v>4480</v>
      </c>
      <c r="D47" s="9" t="s">
        <v>9</v>
      </c>
      <c r="E47" s="96" t="s">
        <v>9340</v>
      </c>
      <c r="F47" s="9"/>
      <c r="G47" s="19" t="s">
        <v>35</v>
      </c>
      <c r="H47" s="9" t="s">
        <v>37</v>
      </c>
      <c r="I47" s="96" t="s">
        <v>13546</v>
      </c>
      <c r="J47" s="11"/>
      <c r="K47" s="99"/>
    </row>
    <row r="48" spans="1:11" hidden="1" x14ac:dyDescent="0.2">
      <c r="A48" s="9">
        <v>43</v>
      </c>
      <c r="B48" s="9"/>
      <c r="C48" s="9" t="s">
        <v>4480</v>
      </c>
      <c r="D48" s="9" t="s">
        <v>9</v>
      </c>
      <c r="E48" s="96" t="s">
        <v>9340</v>
      </c>
      <c r="F48" s="9"/>
      <c r="G48" s="21" t="s">
        <v>156</v>
      </c>
      <c r="H48" s="9" t="s">
        <v>157</v>
      </c>
      <c r="I48" s="96" t="s">
        <v>13547</v>
      </c>
      <c r="J48" s="11"/>
      <c r="K48" s="99"/>
    </row>
    <row r="49" spans="1:11" hidden="1" x14ac:dyDescent="0.2">
      <c r="A49" s="9">
        <v>44</v>
      </c>
      <c r="B49" s="9"/>
      <c r="C49" s="9" t="s">
        <v>4480</v>
      </c>
      <c r="D49" s="9" t="s">
        <v>9</v>
      </c>
      <c r="E49" s="96" t="s">
        <v>9340</v>
      </c>
      <c r="F49" s="9"/>
      <c r="G49" s="19" t="s">
        <v>13548</v>
      </c>
      <c r="H49" s="9" t="s">
        <v>2088</v>
      </c>
      <c r="I49" s="96" t="s">
        <v>13549</v>
      </c>
      <c r="J49" s="11"/>
      <c r="K49" s="99"/>
    </row>
    <row r="50" spans="1:11" hidden="1" x14ac:dyDescent="0.2">
      <c r="A50" s="9">
        <v>45</v>
      </c>
      <c r="B50" s="9"/>
      <c r="C50" s="9" t="s">
        <v>4480</v>
      </c>
      <c r="D50" s="9" t="s">
        <v>9</v>
      </c>
      <c r="E50" s="96" t="s">
        <v>9340</v>
      </c>
      <c r="F50" s="9"/>
      <c r="G50" s="19" t="s">
        <v>13550</v>
      </c>
      <c r="H50" s="9" t="s">
        <v>300</v>
      </c>
      <c r="I50" s="96" t="s">
        <v>13551</v>
      </c>
      <c r="J50" s="11"/>
      <c r="K50" s="99"/>
    </row>
    <row r="51" spans="1:11" hidden="1" x14ac:dyDescent="0.2">
      <c r="A51" s="9">
        <v>46</v>
      </c>
      <c r="B51" s="9"/>
      <c r="C51" s="9" t="s">
        <v>4480</v>
      </c>
      <c r="D51" s="9" t="s">
        <v>9</v>
      </c>
      <c r="E51" s="96" t="s">
        <v>9340</v>
      </c>
      <c r="F51" s="9"/>
      <c r="G51" s="19" t="s">
        <v>299</v>
      </c>
      <c r="H51" s="9" t="s">
        <v>301</v>
      </c>
      <c r="I51" s="96" t="s">
        <v>10272</v>
      </c>
      <c r="J51" s="11"/>
      <c r="K51" s="99"/>
    </row>
    <row r="52" spans="1:11" hidden="1" x14ac:dyDescent="0.2">
      <c r="A52" s="9">
        <v>47</v>
      </c>
      <c r="B52" s="9"/>
      <c r="C52" s="9" t="s">
        <v>4480</v>
      </c>
      <c r="D52" s="9" t="s">
        <v>9</v>
      </c>
      <c r="E52" s="96" t="s">
        <v>9340</v>
      </c>
      <c r="F52" s="9"/>
      <c r="G52" s="19" t="s">
        <v>11280</v>
      </c>
      <c r="H52" s="9" t="s">
        <v>20</v>
      </c>
      <c r="I52" s="96" t="s">
        <v>11281</v>
      </c>
      <c r="J52" s="11" t="s">
        <v>150</v>
      </c>
      <c r="K52" s="99" t="s">
        <v>13653</v>
      </c>
    </row>
    <row r="53" spans="1:11" hidden="1" x14ac:dyDescent="0.2">
      <c r="A53" s="9">
        <v>48</v>
      </c>
      <c r="B53" s="9"/>
      <c r="C53" s="9" t="s">
        <v>4480</v>
      </c>
      <c r="D53" s="9" t="s">
        <v>9</v>
      </c>
      <c r="E53" s="96" t="s">
        <v>9340</v>
      </c>
      <c r="F53" s="9"/>
      <c r="G53" s="19" t="s">
        <v>13552</v>
      </c>
      <c r="H53" s="9" t="s">
        <v>38</v>
      </c>
      <c r="I53" s="96" t="s">
        <v>13553</v>
      </c>
      <c r="J53" s="11" t="s">
        <v>150</v>
      </c>
      <c r="K53" s="99" t="s">
        <v>13653</v>
      </c>
    </row>
    <row r="54" spans="1:11" hidden="1" x14ac:dyDescent="0.2">
      <c r="A54" s="9">
        <v>49</v>
      </c>
      <c r="B54" s="9"/>
      <c r="C54" s="9" t="s">
        <v>4480</v>
      </c>
      <c r="D54" s="9" t="s">
        <v>9</v>
      </c>
      <c r="E54" s="96" t="s">
        <v>9340</v>
      </c>
      <c r="F54" s="9"/>
      <c r="G54" s="9" t="s">
        <v>13554</v>
      </c>
      <c r="H54" s="9" t="s">
        <v>152</v>
      </c>
      <c r="I54" s="96" t="s">
        <v>13555</v>
      </c>
      <c r="J54" s="11"/>
      <c r="K54" s="99"/>
    </row>
    <row r="55" spans="1:11" hidden="1" x14ac:dyDescent="0.2">
      <c r="A55" s="9">
        <v>50</v>
      </c>
      <c r="B55" s="9"/>
      <c r="C55" s="9" t="s">
        <v>4480</v>
      </c>
      <c r="D55" s="9" t="s">
        <v>9</v>
      </c>
      <c r="E55" s="96" t="s">
        <v>9340</v>
      </c>
      <c r="F55" s="9"/>
      <c r="G55" s="19" t="s">
        <v>12</v>
      </c>
      <c r="H55" s="9" t="s">
        <v>32</v>
      </c>
      <c r="I55" s="96" t="s">
        <v>13556</v>
      </c>
      <c r="J55" s="11" t="s">
        <v>13575</v>
      </c>
      <c r="K55" s="99" t="s">
        <v>13576</v>
      </c>
    </row>
    <row r="56" spans="1:11" hidden="1" x14ac:dyDescent="0.2">
      <c r="A56" s="9">
        <v>51</v>
      </c>
      <c r="B56" s="9"/>
      <c r="C56" s="9" t="s">
        <v>4480</v>
      </c>
      <c r="D56" s="9" t="s">
        <v>9</v>
      </c>
      <c r="E56" s="96" t="s">
        <v>9340</v>
      </c>
      <c r="F56" s="9"/>
      <c r="G56" s="9" t="s">
        <v>13557</v>
      </c>
      <c r="H56" s="9" t="s">
        <v>13558</v>
      </c>
      <c r="I56" s="96" t="s">
        <v>13559</v>
      </c>
      <c r="J56" s="11"/>
      <c r="K56" s="99"/>
    </row>
    <row r="57" spans="1:11" hidden="1" x14ac:dyDescent="0.2">
      <c r="A57" s="9">
        <v>52</v>
      </c>
      <c r="B57" s="9"/>
      <c r="C57" s="9" t="s">
        <v>4480</v>
      </c>
      <c r="D57" s="9" t="s">
        <v>9</v>
      </c>
      <c r="E57" s="96" t="s">
        <v>9340</v>
      </c>
      <c r="F57" s="9"/>
      <c r="G57" s="19" t="s">
        <v>28</v>
      </c>
      <c r="H57" s="9" t="s">
        <v>29</v>
      </c>
      <c r="I57" s="96" t="s">
        <v>9681</v>
      </c>
      <c r="J57" s="11"/>
      <c r="K57" s="99"/>
    </row>
    <row r="58" spans="1:11" hidden="1" x14ac:dyDescent="0.2">
      <c r="A58" s="9">
        <v>53</v>
      </c>
      <c r="B58" s="9"/>
      <c r="C58" s="9" t="s">
        <v>4480</v>
      </c>
      <c r="D58" s="9" t="s">
        <v>9</v>
      </c>
      <c r="E58" s="96" t="s">
        <v>9340</v>
      </c>
      <c r="F58" s="9"/>
      <c r="G58" s="9" t="s">
        <v>9815</v>
      </c>
      <c r="H58" s="9" t="s">
        <v>39</v>
      </c>
      <c r="I58" s="96" t="s">
        <v>10373</v>
      </c>
      <c r="J58" s="11"/>
      <c r="K58" s="99"/>
    </row>
    <row r="59" spans="1:11" hidden="1" x14ac:dyDescent="0.2">
      <c r="A59" s="9">
        <v>54</v>
      </c>
      <c r="B59" s="9"/>
      <c r="C59" s="9" t="s">
        <v>4480</v>
      </c>
      <c r="D59" s="9" t="s">
        <v>9</v>
      </c>
      <c r="E59" s="96" t="s">
        <v>9340</v>
      </c>
      <c r="F59" s="9"/>
      <c r="G59" s="19" t="s">
        <v>171</v>
      </c>
      <c r="H59" s="9" t="s">
        <v>172</v>
      </c>
      <c r="I59" s="96" t="s">
        <v>10488</v>
      </c>
      <c r="J59" s="11"/>
      <c r="K59" s="99"/>
    </row>
    <row r="60" spans="1:11" hidden="1" x14ac:dyDescent="0.2">
      <c r="A60" s="9">
        <v>55</v>
      </c>
      <c r="B60" s="9"/>
      <c r="C60" s="9" t="s">
        <v>4480</v>
      </c>
      <c r="D60" s="9" t="s">
        <v>9</v>
      </c>
      <c r="E60" s="96" t="s">
        <v>9340</v>
      </c>
      <c r="F60" s="9"/>
      <c r="G60" s="19" t="s">
        <v>13561</v>
      </c>
      <c r="H60" s="9" t="s">
        <v>40</v>
      </c>
      <c r="I60" s="96" t="s">
        <v>13562</v>
      </c>
      <c r="J60" s="11" t="s">
        <v>13573</v>
      </c>
      <c r="K60" s="99" t="s">
        <v>13574</v>
      </c>
    </row>
    <row r="61" spans="1:11" hidden="1" x14ac:dyDescent="0.2">
      <c r="A61" s="9">
        <v>56</v>
      </c>
      <c r="B61" s="9"/>
      <c r="C61" s="9" t="s">
        <v>4480</v>
      </c>
      <c r="D61" s="9" t="s">
        <v>9</v>
      </c>
      <c r="E61" s="96" t="s">
        <v>9340</v>
      </c>
      <c r="F61" s="9"/>
      <c r="G61" s="9" t="s">
        <v>13563</v>
      </c>
      <c r="H61" s="9" t="s">
        <v>13564</v>
      </c>
      <c r="I61" s="96" t="s">
        <v>13565</v>
      </c>
      <c r="J61" s="11"/>
      <c r="K61" s="99"/>
    </row>
    <row r="62" spans="1:11" hidden="1" x14ac:dyDescent="0.2">
      <c r="A62" s="9">
        <v>57</v>
      </c>
      <c r="B62" s="9"/>
      <c r="C62" s="9" t="s">
        <v>4480</v>
      </c>
      <c r="D62" s="9" t="s">
        <v>9</v>
      </c>
      <c r="E62" s="96" t="s">
        <v>9340</v>
      </c>
      <c r="F62" s="9"/>
      <c r="G62" s="19" t="s">
        <v>13566</v>
      </c>
      <c r="H62" s="9" t="s">
        <v>15</v>
      </c>
      <c r="I62" s="96" t="s">
        <v>13567</v>
      </c>
      <c r="J62" s="11" t="s">
        <v>150</v>
      </c>
      <c r="K62" s="99" t="s">
        <v>13653</v>
      </c>
    </row>
    <row r="63" spans="1:11" hidden="1" x14ac:dyDescent="0.2">
      <c r="A63" s="9">
        <v>58</v>
      </c>
      <c r="B63" s="9"/>
      <c r="C63" s="9" t="s">
        <v>4480</v>
      </c>
      <c r="D63" s="9" t="s">
        <v>9</v>
      </c>
      <c r="E63" s="96" t="s">
        <v>9340</v>
      </c>
      <c r="F63" s="9"/>
      <c r="G63" s="9" t="s">
        <v>14</v>
      </c>
      <c r="H63" s="9" t="s">
        <v>147</v>
      </c>
      <c r="I63" s="96" t="s">
        <v>12384</v>
      </c>
      <c r="J63" s="11"/>
      <c r="K63" s="99"/>
    </row>
    <row r="64" spans="1:11" hidden="1" x14ac:dyDescent="0.2">
      <c r="A64" s="9">
        <v>59</v>
      </c>
      <c r="B64" s="9"/>
      <c r="C64" s="9" t="s">
        <v>4480</v>
      </c>
      <c r="D64" s="9" t="s">
        <v>9</v>
      </c>
      <c r="E64" s="96" t="s">
        <v>9340</v>
      </c>
      <c r="F64" s="9"/>
      <c r="G64" s="19" t="s">
        <v>13</v>
      </c>
      <c r="H64" s="9" t="s">
        <v>16</v>
      </c>
      <c r="I64" s="96" t="s">
        <v>12648</v>
      </c>
      <c r="J64" s="11"/>
      <c r="K64" s="99"/>
    </row>
    <row r="65" spans="1:11" hidden="1" x14ac:dyDescent="0.2">
      <c r="A65" s="9">
        <v>60</v>
      </c>
      <c r="B65" s="9"/>
      <c r="C65" s="9" t="s">
        <v>4480</v>
      </c>
      <c r="D65" s="9" t="s">
        <v>9</v>
      </c>
      <c r="E65" s="96" t="s">
        <v>9340</v>
      </c>
      <c r="F65" s="9"/>
      <c r="G65" s="19" t="s">
        <v>13568</v>
      </c>
      <c r="H65" s="9" t="s">
        <v>42</v>
      </c>
      <c r="I65" s="96" t="s">
        <v>11275</v>
      </c>
      <c r="J65" s="11" t="s">
        <v>150</v>
      </c>
      <c r="K65" s="99" t="s">
        <v>13653</v>
      </c>
    </row>
    <row r="66" spans="1:11" hidden="1" x14ac:dyDescent="0.2">
      <c r="A66" s="9">
        <v>61</v>
      </c>
      <c r="B66" s="9"/>
      <c r="C66" s="9" t="s">
        <v>4480</v>
      </c>
      <c r="D66" s="9" t="s">
        <v>9</v>
      </c>
      <c r="E66" s="96" t="s">
        <v>9340</v>
      </c>
      <c r="F66" s="9"/>
      <c r="G66" s="19" t="s">
        <v>41</v>
      </c>
      <c r="H66" s="9" t="s">
        <v>43</v>
      </c>
      <c r="I66" s="96" t="s">
        <v>10300</v>
      </c>
      <c r="J66" s="11" t="s">
        <v>150</v>
      </c>
      <c r="K66" s="99" t="s">
        <v>13653</v>
      </c>
    </row>
    <row r="67" spans="1:11" hidden="1" x14ac:dyDescent="0.2">
      <c r="A67" s="9">
        <v>62</v>
      </c>
      <c r="B67" s="9"/>
      <c r="C67" s="9" t="s">
        <v>4480</v>
      </c>
      <c r="D67" s="9" t="s">
        <v>9</v>
      </c>
      <c r="E67" s="96" t="s">
        <v>9340</v>
      </c>
      <c r="F67" s="9"/>
      <c r="G67" s="19" t="s">
        <v>13569</v>
      </c>
      <c r="H67" s="9" t="s">
        <v>173</v>
      </c>
      <c r="I67" s="96" t="s">
        <v>13570</v>
      </c>
      <c r="J67" s="11"/>
      <c r="K67" s="99"/>
    </row>
    <row r="68" spans="1:11" hidden="1" x14ac:dyDescent="0.2">
      <c r="A68" s="9">
        <v>63</v>
      </c>
      <c r="B68" s="9"/>
      <c r="C68" s="9" t="s">
        <v>4480</v>
      </c>
      <c r="D68" s="9" t="s">
        <v>9</v>
      </c>
      <c r="E68" s="96" t="s">
        <v>9340</v>
      </c>
      <c r="F68" s="9"/>
      <c r="G68" s="9" t="s">
        <v>54</v>
      </c>
      <c r="H68" s="9" t="s">
        <v>13571</v>
      </c>
      <c r="I68" s="96" t="s">
        <v>13572</v>
      </c>
      <c r="J68" s="11"/>
      <c r="K68" s="99"/>
    </row>
    <row r="69" spans="1:11" hidden="1" x14ac:dyDescent="0.2">
      <c r="A69" s="9">
        <v>64</v>
      </c>
      <c r="B69" s="9"/>
      <c r="C69" s="9" t="s">
        <v>4480</v>
      </c>
      <c r="D69" s="9" t="s">
        <v>9</v>
      </c>
      <c r="E69" s="96" t="s">
        <v>9340</v>
      </c>
      <c r="F69" s="9"/>
      <c r="G69" s="9" t="s">
        <v>13581</v>
      </c>
      <c r="H69" s="9" t="s">
        <v>217</v>
      </c>
      <c r="I69" s="96" t="s">
        <v>13582</v>
      </c>
      <c r="J69" s="11"/>
      <c r="K69" s="99"/>
    </row>
    <row r="70" spans="1:11" hidden="1" x14ac:dyDescent="0.2">
      <c r="A70" s="9">
        <v>65</v>
      </c>
      <c r="B70" s="9"/>
      <c r="C70" s="9" t="s">
        <v>4480</v>
      </c>
      <c r="D70" s="9" t="s">
        <v>9</v>
      </c>
      <c r="E70" s="96" t="s">
        <v>9340</v>
      </c>
      <c r="F70" s="9"/>
      <c r="G70" s="19" t="s">
        <v>13583</v>
      </c>
      <c r="H70" s="9" t="s">
        <v>13584</v>
      </c>
      <c r="I70" s="96" t="s">
        <v>11589</v>
      </c>
      <c r="J70" s="11"/>
      <c r="K70" s="99"/>
    </row>
    <row r="71" spans="1:11" hidden="1" x14ac:dyDescent="0.2">
      <c r="A71" s="9">
        <v>66</v>
      </c>
      <c r="B71" s="9"/>
      <c r="C71" s="9" t="s">
        <v>4480</v>
      </c>
      <c r="D71" s="9" t="s">
        <v>9</v>
      </c>
      <c r="E71" s="96" t="s">
        <v>9340</v>
      </c>
      <c r="F71" s="9"/>
      <c r="G71" s="9" t="s">
        <v>13585</v>
      </c>
      <c r="H71" s="9" t="s">
        <v>55</v>
      </c>
      <c r="I71" s="96" t="s">
        <v>13586</v>
      </c>
      <c r="J71" s="11"/>
      <c r="K71" s="99"/>
    </row>
    <row r="72" spans="1:11" hidden="1" x14ac:dyDescent="0.2">
      <c r="A72" s="9">
        <v>67</v>
      </c>
      <c r="B72" s="9"/>
      <c r="C72" s="9" t="s">
        <v>4480</v>
      </c>
      <c r="D72" s="9" t="s">
        <v>9</v>
      </c>
      <c r="E72" s="96" t="s">
        <v>9340</v>
      </c>
      <c r="F72" s="9"/>
      <c r="G72" s="19" t="s">
        <v>13587</v>
      </c>
      <c r="H72" s="9" t="s">
        <v>1909</v>
      </c>
      <c r="I72" s="96" t="s">
        <v>13588</v>
      </c>
      <c r="J72" s="11"/>
      <c r="K72" s="99"/>
    </row>
    <row r="73" spans="1:11" hidden="1" x14ac:dyDescent="0.2">
      <c r="A73" s="9">
        <v>68</v>
      </c>
      <c r="B73" s="9"/>
      <c r="C73" s="9" t="s">
        <v>4480</v>
      </c>
      <c r="D73" s="9" t="s">
        <v>9</v>
      </c>
      <c r="E73" s="96" t="s">
        <v>9340</v>
      </c>
      <c r="F73" s="9"/>
      <c r="G73" s="19" t="s">
        <v>215</v>
      </c>
      <c r="H73" s="9" t="s">
        <v>216</v>
      </c>
      <c r="I73" s="96" t="s">
        <v>13589</v>
      </c>
      <c r="J73" s="11" t="s">
        <v>6500</v>
      </c>
      <c r="K73" s="99" t="s">
        <v>13673</v>
      </c>
    </row>
    <row r="74" spans="1:11" hidden="1" x14ac:dyDescent="0.2">
      <c r="A74" s="9">
        <v>69</v>
      </c>
      <c r="B74" s="9"/>
      <c r="C74" s="9" t="s">
        <v>4480</v>
      </c>
      <c r="D74" s="9" t="s">
        <v>9</v>
      </c>
      <c r="E74" s="96" t="s">
        <v>9340</v>
      </c>
      <c r="F74" s="9"/>
      <c r="G74" s="19" t="s">
        <v>13590</v>
      </c>
      <c r="H74" s="9" t="s">
        <v>2924</v>
      </c>
      <c r="I74" s="96" t="s">
        <v>13591</v>
      </c>
      <c r="J74" s="11"/>
      <c r="K74" s="99"/>
    </row>
    <row r="75" spans="1:11" hidden="1" x14ac:dyDescent="0.2">
      <c r="A75" s="9">
        <v>70</v>
      </c>
      <c r="B75" s="9"/>
      <c r="C75" s="9" t="s">
        <v>4480</v>
      </c>
      <c r="D75" s="9" t="s">
        <v>9</v>
      </c>
      <c r="E75" s="96" t="s">
        <v>9340</v>
      </c>
      <c r="F75" s="9"/>
      <c r="G75" s="19" t="s">
        <v>11</v>
      </c>
      <c r="H75" s="9" t="s">
        <v>17</v>
      </c>
      <c r="I75" s="96" t="s">
        <v>11127</v>
      </c>
      <c r="J75" s="11" t="s">
        <v>150</v>
      </c>
      <c r="K75" s="99" t="s">
        <v>13653</v>
      </c>
    </row>
    <row r="76" spans="1:11" hidden="1" x14ac:dyDescent="0.2">
      <c r="A76" s="9">
        <v>71</v>
      </c>
      <c r="B76" s="9"/>
      <c r="C76" s="9" t="s">
        <v>4480</v>
      </c>
      <c r="D76" s="9" t="s">
        <v>9</v>
      </c>
      <c r="E76" s="96" t="s">
        <v>9340</v>
      </c>
      <c r="F76" s="9"/>
      <c r="G76" s="19" t="s">
        <v>13592</v>
      </c>
      <c r="H76" s="9" t="s">
        <v>18</v>
      </c>
      <c r="I76" s="96" t="s">
        <v>13067</v>
      </c>
      <c r="J76" s="11" t="s">
        <v>150</v>
      </c>
      <c r="K76" s="99" t="s">
        <v>13653</v>
      </c>
    </row>
    <row r="77" spans="1:11" hidden="1" x14ac:dyDescent="0.2">
      <c r="A77" s="9">
        <v>72</v>
      </c>
      <c r="B77" s="9"/>
      <c r="C77" s="9" t="s">
        <v>4480</v>
      </c>
      <c r="D77" s="9" t="s">
        <v>9</v>
      </c>
      <c r="E77" s="96" t="s">
        <v>9340</v>
      </c>
      <c r="F77" s="9"/>
      <c r="G77" s="19" t="s">
        <v>13593</v>
      </c>
      <c r="H77" s="9" t="s">
        <v>19</v>
      </c>
      <c r="I77" s="96" t="s">
        <v>10753</v>
      </c>
      <c r="J77" s="11" t="s">
        <v>150</v>
      </c>
      <c r="K77" s="99" t="s">
        <v>13653</v>
      </c>
    </row>
    <row r="78" spans="1:11" hidden="1" x14ac:dyDescent="0.2">
      <c r="A78" s="9">
        <v>73</v>
      </c>
      <c r="B78" s="9"/>
      <c r="C78" s="9" t="s">
        <v>4480</v>
      </c>
      <c r="D78" s="9" t="s">
        <v>9</v>
      </c>
      <c r="E78" s="96" t="s">
        <v>9340</v>
      </c>
      <c r="F78" s="9"/>
      <c r="G78" s="19" t="s">
        <v>48</v>
      </c>
      <c r="H78" s="9" t="s">
        <v>49</v>
      </c>
      <c r="I78" s="96" t="s">
        <v>13594</v>
      </c>
      <c r="J78" s="11" t="s">
        <v>1685</v>
      </c>
      <c r="K78" s="99" t="s">
        <v>13672</v>
      </c>
    </row>
    <row r="79" spans="1:11" hidden="1" x14ac:dyDescent="0.2">
      <c r="A79" s="9">
        <v>74</v>
      </c>
      <c r="B79" s="9"/>
      <c r="C79" s="9" t="s">
        <v>4480</v>
      </c>
      <c r="D79" s="9" t="s">
        <v>9</v>
      </c>
      <c r="E79" s="96" t="s">
        <v>9340</v>
      </c>
      <c r="F79" s="9"/>
      <c r="G79" s="19" t="s">
        <v>13595</v>
      </c>
      <c r="H79" s="9" t="s">
        <v>45</v>
      </c>
      <c r="I79" s="96" t="s">
        <v>13596</v>
      </c>
      <c r="J79" s="11" t="s">
        <v>150</v>
      </c>
      <c r="K79" s="99" t="s">
        <v>13653</v>
      </c>
    </row>
    <row r="80" spans="1:11" hidden="1" x14ac:dyDescent="0.2">
      <c r="A80" s="9">
        <v>75</v>
      </c>
      <c r="B80" s="9"/>
      <c r="C80" s="9" t="s">
        <v>4480</v>
      </c>
      <c r="D80" s="9" t="s">
        <v>9</v>
      </c>
      <c r="E80" s="96" t="s">
        <v>9340</v>
      </c>
      <c r="F80" s="9"/>
      <c r="G80" s="19" t="s">
        <v>10848</v>
      </c>
      <c r="H80" s="9" t="s">
        <v>46</v>
      </c>
      <c r="I80" s="96" t="s">
        <v>10849</v>
      </c>
      <c r="J80" s="11" t="s">
        <v>150</v>
      </c>
      <c r="K80" s="99" t="s">
        <v>13653</v>
      </c>
    </row>
    <row r="81" spans="1:11" hidden="1" x14ac:dyDescent="0.2">
      <c r="A81" s="9">
        <v>76</v>
      </c>
      <c r="B81" s="9"/>
      <c r="C81" s="9" t="s">
        <v>4480</v>
      </c>
      <c r="D81" s="9" t="s">
        <v>9</v>
      </c>
      <c r="E81" s="96" t="s">
        <v>9340</v>
      </c>
      <c r="F81" s="9"/>
      <c r="G81" s="19" t="s">
        <v>13598</v>
      </c>
      <c r="H81" s="9" t="s">
        <v>174</v>
      </c>
      <c r="I81" s="96" t="s">
        <v>13599</v>
      </c>
      <c r="J81" s="11"/>
      <c r="K81" s="99"/>
    </row>
    <row r="82" spans="1:11" hidden="1" x14ac:dyDescent="0.2">
      <c r="A82" s="9">
        <v>77</v>
      </c>
      <c r="B82" s="9"/>
      <c r="C82" s="9" t="s">
        <v>4480</v>
      </c>
      <c r="D82" s="9" t="s">
        <v>9</v>
      </c>
      <c r="E82" s="96" t="s">
        <v>9340</v>
      </c>
      <c r="F82" s="9"/>
      <c r="G82" s="19" t="s">
        <v>13600</v>
      </c>
      <c r="H82" s="9" t="s">
        <v>47</v>
      </c>
      <c r="I82" s="96" t="s">
        <v>13601</v>
      </c>
      <c r="J82" s="11" t="s">
        <v>13579</v>
      </c>
      <c r="K82" s="99" t="s">
        <v>13580</v>
      </c>
    </row>
    <row r="83" spans="1:11" s="10" customFormat="1" hidden="1" x14ac:dyDescent="0.2">
      <c r="A83" s="9">
        <v>78</v>
      </c>
      <c r="B83" s="9"/>
      <c r="C83" s="9" t="s">
        <v>4480</v>
      </c>
      <c r="D83" s="9" t="s">
        <v>9</v>
      </c>
      <c r="E83" s="96" t="s">
        <v>9340</v>
      </c>
      <c r="F83" s="9"/>
      <c r="G83" s="20" t="s">
        <v>13602</v>
      </c>
      <c r="H83" s="11" t="s">
        <v>144</v>
      </c>
      <c r="I83" s="99" t="s">
        <v>13603</v>
      </c>
      <c r="J83" s="11"/>
      <c r="K83" s="99"/>
    </row>
    <row r="84" spans="1:11" s="10" customFormat="1" hidden="1" x14ac:dyDescent="0.2">
      <c r="A84" s="9">
        <v>79</v>
      </c>
      <c r="B84" s="9"/>
      <c r="C84" s="9" t="s">
        <v>4480</v>
      </c>
      <c r="D84" s="9" t="s">
        <v>9</v>
      </c>
      <c r="E84" s="96" t="s">
        <v>9340</v>
      </c>
      <c r="F84" s="9"/>
      <c r="G84" s="20" t="s">
        <v>142</v>
      </c>
      <c r="H84" s="11" t="s">
        <v>143</v>
      </c>
      <c r="I84" s="99" t="s">
        <v>13604</v>
      </c>
      <c r="J84" s="11" t="s">
        <v>150</v>
      </c>
      <c r="K84" s="99" t="s">
        <v>13653</v>
      </c>
    </row>
    <row r="85" spans="1:11" s="10" customFormat="1" hidden="1" x14ac:dyDescent="0.2">
      <c r="A85" s="9">
        <v>80</v>
      </c>
      <c r="B85" s="9"/>
      <c r="C85" s="9" t="s">
        <v>4480</v>
      </c>
      <c r="D85" s="9" t="s">
        <v>9</v>
      </c>
      <c r="E85" s="96" t="s">
        <v>9340</v>
      </c>
      <c r="F85" s="9"/>
      <c r="G85" s="20" t="s">
        <v>145</v>
      </c>
      <c r="H85" s="11" t="s">
        <v>30</v>
      </c>
      <c r="I85" s="99" t="s">
        <v>13605</v>
      </c>
      <c r="J85" s="11"/>
      <c r="K85" s="99"/>
    </row>
    <row r="86" spans="1:11" hidden="1" x14ac:dyDescent="0.2">
      <c r="A86" s="9">
        <v>81</v>
      </c>
      <c r="B86" s="9"/>
      <c r="C86" s="9" t="s">
        <v>4480</v>
      </c>
      <c r="D86" s="9" t="s">
        <v>9</v>
      </c>
      <c r="E86" s="96" t="s">
        <v>9340</v>
      </c>
      <c r="F86" s="9"/>
      <c r="G86" s="9" t="s">
        <v>175</v>
      </c>
      <c r="H86" s="9" t="s">
        <v>176</v>
      </c>
      <c r="I86" s="96" t="s">
        <v>13606</v>
      </c>
      <c r="J86" s="11" t="s">
        <v>13648</v>
      </c>
      <c r="K86" s="99" t="s">
        <v>13649</v>
      </c>
    </row>
    <row r="87" spans="1:11" hidden="1" x14ac:dyDescent="0.2">
      <c r="A87" s="9">
        <v>82</v>
      </c>
      <c r="B87" s="9"/>
      <c r="C87" s="9" t="s">
        <v>4480</v>
      </c>
      <c r="D87" s="9" t="s">
        <v>9</v>
      </c>
      <c r="E87" s="96" t="s">
        <v>9340</v>
      </c>
      <c r="F87" s="9"/>
      <c r="G87" s="19" t="s">
        <v>80</v>
      </c>
      <c r="H87" s="9" t="s">
        <v>81</v>
      </c>
      <c r="I87" s="96" t="s">
        <v>10673</v>
      </c>
      <c r="J87" s="11"/>
      <c r="K87" s="99"/>
    </row>
    <row r="88" spans="1:11" hidden="1" x14ac:dyDescent="0.2">
      <c r="A88" s="9">
        <v>83</v>
      </c>
      <c r="B88" s="9"/>
      <c r="C88" s="9" t="s">
        <v>4480</v>
      </c>
      <c r="D88" s="9" t="s">
        <v>9</v>
      </c>
      <c r="E88" s="96" t="s">
        <v>9340</v>
      </c>
      <c r="F88" s="9"/>
      <c r="G88" s="19" t="s">
        <v>76</v>
      </c>
      <c r="H88" s="9" t="s">
        <v>77</v>
      </c>
      <c r="I88" s="96" t="s">
        <v>13496</v>
      </c>
      <c r="J88" s="11"/>
      <c r="K88" s="99"/>
    </row>
    <row r="89" spans="1:11" hidden="1" x14ac:dyDescent="0.2">
      <c r="A89" s="9">
        <v>84</v>
      </c>
      <c r="B89" s="9"/>
      <c r="C89" s="9" t="s">
        <v>4480</v>
      </c>
      <c r="D89" s="9" t="s">
        <v>9</v>
      </c>
      <c r="E89" s="96" t="s">
        <v>9340</v>
      </c>
      <c r="F89" s="9"/>
      <c r="G89" s="19" t="s">
        <v>82</v>
      </c>
      <c r="H89" s="9" t="s">
        <v>153</v>
      </c>
      <c r="I89" s="96" t="s">
        <v>13607</v>
      </c>
      <c r="J89" s="11" t="s">
        <v>150</v>
      </c>
      <c r="K89" s="99" t="s">
        <v>13519</v>
      </c>
    </row>
    <row r="90" spans="1:11" hidden="1" x14ac:dyDescent="0.2">
      <c r="A90" s="9">
        <v>85</v>
      </c>
      <c r="B90" s="9"/>
      <c r="C90" s="9" t="s">
        <v>4480</v>
      </c>
      <c r="D90" s="9" t="s">
        <v>9</v>
      </c>
      <c r="E90" s="96" t="s">
        <v>9340</v>
      </c>
      <c r="F90" s="9"/>
      <c r="G90" s="9" t="s">
        <v>148</v>
      </c>
      <c r="H90" s="9" t="s">
        <v>149</v>
      </c>
      <c r="I90" s="96" t="s">
        <v>13608</v>
      </c>
      <c r="J90" s="11"/>
      <c r="K90" s="99"/>
    </row>
    <row r="91" spans="1:11" hidden="1" x14ac:dyDescent="0.2">
      <c r="A91" s="9">
        <v>86</v>
      </c>
      <c r="B91" s="9"/>
      <c r="C91" s="9" t="s">
        <v>4480</v>
      </c>
      <c r="D91" s="9" t="s">
        <v>9</v>
      </c>
      <c r="E91" s="96" t="s">
        <v>9340</v>
      </c>
      <c r="F91" s="9"/>
      <c r="G91" s="19" t="s">
        <v>279</v>
      </c>
      <c r="H91" s="9" t="s">
        <v>50</v>
      </c>
      <c r="I91" s="96" t="s">
        <v>13609</v>
      </c>
      <c r="J91" s="11"/>
      <c r="K91" s="99"/>
    </row>
    <row r="92" spans="1:11" hidden="1" x14ac:dyDescent="0.2">
      <c r="A92" s="9">
        <v>87</v>
      </c>
      <c r="B92" s="9"/>
      <c r="C92" s="9" t="s">
        <v>4480</v>
      </c>
      <c r="D92" s="9" t="s">
        <v>9</v>
      </c>
      <c r="E92" s="96" t="s">
        <v>9340</v>
      </c>
      <c r="F92" s="9"/>
      <c r="G92" s="19" t="s">
        <v>53</v>
      </c>
      <c r="H92" s="9" t="s">
        <v>13659</v>
      </c>
      <c r="I92" s="96" t="s">
        <v>13657</v>
      </c>
      <c r="J92" s="11" t="s">
        <v>150</v>
      </c>
      <c r="K92" s="99" t="s">
        <v>13519</v>
      </c>
    </row>
    <row r="93" spans="1:11" hidden="1" x14ac:dyDescent="0.2">
      <c r="A93" s="9">
        <v>88</v>
      </c>
      <c r="B93" s="9"/>
      <c r="C93" s="9" t="s">
        <v>4480</v>
      </c>
      <c r="D93" s="9" t="s">
        <v>9</v>
      </c>
      <c r="E93" s="96" t="s">
        <v>9340</v>
      </c>
      <c r="F93" s="9"/>
      <c r="G93" s="9" t="s">
        <v>13610</v>
      </c>
      <c r="H93" s="9" t="s">
        <v>158</v>
      </c>
      <c r="I93" s="96" t="s">
        <v>13611</v>
      </c>
      <c r="J93" s="11"/>
      <c r="K93" s="99"/>
    </row>
    <row r="94" spans="1:11" hidden="1" x14ac:dyDescent="0.2">
      <c r="A94" s="9">
        <v>89</v>
      </c>
      <c r="B94" s="9"/>
      <c r="C94" s="9" t="s">
        <v>4480</v>
      </c>
      <c r="D94" s="9" t="s">
        <v>9</v>
      </c>
      <c r="E94" s="96" t="s">
        <v>9340</v>
      </c>
      <c r="F94" s="9"/>
      <c r="G94" s="9" t="s">
        <v>95</v>
      </c>
      <c r="H94" s="9" t="s">
        <v>1080</v>
      </c>
      <c r="I94" s="96" t="s">
        <v>12391</v>
      </c>
      <c r="J94" s="11" t="s">
        <v>13650</v>
      </c>
      <c r="K94" s="99" t="s">
        <v>13671</v>
      </c>
    </row>
    <row r="95" spans="1:11" hidden="1" x14ac:dyDescent="0.2">
      <c r="A95" s="9">
        <v>90</v>
      </c>
      <c r="B95" s="9"/>
      <c r="C95" s="9" t="s">
        <v>4480</v>
      </c>
      <c r="D95" s="9" t="s">
        <v>9</v>
      </c>
      <c r="E95" s="96" t="s">
        <v>9340</v>
      </c>
      <c r="F95" s="9"/>
      <c r="G95" s="9" t="s">
        <v>13612</v>
      </c>
      <c r="H95" s="9" t="s">
        <v>75</v>
      </c>
      <c r="I95" s="96" t="s">
        <v>12435</v>
      </c>
      <c r="J95" s="11"/>
      <c r="K95" s="99"/>
    </row>
    <row r="96" spans="1:11" hidden="1" x14ac:dyDescent="0.2">
      <c r="A96" s="9">
        <v>91</v>
      </c>
      <c r="B96" s="9"/>
      <c r="C96" s="9" t="s">
        <v>4480</v>
      </c>
      <c r="D96" s="9" t="s">
        <v>9</v>
      </c>
      <c r="E96" s="96" t="s">
        <v>9340</v>
      </c>
      <c r="F96" s="9"/>
      <c r="G96" s="19" t="s">
        <v>51</v>
      </c>
      <c r="H96" s="9" t="s">
        <v>52</v>
      </c>
      <c r="I96" s="96" t="s">
        <v>11006</v>
      </c>
      <c r="J96" s="11" t="s">
        <v>150</v>
      </c>
      <c r="K96" s="99" t="s">
        <v>13519</v>
      </c>
    </row>
    <row r="97" spans="1:11" hidden="1" x14ac:dyDescent="0.2">
      <c r="A97" s="9">
        <v>92</v>
      </c>
      <c r="B97" s="9"/>
      <c r="C97" s="9" t="s">
        <v>4480</v>
      </c>
      <c r="D97" s="9" t="s">
        <v>9</v>
      </c>
      <c r="E97" s="96" t="s">
        <v>9340</v>
      </c>
      <c r="F97" s="9"/>
      <c r="G97" s="19" t="s">
        <v>280</v>
      </c>
      <c r="H97" s="9" t="s">
        <v>13614</v>
      </c>
      <c r="I97" s="96" t="s">
        <v>13613</v>
      </c>
      <c r="J97" s="11"/>
      <c r="K97" s="99"/>
    </row>
    <row r="98" spans="1:11" hidden="1" x14ac:dyDescent="0.2">
      <c r="A98" s="9">
        <v>93</v>
      </c>
      <c r="B98" s="9"/>
      <c r="C98" s="9" t="s">
        <v>4480</v>
      </c>
      <c r="D98" s="9" t="s">
        <v>9</v>
      </c>
      <c r="E98" s="96" t="s">
        <v>9340</v>
      </c>
      <c r="F98" s="9"/>
      <c r="G98" s="19" t="s">
        <v>13615</v>
      </c>
      <c r="H98" s="13" t="str">
        <f>H$92</f>
        <v>water meter</v>
      </c>
      <c r="I98" s="95" t="s">
        <v>13657</v>
      </c>
      <c r="J98" s="11" t="s">
        <v>6501</v>
      </c>
      <c r="K98" s="99" t="s">
        <v>13658</v>
      </c>
    </row>
    <row r="99" spans="1:11" hidden="1" x14ac:dyDescent="0.2">
      <c r="A99" s="9">
        <v>94</v>
      </c>
      <c r="B99" s="9"/>
      <c r="C99" s="9" t="s">
        <v>4480</v>
      </c>
      <c r="D99" s="9" t="s">
        <v>9</v>
      </c>
      <c r="E99" s="96" t="s">
        <v>9340</v>
      </c>
      <c r="F99" s="9"/>
      <c r="G99" s="9" t="s">
        <v>83</v>
      </c>
      <c r="H99" s="14" t="s">
        <v>84</v>
      </c>
      <c r="I99" s="100" t="s">
        <v>13616</v>
      </c>
      <c r="J99" s="11"/>
      <c r="K99" s="99"/>
    </row>
    <row r="100" spans="1:11" hidden="1" x14ac:dyDescent="0.2">
      <c r="A100" s="9">
        <v>95</v>
      </c>
      <c r="B100" s="9"/>
      <c r="C100" s="9" t="s">
        <v>4480</v>
      </c>
      <c r="D100" s="9" t="s">
        <v>9</v>
      </c>
      <c r="E100" s="96" t="s">
        <v>9340</v>
      </c>
      <c r="F100" s="9"/>
      <c r="G100" s="9" t="s">
        <v>85</v>
      </c>
      <c r="H100" s="14" t="s">
        <v>86</v>
      </c>
      <c r="I100" s="100" t="s">
        <v>13617</v>
      </c>
      <c r="J100" s="11"/>
      <c r="K100" s="99"/>
    </row>
    <row r="101" spans="1:11" hidden="1" x14ac:dyDescent="0.2">
      <c r="A101" s="9">
        <v>96</v>
      </c>
      <c r="B101" s="9"/>
      <c r="C101" s="9" t="s">
        <v>4480</v>
      </c>
      <c r="D101" s="9" t="s">
        <v>9</v>
      </c>
      <c r="E101" s="96" t="s">
        <v>9340</v>
      </c>
      <c r="F101" s="9"/>
      <c r="G101" s="19" t="s">
        <v>79</v>
      </c>
      <c r="H101" s="9" t="s">
        <v>3862</v>
      </c>
      <c r="I101" s="96" t="s">
        <v>13618</v>
      </c>
      <c r="J101" s="11" t="s">
        <v>13651</v>
      </c>
      <c r="K101" s="99" t="s">
        <v>13665</v>
      </c>
    </row>
    <row r="102" spans="1:11" hidden="1" x14ac:dyDescent="0.2">
      <c r="A102" s="9">
        <v>97</v>
      </c>
      <c r="B102" s="9"/>
      <c r="C102" s="9" t="s">
        <v>4480</v>
      </c>
      <c r="D102" s="9" t="s">
        <v>9</v>
      </c>
      <c r="E102" s="96" t="s">
        <v>9340</v>
      </c>
      <c r="F102" s="9"/>
      <c r="G102" s="19" t="s">
        <v>24</v>
      </c>
      <c r="H102" s="9" t="s">
        <v>1228</v>
      </c>
      <c r="I102" s="96" t="s">
        <v>13619</v>
      </c>
      <c r="J102" s="11" t="s">
        <v>13652</v>
      </c>
      <c r="K102" s="99" t="s">
        <v>13660</v>
      </c>
    </row>
    <row r="103" spans="1:11" hidden="1" x14ac:dyDescent="0.2">
      <c r="A103" s="9">
        <v>98</v>
      </c>
      <c r="B103" s="9"/>
      <c r="C103" s="9" t="s">
        <v>4480</v>
      </c>
      <c r="D103" s="9" t="s">
        <v>9</v>
      </c>
      <c r="E103" s="96" t="s">
        <v>9340</v>
      </c>
      <c r="F103" s="9"/>
      <c r="G103" s="19" t="s">
        <v>177</v>
      </c>
      <c r="H103" s="9" t="s">
        <v>178</v>
      </c>
      <c r="I103" s="96" t="s">
        <v>11362</v>
      </c>
      <c r="J103" s="11" t="s">
        <v>13518</v>
      </c>
      <c r="K103" s="99" t="s">
        <v>13653</v>
      </c>
    </row>
    <row r="104" spans="1:11" hidden="1" x14ac:dyDescent="0.2">
      <c r="A104" s="9">
        <v>99</v>
      </c>
      <c r="B104" s="9"/>
      <c r="C104" s="9" t="s">
        <v>4480</v>
      </c>
      <c r="D104" s="9" t="s">
        <v>9</v>
      </c>
      <c r="E104" s="96" t="s">
        <v>9340</v>
      </c>
      <c r="F104" s="9"/>
      <c r="G104" s="9" t="s">
        <v>179</v>
      </c>
      <c r="H104" s="9" t="s">
        <v>180</v>
      </c>
      <c r="I104" s="96" t="s">
        <v>11823</v>
      </c>
      <c r="J104" s="11"/>
      <c r="K104" s="99"/>
    </row>
    <row r="105" spans="1:11" hidden="1" x14ac:dyDescent="0.2">
      <c r="A105" s="9">
        <v>100</v>
      </c>
      <c r="B105" s="9"/>
      <c r="C105" s="9" t="s">
        <v>4480</v>
      </c>
      <c r="D105" s="9" t="s">
        <v>9</v>
      </c>
      <c r="E105" s="96" t="s">
        <v>9340</v>
      </c>
      <c r="F105" s="9"/>
      <c r="G105" s="9" t="s">
        <v>154</v>
      </c>
      <c r="H105" s="9" t="s">
        <v>155</v>
      </c>
      <c r="I105" s="96" t="s">
        <v>13620</v>
      </c>
      <c r="J105" s="11"/>
      <c r="K105" s="99"/>
    </row>
    <row r="106" spans="1:11" s="10" customFormat="1" hidden="1" x14ac:dyDescent="0.2">
      <c r="A106" s="9">
        <v>101</v>
      </c>
      <c r="B106" s="9"/>
      <c r="C106" s="9" t="s">
        <v>4480</v>
      </c>
      <c r="D106" s="9" t="s">
        <v>9</v>
      </c>
      <c r="E106" s="96" t="s">
        <v>9340</v>
      </c>
      <c r="F106" s="9"/>
      <c r="G106" s="20" t="s">
        <v>163</v>
      </c>
      <c r="H106" s="11" t="s">
        <v>164</v>
      </c>
      <c r="I106" s="99" t="s">
        <v>13621</v>
      </c>
      <c r="J106" s="11" t="s">
        <v>13661</v>
      </c>
      <c r="K106" s="99" t="s">
        <v>13662</v>
      </c>
    </row>
    <row r="107" spans="1:11" s="10" customFormat="1" hidden="1" x14ac:dyDescent="0.2">
      <c r="A107" s="9">
        <v>102</v>
      </c>
      <c r="B107" s="9"/>
      <c r="C107" s="9" t="s">
        <v>4480</v>
      </c>
      <c r="D107" s="9" t="s">
        <v>9</v>
      </c>
      <c r="E107" s="96" t="s">
        <v>9340</v>
      </c>
      <c r="F107" s="9"/>
      <c r="G107" s="20" t="s">
        <v>13622</v>
      </c>
      <c r="H107" s="11" t="s">
        <v>181</v>
      </c>
      <c r="I107" s="99" t="s">
        <v>13939</v>
      </c>
      <c r="J107" s="11"/>
      <c r="K107" s="99"/>
    </row>
    <row r="108" spans="1:11" s="10" customFormat="1" hidden="1" x14ac:dyDescent="0.2">
      <c r="A108" s="9">
        <v>103</v>
      </c>
      <c r="B108" s="9"/>
      <c r="C108" s="9" t="s">
        <v>4480</v>
      </c>
      <c r="D108" s="9" t="s">
        <v>9</v>
      </c>
      <c r="E108" s="96" t="s">
        <v>9340</v>
      </c>
      <c r="F108" s="9"/>
      <c r="G108" s="20" t="s">
        <v>13623</v>
      </c>
      <c r="H108" s="11" t="s">
        <v>182</v>
      </c>
      <c r="I108" s="99" t="s">
        <v>13624</v>
      </c>
      <c r="J108" s="11"/>
      <c r="K108" s="99"/>
    </row>
    <row r="109" spans="1:11" s="10" customFormat="1" hidden="1" x14ac:dyDescent="0.2">
      <c r="A109" s="9">
        <v>104</v>
      </c>
      <c r="B109" s="9"/>
      <c r="C109" s="9" t="s">
        <v>4480</v>
      </c>
      <c r="D109" s="9" t="s">
        <v>9</v>
      </c>
      <c r="E109" s="96" t="s">
        <v>9340</v>
      </c>
      <c r="F109" s="9"/>
      <c r="G109" s="11" t="s">
        <v>13625</v>
      </c>
      <c r="H109" s="11" t="s">
        <v>2309</v>
      </c>
      <c r="I109" s="99" t="s">
        <v>13938</v>
      </c>
      <c r="J109" s="11" t="s">
        <v>13663</v>
      </c>
      <c r="K109" s="99" t="s">
        <v>13664</v>
      </c>
    </row>
    <row r="110" spans="1:11" s="10" customFormat="1" hidden="1" x14ac:dyDescent="0.2">
      <c r="A110" s="9">
        <v>105</v>
      </c>
      <c r="B110" s="9"/>
      <c r="C110" s="9" t="s">
        <v>4480</v>
      </c>
      <c r="D110" s="9" t="s">
        <v>9</v>
      </c>
      <c r="E110" s="96" t="s">
        <v>9340</v>
      </c>
      <c r="F110" s="9"/>
      <c r="G110" s="20" t="s">
        <v>159</v>
      </c>
      <c r="H110" s="11" t="s">
        <v>160</v>
      </c>
      <c r="I110" s="99" t="s">
        <v>13626</v>
      </c>
      <c r="J110" s="11" t="s">
        <v>150</v>
      </c>
      <c r="K110" s="99" t="s">
        <v>13653</v>
      </c>
    </row>
    <row r="111" spans="1:11" s="10" customFormat="1" hidden="1" x14ac:dyDescent="0.2">
      <c r="A111" s="9">
        <v>106</v>
      </c>
      <c r="B111" s="9"/>
      <c r="C111" s="9" t="s">
        <v>4480</v>
      </c>
      <c r="D111" s="9" t="s">
        <v>9</v>
      </c>
      <c r="E111" s="96" t="s">
        <v>9340</v>
      </c>
      <c r="F111" s="9"/>
      <c r="G111" s="20" t="s">
        <v>161</v>
      </c>
      <c r="H111" s="11" t="s">
        <v>162</v>
      </c>
      <c r="I111" s="99" t="s">
        <v>11266</v>
      </c>
      <c r="J111" s="11" t="s">
        <v>150</v>
      </c>
      <c r="K111" s="99" t="s">
        <v>13653</v>
      </c>
    </row>
    <row r="112" spans="1:11" hidden="1" x14ac:dyDescent="0.2">
      <c r="A112" s="9">
        <v>107</v>
      </c>
      <c r="B112" s="9"/>
      <c r="C112" s="9" t="s">
        <v>4480</v>
      </c>
      <c r="D112" s="9" t="s">
        <v>9</v>
      </c>
      <c r="E112" s="96" t="s">
        <v>9340</v>
      </c>
      <c r="F112" s="9"/>
      <c r="G112" s="19" t="s">
        <v>21</v>
      </c>
      <c r="H112" s="9" t="s">
        <v>22</v>
      </c>
      <c r="I112" s="96" t="s">
        <v>13627</v>
      </c>
      <c r="J112" s="11" t="s">
        <v>150</v>
      </c>
      <c r="K112" s="99" t="s">
        <v>13653</v>
      </c>
    </row>
    <row r="113" spans="1:11" hidden="1" x14ac:dyDescent="0.2">
      <c r="A113" s="9">
        <v>108</v>
      </c>
      <c r="B113" s="9"/>
      <c r="C113" s="9" t="s">
        <v>4480</v>
      </c>
      <c r="D113" s="9" t="s">
        <v>9</v>
      </c>
      <c r="E113" s="96" t="s">
        <v>9340</v>
      </c>
      <c r="F113" s="9"/>
      <c r="G113" s="9" t="s">
        <v>78</v>
      </c>
      <c r="H113" s="9" t="s">
        <v>8633</v>
      </c>
      <c r="I113" s="96" t="s">
        <v>13412</v>
      </c>
      <c r="J113" s="11" t="s">
        <v>2320</v>
      </c>
      <c r="K113" s="99" t="s">
        <v>13656</v>
      </c>
    </row>
    <row r="114" spans="1:11" hidden="1" x14ac:dyDescent="0.2">
      <c r="A114" s="9">
        <v>109</v>
      </c>
      <c r="B114" s="9"/>
      <c r="C114" s="9" t="s">
        <v>4480</v>
      </c>
      <c r="D114" s="9" t="s">
        <v>9</v>
      </c>
      <c r="E114" s="96" t="s">
        <v>9340</v>
      </c>
      <c r="F114" s="9"/>
      <c r="G114" s="19" t="s">
        <v>183</v>
      </c>
      <c r="H114" s="9" t="s">
        <v>184</v>
      </c>
      <c r="I114" s="96" t="s">
        <v>13628</v>
      </c>
      <c r="J114" s="11" t="s">
        <v>150</v>
      </c>
      <c r="K114" s="99" t="s">
        <v>13653</v>
      </c>
    </row>
    <row r="115" spans="1:11" hidden="1" x14ac:dyDescent="0.2">
      <c r="A115" s="9">
        <v>110</v>
      </c>
      <c r="B115" s="9"/>
      <c r="C115" s="9" t="s">
        <v>4480</v>
      </c>
      <c r="D115" s="9" t="s">
        <v>9</v>
      </c>
      <c r="E115" s="96" t="s">
        <v>9340</v>
      </c>
      <c r="F115" s="9"/>
      <c r="G115" s="19" t="s">
        <v>13629</v>
      </c>
      <c r="H115" s="9" t="s">
        <v>27</v>
      </c>
      <c r="I115" s="96" t="s">
        <v>13630</v>
      </c>
      <c r="J115" s="11" t="s">
        <v>150</v>
      </c>
      <c r="K115" s="99" t="s">
        <v>13653</v>
      </c>
    </row>
    <row r="116" spans="1:11" hidden="1" x14ac:dyDescent="0.2">
      <c r="A116" s="9">
        <v>111</v>
      </c>
      <c r="B116" s="9"/>
      <c r="C116" s="9" t="s">
        <v>4480</v>
      </c>
      <c r="D116" s="9" t="s">
        <v>9</v>
      </c>
      <c r="E116" s="96" t="s">
        <v>9340</v>
      </c>
      <c r="F116" s="9"/>
      <c r="G116" s="9" t="s">
        <v>187</v>
      </c>
      <c r="H116" s="9" t="s">
        <v>188</v>
      </c>
      <c r="I116" s="96" t="s">
        <v>13631</v>
      </c>
      <c r="J116" s="11"/>
      <c r="K116" s="99"/>
    </row>
    <row r="117" spans="1:11" hidden="1" x14ac:dyDescent="0.2">
      <c r="A117" s="9">
        <v>112</v>
      </c>
      <c r="B117" s="9"/>
      <c r="C117" s="9" t="s">
        <v>4480</v>
      </c>
      <c r="D117" s="9" t="s">
        <v>9</v>
      </c>
      <c r="E117" s="96" t="s">
        <v>9340</v>
      </c>
      <c r="F117" s="9"/>
      <c r="G117" s="22" t="s">
        <v>13632</v>
      </c>
      <c r="H117" s="11" t="s">
        <v>13633</v>
      </c>
      <c r="I117" s="99" t="s">
        <v>13634</v>
      </c>
      <c r="J117" s="11"/>
      <c r="K117" s="99"/>
    </row>
    <row r="118" spans="1:11" hidden="1" x14ac:dyDescent="0.2">
      <c r="A118" s="9">
        <v>113</v>
      </c>
      <c r="B118" s="9"/>
      <c r="C118" s="9" t="s">
        <v>4480</v>
      </c>
      <c r="D118" s="9" t="s">
        <v>9</v>
      </c>
      <c r="E118" s="96" t="s">
        <v>9340</v>
      </c>
      <c r="F118" s="9"/>
      <c r="G118" s="24" t="s">
        <v>185</v>
      </c>
      <c r="H118" s="11" t="s">
        <v>186</v>
      </c>
      <c r="I118" s="99" t="s">
        <v>13635</v>
      </c>
      <c r="J118" s="11"/>
      <c r="K118" s="99"/>
    </row>
    <row r="119" spans="1:11" hidden="1" x14ac:dyDescent="0.2">
      <c r="A119" s="9">
        <v>114</v>
      </c>
      <c r="B119" s="9"/>
      <c r="C119" s="9" t="s">
        <v>4480</v>
      </c>
      <c r="D119" s="9" t="s">
        <v>9</v>
      </c>
      <c r="E119" s="96" t="s">
        <v>9340</v>
      </c>
      <c r="F119" s="9"/>
      <c r="G119" s="19" t="s">
        <v>13639</v>
      </c>
      <c r="H119" s="9" t="s">
        <v>1229</v>
      </c>
      <c r="I119" s="96" t="s">
        <v>13636</v>
      </c>
      <c r="J119" s="11" t="s">
        <v>13675</v>
      </c>
      <c r="K119" s="99" t="s">
        <v>13676</v>
      </c>
    </row>
    <row r="120" spans="1:11" s="10" customFormat="1" hidden="1" x14ac:dyDescent="0.2">
      <c r="A120" s="9">
        <v>115</v>
      </c>
      <c r="B120" s="9"/>
      <c r="C120" s="9" t="s">
        <v>4480</v>
      </c>
      <c r="D120" s="9" t="s">
        <v>9</v>
      </c>
      <c r="E120" s="96" t="s">
        <v>9340</v>
      </c>
      <c r="F120" s="9"/>
      <c r="G120" s="20" t="s">
        <v>165</v>
      </c>
      <c r="H120" s="11" t="s">
        <v>166</v>
      </c>
      <c r="I120" s="99" t="s">
        <v>13637</v>
      </c>
      <c r="J120" s="11" t="s">
        <v>150</v>
      </c>
      <c r="K120" s="99" t="s">
        <v>13653</v>
      </c>
    </row>
    <row r="121" spans="1:11" s="10" customFormat="1" hidden="1" x14ac:dyDescent="0.2">
      <c r="A121" s="9">
        <v>116</v>
      </c>
      <c r="B121" s="9"/>
      <c r="C121" s="9" t="s">
        <v>4480</v>
      </c>
      <c r="D121" s="9" t="s">
        <v>9</v>
      </c>
      <c r="E121" s="96" t="s">
        <v>9340</v>
      </c>
      <c r="F121" s="9"/>
      <c r="G121" s="20" t="s">
        <v>13640</v>
      </c>
      <c r="H121" s="11" t="s">
        <v>13638</v>
      </c>
      <c r="I121" s="99" t="s">
        <v>13641</v>
      </c>
      <c r="J121" s="11" t="s">
        <v>150</v>
      </c>
      <c r="K121" s="99" t="s">
        <v>13653</v>
      </c>
    </row>
    <row r="122" spans="1:11" s="10" customFormat="1" hidden="1" x14ac:dyDescent="0.2">
      <c r="A122" s="9">
        <v>117</v>
      </c>
      <c r="B122" s="9"/>
      <c r="C122" s="9" t="s">
        <v>4480</v>
      </c>
      <c r="D122" s="9" t="s">
        <v>9</v>
      </c>
      <c r="E122" s="96" t="s">
        <v>9340</v>
      </c>
      <c r="F122" s="9"/>
      <c r="G122" s="20" t="s">
        <v>167</v>
      </c>
      <c r="H122" s="11" t="s">
        <v>168</v>
      </c>
      <c r="I122" s="99" t="s">
        <v>13642</v>
      </c>
      <c r="J122" s="11"/>
      <c r="K122" s="99"/>
    </row>
    <row r="123" spans="1:11" s="10" customFormat="1" hidden="1" x14ac:dyDescent="0.2">
      <c r="A123" s="9">
        <v>118</v>
      </c>
      <c r="B123" s="9"/>
      <c r="C123" s="9" t="s">
        <v>4480</v>
      </c>
      <c r="D123" s="9" t="s">
        <v>9</v>
      </c>
      <c r="E123" s="96" t="s">
        <v>9340</v>
      </c>
      <c r="F123" s="9"/>
      <c r="G123" s="11" t="s">
        <v>169</v>
      </c>
      <c r="H123" s="11" t="s">
        <v>170</v>
      </c>
      <c r="I123" s="99" t="s">
        <v>13643</v>
      </c>
      <c r="J123" s="11"/>
      <c r="K123" s="99"/>
    </row>
    <row r="124" spans="1:11" hidden="1" x14ac:dyDescent="0.2">
      <c r="A124" s="9">
        <v>119</v>
      </c>
      <c r="B124" s="9"/>
      <c r="C124" s="9" t="s">
        <v>4480</v>
      </c>
      <c r="D124" s="9" t="s">
        <v>9</v>
      </c>
      <c r="E124" s="96" t="s">
        <v>9340</v>
      </c>
      <c r="F124" s="9"/>
      <c r="G124" s="19" t="s">
        <v>26</v>
      </c>
      <c r="H124" s="9" t="s">
        <v>1230</v>
      </c>
      <c r="I124" s="96" t="s">
        <v>13644</v>
      </c>
      <c r="J124" s="11" t="s">
        <v>150</v>
      </c>
      <c r="K124" s="99" t="s">
        <v>13653</v>
      </c>
    </row>
    <row r="125" spans="1:11" hidden="1" x14ac:dyDescent="0.2">
      <c r="A125" s="9">
        <v>120</v>
      </c>
      <c r="B125" s="9"/>
      <c r="C125" s="9" t="s">
        <v>4480</v>
      </c>
      <c r="D125" s="9" t="s">
        <v>9</v>
      </c>
      <c r="E125" s="96" t="s">
        <v>9340</v>
      </c>
      <c r="F125" s="9"/>
      <c r="G125" s="20" t="s">
        <v>112</v>
      </c>
      <c r="H125" s="11" t="s">
        <v>2603</v>
      </c>
      <c r="I125" s="99" t="s">
        <v>9517</v>
      </c>
      <c r="J125" s="11" t="s">
        <v>2604</v>
      </c>
      <c r="K125" s="99"/>
    </row>
    <row r="126" spans="1:11" hidden="1" x14ac:dyDescent="0.2">
      <c r="A126" s="9">
        <v>121</v>
      </c>
      <c r="B126" s="9"/>
      <c r="C126" s="9" t="s">
        <v>4480</v>
      </c>
      <c r="D126" s="9" t="s">
        <v>9</v>
      </c>
      <c r="E126" s="96" t="s">
        <v>9340</v>
      </c>
      <c r="F126" s="9"/>
      <c r="G126" s="20" t="s">
        <v>113</v>
      </c>
      <c r="H126" s="11" t="s">
        <v>2602</v>
      </c>
      <c r="I126" s="99" t="s">
        <v>9523</v>
      </c>
      <c r="J126" s="11" t="s">
        <v>2604</v>
      </c>
      <c r="K126" s="99"/>
    </row>
    <row r="127" spans="1:11" hidden="1" x14ac:dyDescent="0.2">
      <c r="A127" s="9">
        <v>122</v>
      </c>
      <c r="B127" s="9"/>
      <c r="C127" s="9" t="s">
        <v>4480</v>
      </c>
      <c r="D127" s="9" t="s">
        <v>9</v>
      </c>
      <c r="E127" s="96" t="s">
        <v>9340</v>
      </c>
      <c r="F127" s="9"/>
      <c r="G127" s="20" t="s">
        <v>189</v>
      </c>
      <c r="H127" s="11" t="s">
        <v>190</v>
      </c>
      <c r="I127" s="99" t="s">
        <v>13645</v>
      </c>
      <c r="J127" s="11"/>
      <c r="K127" s="99"/>
    </row>
    <row r="128" spans="1:11" hidden="1" x14ac:dyDescent="0.2">
      <c r="A128" s="9">
        <v>123</v>
      </c>
      <c r="B128" s="9"/>
      <c r="C128" s="9" t="s">
        <v>4480</v>
      </c>
      <c r="D128" s="9" t="s">
        <v>9</v>
      </c>
      <c r="E128" s="96" t="s">
        <v>9340</v>
      </c>
      <c r="F128" s="9"/>
      <c r="G128" s="19" t="s">
        <v>88</v>
      </c>
      <c r="H128" s="14" t="s">
        <v>1208</v>
      </c>
      <c r="I128" s="100" t="s">
        <v>10943</v>
      </c>
      <c r="J128" s="11" t="s">
        <v>150</v>
      </c>
      <c r="K128" s="99" t="s">
        <v>13653</v>
      </c>
    </row>
    <row r="129" spans="1:11" hidden="1" x14ac:dyDescent="0.2">
      <c r="A129" s="9">
        <v>124</v>
      </c>
      <c r="B129" s="9"/>
      <c r="C129" s="9" t="s">
        <v>4480</v>
      </c>
      <c r="D129" s="9" t="s">
        <v>9</v>
      </c>
      <c r="E129" s="96" t="s">
        <v>9340</v>
      </c>
      <c r="F129" s="9"/>
      <c r="G129" s="19" t="s">
        <v>89</v>
      </c>
      <c r="H129" s="14" t="s">
        <v>90</v>
      </c>
      <c r="I129" s="100" t="s">
        <v>10943</v>
      </c>
      <c r="J129" s="11" t="s">
        <v>13669</v>
      </c>
      <c r="K129" s="99" t="s">
        <v>13670</v>
      </c>
    </row>
    <row r="130" spans="1:11" hidden="1" x14ac:dyDescent="0.2">
      <c r="A130" s="9">
        <v>125</v>
      </c>
      <c r="B130" s="9"/>
      <c r="C130" s="9" t="s">
        <v>4480</v>
      </c>
      <c r="D130" s="9" t="s">
        <v>9</v>
      </c>
      <c r="E130" s="96" t="s">
        <v>9340</v>
      </c>
      <c r="F130" s="9"/>
      <c r="G130" s="19" t="s">
        <v>91</v>
      </c>
      <c r="H130" s="9" t="s">
        <v>13646</v>
      </c>
      <c r="I130" s="96" t="s">
        <v>13647</v>
      </c>
      <c r="J130" s="11" t="s">
        <v>150</v>
      </c>
      <c r="K130" s="99" t="s">
        <v>13653</v>
      </c>
    </row>
    <row r="131" spans="1:11" s="10" customFormat="1" hidden="1" x14ac:dyDescent="0.2">
      <c r="A131" s="9">
        <v>126</v>
      </c>
      <c r="B131" s="9"/>
      <c r="C131" s="9" t="s">
        <v>4480</v>
      </c>
      <c r="D131" s="9" t="s">
        <v>9</v>
      </c>
      <c r="E131" s="96" t="s">
        <v>9340</v>
      </c>
      <c r="F131" s="11"/>
      <c r="G131" s="20" t="s">
        <v>13678</v>
      </c>
      <c r="H131" s="11" t="s">
        <v>1209</v>
      </c>
      <c r="I131" s="99" t="s">
        <v>13679</v>
      </c>
      <c r="J131" s="11" t="s">
        <v>150</v>
      </c>
      <c r="K131" s="99" t="s">
        <v>13653</v>
      </c>
    </row>
    <row r="132" spans="1:11" s="10" customFormat="1" hidden="1" x14ac:dyDescent="0.2">
      <c r="A132" s="9">
        <v>127</v>
      </c>
      <c r="B132" s="9"/>
      <c r="C132" s="9" t="s">
        <v>4480</v>
      </c>
      <c r="D132" s="9" t="s">
        <v>9</v>
      </c>
      <c r="E132" s="96" t="s">
        <v>9340</v>
      </c>
      <c r="F132" s="11"/>
      <c r="G132" s="20" t="s">
        <v>13680</v>
      </c>
      <c r="H132" s="11" t="s">
        <v>1601</v>
      </c>
      <c r="I132" s="99" t="s">
        <v>13681</v>
      </c>
      <c r="J132" s="11" t="s">
        <v>6502</v>
      </c>
      <c r="K132" s="99" t="s">
        <v>13674</v>
      </c>
    </row>
    <row r="133" spans="1:11" s="10" customFormat="1" hidden="1" x14ac:dyDescent="0.2">
      <c r="A133" s="9">
        <v>128</v>
      </c>
      <c r="B133" s="9"/>
      <c r="C133" s="9" t="s">
        <v>4480</v>
      </c>
      <c r="D133" s="9" t="s">
        <v>9</v>
      </c>
      <c r="E133" s="96" t="s">
        <v>9340</v>
      </c>
      <c r="F133" s="11"/>
      <c r="G133" s="20" t="s">
        <v>98</v>
      </c>
      <c r="H133" s="11" t="s">
        <v>1210</v>
      </c>
      <c r="I133" s="99" t="s">
        <v>13682</v>
      </c>
      <c r="J133" s="11" t="s">
        <v>150</v>
      </c>
      <c r="K133" s="99" t="s">
        <v>13653</v>
      </c>
    </row>
    <row r="134" spans="1:11" s="10" customFormat="1" hidden="1" x14ac:dyDescent="0.2">
      <c r="A134" s="9">
        <v>129</v>
      </c>
      <c r="B134" s="9"/>
      <c r="C134" s="9" t="s">
        <v>4480</v>
      </c>
      <c r="D134" s="9" t="s">
        <v>9</v>
      </c>
      <c r="E134" s="96" t="s">
        <v>9340</v>
      </c>
      <c r="F134" s="11"/>
      <c r="G134" s="20" t="s">
        <v>3287</v>
      </c>
      <c r="H134" s="11" t="s">
        <v>99</v>
      </c>
      <c r="I134" s="99" t="s">
        <v>13683</v>
      </c>
      <c r="J134" s="11"/>
      <c r="K134" s="99"/>
    </row>
    <row r="135" spans="1:11" hidden="1" x14ac:dyDescent="0.2">
      <c r="A135" s="9">
        <v>130</v>
      </c>
      <c r="B135" s="9"/>
      <c r="C135" s="9" t="s">
        <v>4480</v>
      </c>
      <c r="D135" s="9" t="s">
        <v>9</v>
      </c>
      <c r="E135" s="96" t="s">
        <v>9340</v>
      </c>
      <c r="F135" s="11"/>
      <c r="G135" s="9" t="s">
        <v>96</v>
      </c>
      <c r="H135" s="9" t="s">
        <v>97</v>
      </c>
      <c r="I135" s="96" t="s">
        <v>13684</v>
      </c>
      <c r="J135" s="11" t="s">
        <v>6503</v>
      </c>
      <c r="K135" s="99" t="s">
        <v>13666</v>
      </c>
    </row>
    <row r="136" spans="1:11" hidden="1" x14ac:dyDescent="0.2">
      <c r="A136" s="9">
        <v>131</v>
      </c>
      <c r="B136" s="9"/>
      <c r="C136" s="9" t="s">
        <v>4480</v>
      </c>
      <c r="D136" s="9" t="s">
        <v>9</v>
      </c>
      <c r="E136" s="96" t="s">
        <v>9340</v>
      </c>
      <c r="F136" s="11"/>
      <c r="G136" s="19" t="s">
        <v>13685</v>
      </c>
      <c r="H136" s="9" t="s">
        <v>94</v>
      </c>
      <c r="I136" s="96" t="s">
        <v>13686</v>
      </c>
      <c r="J136" s="11"/>
      <c r="K136" s="99"/>
    </row>
    <row r="137" spans="1:11" hidden="1" x14ac:dyDescent="0.2">
      <c r="A137" s="9">
        <v>132</v>
      </c>
      <c r="B137" s="9"/>
      <c r="C137" s="9" t="s">
        <v>4480</v>
      </c>
      <c r="D137" s="9" t="s">
        <v>9</v>
      </c>
      <c r="E137" s="96" t="s">
        <v>9340</v>
      </c>
      <c r="F137" s="11"/>
      <c r="G137" s="19" t="s">
        <v>92</v>
      </c>
      <c r="H137" s="9" t="s">
        <v>93</v>
      </c>
      <c r="I137" s="96" t="s">
        <v>10662</v>
      </c>
      <c r="J137" s="11" t="s">
        <v>13667</v>
      </c>
      <c r="K137" s="99" t="s">
        <v>13668</v>
      </c>
    </row>
    <row r="138" spans="1:11" hidden="1" x14ac:dyDescent="0.2">
      <c r="A138" s="9">
        <v>133</v>
      </c>
      <c r="B138" s="9"/>
      <c r="C138" s="9" t="s">
        <v>4480</v>
      </c>
      <c r="D138" s="9" t="s">
        <v>9</v>
      </c>
      <c r="E138" s="96" t="s">
        <v>9340</v>
      </c>
      <c r="F138" s="11"/>
      <c r="G138" s="20" t="s">
        <v>108</v>
      </c>
      <c r="H138" s="11" t="s">
        <v>109</v>
      </c>
      <c r="I138" s="99" t="s">
        <v>13687</v>
      </c>
      <c r="J138" s="11" t="s">
        <v>150</v>
      </c>
      <c r="K138" s="99" t="s">
        <v>13653</v>
      </c>
    </row>
    <row r="139" spans="1:11" s="10" customFormat="1" hidden="1" x14ac:dyDescent="0.2">
      <c r="A139" s="9">
        <v>134</v>
      </c>
      <c r="B139" s="9"/>
      <c r="C139" s="9" t="s">
        <v>4480</v>
      </c>
      <c r="D139" s="9" t="s">
        <v>9</v>
      </c>
      <c r="E139" s="96" t="s">
        <v>9340</v>
      </c>
      <c r="F139" s="11"/>
      <c r="G139" s="20" t="s">
        <v>13688</v>
      </c>
      <c r="H139" s="11" t="s">
        <v>110</v>
      </c>
      <c r="I139" s="99" t="s">
        <v>13689</v>
      </c>
      <c r="J139" s="11"/>
      <c r="K139" s="99"/>
    </row>
    <row r="140" spans="1:11" s="10" customFormat="1" hidden="1" x14ac:dyDescent="0.2">
      <c r="A140" s="9">
        <v>135</v>
      </c>
      <c r="B140" s="9"/>
      <c r="C140" s="9" t="s">
        <v>4480</v>
      </c>
      <c r="D140" s="9" t="s">
        <v>9</v>
      </c>
      <c r="E140" s="96" t="s">
        <v>9340</v>
      </c>
      <c r="F140" s="11"/>
      <c r="G140" s="20" t="s">
        <v>13690</v>
      </c>
      <c r="H140" s="11" t="s">
        <v>111</v>
      </c>
      <c r="I140" s="99" t="s">
        <v>13691</v>
      </c>
      <c r="J140" s="11"/>
      <c r="K140" s="99"/>
    </row>
    <row r="141" spans="1:11" hidden="1" x14ac:dyDescent="0.2">
      <c r="A141" s="9">
        <v>136</v>
      </c>
      <c r="B141" s="9"/>
      <c r="C141" s="9" t="s">
        <v>4480</v>
      </c>
      <c r="D141" s="9" t="s">
        <v>9</v>
      </c>
      <c r="E141" s="96" t="s">
        <v>9340</v>
      </c>
      <c r="F141" s="11"/>
      <c r="G141" s="20" t="s">
        <v>125</v>
      </c>
      <c r="H141" s="11" t="s">
        <v>126</v>
      </c>
      <c r="I141" s="99" t="s">
        <v>13692</v>
      </c>
      <c r="J141" s="11"/>
      <c r="K141" s="99"/>
    </row>
    <row r="142" spans="1:11" hidden="1" x14ac:dyDescent="0.2">
      <c r="A142" s="9">
        <v>137</v>
      </c>
      <c r="B142" s="9"/>
      <c r="C142" s="9" t="s">
        <v>4480</v>
      </c>
      <c r="D142" s="9" t="s">
        <v>9</v>
      </c>
      <c r="E142" s="96" t="s">
        <v>9340</v>
      </c>
      <c r="F142" s="11"/>
      <c r="G142" s="11" t="s">
        <v>218</v>
      </c>
      <c r="H142" s="11" t="s">
        <v>219</v>
      </c>
      <c r="I142" s="99" t="s">
        <v>13931</v>
      </c>
      <c r="J142" s="11"/>
      <c r="K142" s="99"/>
    </row>
    <row r="143" spans="1:11" hidden="1" x14ac:dyDescent="0.2">
      <c r="A143" s="9">
        <v>138</v>
      </c>
      <c r="B143" s="9"/>
      <c r="C143" s="9" t="s">
        <v>4480</v>
      </c>
      <c r="D143" s="9" t="s">
        <v>9</v>
      </c>
      <c r="E143" s="96" t="s">
        <v>9340</v>
      </c>
      <c r="F143" s="11"/>
      <c r="G143" s="20" t="s">
        <v>13677</v>
      </c>
      <c r="H143" s="11" t="s">
        <v>123</v>
      </c>
      <c r="I143" s="99" t="s">
        <v>13693</v>
      </c>
      <c r="J143" s="11" t="s">
        <v>13782</v>
      </c>
      <c r="K143" s="99" t="s">
        <v>13783</v>
      </c>
    </row>
    <row r="144" spans="1:11" hidden="1" x14ac:dyDescent="0.2">
      <c r="A144" s="9">
        <v>139</v>
      </c>
      <c r="B144" s="9"/>
      <c r="C144" s="9" t="s">
        <v>4480</v>
      </c>
      <c r="D144" s="9" t="s">
        <v>9</v>
      </c>
      <c r="E144" s="96" t="s">
        <v>9340</v>
      </c>
      <c r="F144" s="11"/>
      <c r="G144" s="20" t="s">
        <v>13694</v>
      </c>
      <c r="H144" s="11" t="s">
        <v>2340</v>
      </c>
      <c r="I144" s="99" t="s">
        <v>13937</v>
      </c>
      <c r="J144" s="11" t="s">
        <v>13784</v>
      </c>
      <c r="K144" s="99" t="s">
        <v>13785</v>
      </c>
    </row>
    <row r="145" spans="1:11" hidden="1" x14ac:dyDescent="0.2">
      <c r="A145" s="9">
        <v>140</v>
      </c>
      <c r="B145" s="9"/>
      <c r="C145" s="9" t="s">
        <v>4480</v>
      </c>
      <c r="D145" s="9" t="s">
        <v>9</v>
      </c>
      <c r="E145" s="96" t="s">
        <v>9340</v>
      </c>
      <c r="F145" s="11"/>
      <c r="G145" s="20" t="s">
        <v>13695</v>
      </c>
      <c r="H145" s="11" t="s">
        <v>191</v>
      </c>
      <c r="I145" s="99" t="s">
        <v>13696</v>
      </c>
      <c r="J145" s="11"/>
      <c r="K145" s="99"/>
    </row>
    <row r="146" spans="1:11" hidden="1" x14ac:dyDescent="0.2">
      <c r="A146" s="9">
        <v>141</v>
      </c>
      <c r="B146" s="9"/>
      <c r="C146" s="9" t="s">
        <v>4480</v>
      </c>
      <c r="D146" s="9" t="s">
        <v>9</v>
      </c>
      <c r="E146" s="96" t="s">
        <v>9340</v>
      </c>
      <c r="F146" s="11"/>
      <c r="G146" s="20" t="s">
        <v>13697</v>
      </c>
      <c r="H146" s="15" t="s">
        <v>107</v>
      </c>
      <c r="I146" s="93" t="s">
        <v>13698</v>
      </c>
      <c r="J146" s="11" t="s">
        <v>13518</v>
      </c>
      <c r="K146" s="99" t="s">
        <v>13653</v>
      </c>
    </row>
    <row r="147" spans="1:11" hidden="1" x14ac:dyDescent="0.2">
      <c r="A147" s="9">
        <v>142</v>
      </c>
      <c r="B147" s="9"/>
      <c r="C147" s="9" t="s">
        <v>4480</v>
      </c>
      <c r="D147" s="9" t="s">
        <v>9</v>
      </c>
      <c r="E147" s="96" t="s">
        <v>9340</v>
      </c>
      <c r="F147" s="11"/>
      <c r="G147" s="20" t="s">
        <v>13699</v>
      </c>
      <c r="H147" s="15" t="s">
        <v>101</v>
      </c>
      <c r="I147" s="93" t="s">
        <v>13700</v>
      </c>
      <c r="J147" s="11" t="s">
        <v>150</v>
      </c>
      <c r="K147" s="99" t="s">
        <v>13653</v>
      </c>
    </row>
    <row r="148" spans="1:11" hidden="1" x14ac:dyDescent="0.2">
      <c r="A148" s="9">
        <v>143</v>
      </c>
      <c r="B148" s="9"/>
      <c r="C148" s="9" t="s">
        <v>4480</v>
      </c>
      <c r="D148" s="9" t="s">
        <v>9</v>
      </c>
      <c r="E148" s="96" t="s">
        <v>9340</v>
      </c>
      <c r="F148" s="11"/>
      <c r="G148" s="20" t="s">
        <v>13701</v>
      </c>
      <c r="H148" s="15" t="s">
        <v>102</v>
      </c>
      <c r="I148" s="93" t="s">
        <v>13702</v>
      </c>
      <c r="J148" s="11"/>
      <c r="K148" s="99"/>
    </row>
    <row r="149" spans="1:11" hidden="1" x14ac:dyDescent="0.2">
      <c r="A149" s="9">
        <v>144</v>
      </c>
      <c r="B149" s="9"/>
      <c r="C149" s="9" t="s">
        <v>4480</v>
      </c>
      <c r="D149" s="9" t="s">
        <v>9</v>
      </c>
      <c r="E149" s="96" t="s">
        <v>9340</v>
      </c>
      <c r="F149" s="11"/>
      <c r="G149" s="20" t="s">
        <v>103</v>
      </c>
      <c r="H149" s="15" t="s">
        <v>13703</v>
      </c>
      <c r="I149" s="93" t="s">
        <v>13704</v>
      </c>
      <c r="J149" s="11"/>
      <c r="K149" s="99"/>
    </row>
    <row r="150" spans="1:11" hidden="1" x14ac:dyDescent="0.2">
      <c r="A150" s="9">
        <v>145</v>
      </c>
      <c r="B150" s="9"/>
      <c r="C150" s="9" t="s">
        <v>4480</v>
      </c>
      <c r="D150" s="9" t="s">
        <v>9</v>
      </c>
      <c r="E150" s="96" t="s">
        <v>9340</v>
      </c>
      <c r="F150" s="11"/>
      <c r="G150" s="20" t="s">
        <v>104</v>
      </c>
      <c r="H150" s="15" t="s">
        <v>105</v>
      </c>
      <c r="I150" s="93" t="s">
        <v>13705</v>
      </c>
      <c r="J150" s="11"/>
      <c r="K150" s="99"/>
    </row>
    <row r="151" spans="1:11" hidden="1" x14ac:dyDescent="0.2">
      <c r="A151" s="9">
        <v>146</v>
      </c>
      <c r="B151" s="9"/>
      <c r="C151" s="9" t="s">
        <v>4480</v>
      </c>
      <c r="D151" s="9" t="s">
        <v>9</v>
      </c>
      <c r="E151" s="96" t="s">
        <v>9340</v>
      </c>
      <c r="F151" s="11"/>
      <c r="G151" s="20" t="s">
        <v>13706</v>
      </c>
      <c r="H151" s="15" t="s">
        <v>192</v>
      </c>
      <c r="I151" s="93" t="s">
        <v>13707</v>
      </c>
      <c r="J151" s="11" t="s">
        <v>150</v>
      </c>
      <c r="K151" s="99" t="s">
        <v>13653</v>
      </c>
    </row>
    <row r="152" spans="1:11" hidden="1" x14ac:dyDescent="0.2">
      <c r="A152" s="9">
        <v>147</v>
      </c>
      <c r="B152" s="9"/>
      <c r="C152" s="9" t="s">
        <v>4480</v>
      </c>
      <c r="D152" s="9" t="s">
        <v>9</v>
      </c>
      <c r="E152" s="96" t="s">
        <v>9340</v>
      </c>
      <c r="F152" s="11"/>
      <c r="G152" s="20" t="s">
        <v>13708</v>
      </c>
      <c r="H152" s="11" t="s">
        <v>115</v>
      </c>
      <c r="I152" s="99" t="s">
        <v>13708</v>
      </c>
      <c r="J152" s="11"/>
      <c r="K152" s="99"/>
    </row>
    <row r="153" spans="1:11" hidden="1" x14ac:dyDescent="0.2">
      <c r="A153" s="9">
        <v>148</v>
      </c>
      <c r="B153" s="9"/>
      <c r="C153" s="9" t="s">
        <v>4480</v>
      </c>
      <c r="D153" s="9" t="s">
        <v>9</v>
      </c>
      <c r="E153" s="96" t="s">
        <v>9340</v>
      </c>
      <c r="F153" s="11"/>
      <c r="G153" s="22" t="s">
        <v>13709</v>
      </c>
      <c r="H153" s="15" t="s">
        <v>116</v>
      </c>
      <c r="I153" s="93" t="s">
        <v>13710</v>
      </c>
      <c r="J153" s="11" t="s">
        <v>150</v>
      </c>
      <c r="K153" s="99" t="s">
        <v>13653</v>
      </c>
    </row>
    <row r="154" spans="1:11" hidden="1" x14ac:dyDescent="0.2">
      <c r="A154" s="9">
        <v>149</v>
      </c>
      <c r="B154" s="9"/>
      <c r="C154" s="9" t="s">
        <v>4480</v>
      </c>
      <c r="D154" s="9" t="s">
        <v>9</v>
      </c>
      <c r="E154" s="96" t="s">
        <v>9340</v>
      </c>
      <c r="F154" s="11"/>
      <c r="G154" s="20" t="s">
        <v>13711</v>
      </c>
      <c r="H154" s="11" t="s">
        <v>119</v>
      </c>
      <c r="I154" s="99" t="s">
        <v>13712</v>
      </c>
      <c r="J154" s="11"/>
      <c r="K154" s="99"/>
    </row>
    <row r="155" spans="1:11" hidden="1" x14ac:dyDescent="0.2">
      <c r="A155" s="9">
        <v>150</v>
      </c>
      <c r="B155" s="9"/>
      <c r="C155" s="9" t="s">
        <v>4480</v>
      </c>
      <c r="D155" s="9" t="s">
        <v>9</v>
      </c>
      <c r="E155" s="96" t="s">
        <v>9340</v>
      </c>
      <c r="F155" s="11"/>
      <c r="G155" s="11" t="s">
        <v>120</v>
      </c>
      <c r="H155" s="11" t="s">
        <v>121</v>
      </c>
      <c r="I155" s="99" t="s">
        <v>13713</v>
      </c>
      <c r="J155" s="11"/>
      <c r="K155" s="99"/>
    </row>
    <row r="156" spans="1:11" hidden="1" x14ac:dyDescent="0.2">
      <c r="A156" s="9">
        <v>151</v>
      </c>
      <c r="B156" s="9"/>
      <c r="C156" s="9" t="s">
        <v>4480</v>
      </c>
      <c r="D156" s="9" t="s">
        <v>9</v>
      </c>
      <c r="E156" s="96" t="s">
        <v>9340</v>
      </c>
      <c r="F156" s="11"/>
      <c r="G156" s="11" t="s">
        <v>13717</v>
      </c>
      <c r="H156" s="11" t="s">
        <v>122</v>
      </c>
      <c r="I156" s="99" t="s">
        <v>13718</v>
      </c>
      <c r="J156" s="11"/>
      <c r="K156" s="99"/>
    </row>
    <row r="157" spans="1:11" ht="29.25" hidden="1" customHeight="1" x14ac:dyDescent="0.2">
      <c r="A157" s="9">
        <v>152</v>
      </c>
      <c r="B157" s="9"/>
      <c r="C157" s="9" t="s">
        <v>4480</v>
      </c>
      <c r="D157" s="9" t="s">
        <v>9</v>
      </c>
      <c r="E157" s="96" t="s">
        <v>9340</v>
      </c>
      <c r="F157" s="11"/>
      <c r="G157" s="20" t="s">
        <v>13719</v>
      </c>
      <c r="H157" s="11" t="s">
        <v>118</v>
      </c>
      <c r="I157" s="99" t="s">
        <v>13720</v>
      </c>
      <c r="J157" s="11" t="s">
        <v>13786</v>
      </c>
      <c r="K157" s="115" t="s">
        <v>13787</v>
      </c>
    </row>
    <row r="158" spans="1:11" hidden="1" x14ac:dyDescent="0.2">
      <c r="A158" s="9">
        <v>153</v>
      </c>
      <c r="B158" s="9"/>
      <c r="C158" s="9" t="s">
        <v>4480</v>
      </c>
      <c r="D158" s="9" t="s">
        <v>9</v>
      </c>
      <c r="E158" s="96" t="s">
        <v>9340</v>
      </c>
      <c r="F158" s="11"/>
      <c r="G158" s="20" t="s">
        <v>117</v>
      </c>
      <c r="H158" s="11" t="s">
        <v>1137</v>
      </c>
      <c r="I158" s="99" t="s">
        <v>13721</v>
      </c>
      <c r="J158" s="11"/>
      <c r="K158" s="99"/>
    </row>
    <row r="159" spans="1:11" hidden="1" x14ac:dyDescent="0.2">
      <c r="A159" s="9">
        <v>154</v>
      </c>
      <c r="B159" s="9"/>
      <c r="C159" s="9" t="s">
        <v>4480</v>
      </c>
      <c r="D159" s="9" t="s">
        <v>9</v>
      </c>
      <c r="E159" s="96" t="s">
        <v>9340</v>
      </c>
      <c r="F159" s="11"/>
      <c r="G159" s="20" t="s">
        <v>13722</v>
      </c>
      <c r="H159" s="11" t="s">
        <v>124</v>
      </c>
      <c r="I159" s="99" t="s">
        <v>13723</v>
      </c>
      <c r="J159" s="11"/>
      <c r="K159" s="99"/>
    </row>
    <row r="160" spans="1:11" hidden="1" x14ac:dyDescent="0.2">
      <c r="A160" s="9">
        <v>155</v>
      </c>
      <c r="B160" s="9" t="s">
        <v>4480</v>
      </c>
      <c r="C160" s="9" t="s">
        <v>4480</v>
      </c>
      <c r="D160" s="9" t="s">
        <v>193</v>
      </c>
      <c r="E160" s="96" t="s">
        <v>13714</v>
      </c>
      <c r="F160" s="9"/>
      <c r="G160" s="20" t="s">
        <v>330</v>
      </c>
      <c r="H160" s="11" t="s">
        <v>331</v>
      </c>
      <c r="I160" s="99" t="s">
        <v>13724</v>
      </c>
      <c r="J160" s="11"/>
      <c r="K160" s="99"/>
    </row>
    <row r="161" spans="1:11" hidden="1" x14ac:dyDescent="0.2">
      <c r="A161" s="9">
        <v>156</v>
      </c>
      <c r="B161" s="9" t="s">
        <v>4480</v>
      </c>
      <c r="C161" s="9" t="s">
        <v>4480</v>
      </c>
      <c r="D161" s="9" t="s">
        <v>193</v>
      </c>
      <c r="E161" s="96" t="s">
        <v>13714</v>
      </c>
      <c r="F161" s="9"/>
      <c r="G161" s="9" t="s">
        <v>225</v>
      </c>
      <c r="H161" s="9" t="s">
        <v>226</v>
      </c>
      <c r="I161" s="96" t="s">
        <v>13725</v>
      </c>
      <c r="J161" s="11"/>
      <c r="K161" s="99"/>
    </row>
    <row r="162" spans="1:11" hidden="1" x14ac:dyDescent="0.2">
      <c r="A162" s="9">
        <v>157</v>
      </c>
      <c r="B162" s="9" t="s">
        <v>4480</v>
      </c>
      <c r="C162" s="9" t="s">
        <v>4480</v>
      </c>
      <c r="D162" s="9" t="s">
        <v>197</v>
      </c>
      <c r="E162" s="96" t="s">
        <v>13714</v>
      </c>
      <c r="F162" s="9"/>
      <c r="G162" s="9" t="s">
        <v>206</v>
      </c>
      <c r="H162" s="9" t="s">
        <v>207</v>
      </c>
      <c r="I162" s="96" t="s">
        <v>13726</v>
      </c>
      <c r="J162" s="11"/>
      <c r="K162" s="99"/>
    </row>
    <row r="163" spans="1:11" hidden="1" x14ac:dyDescent="0.2">
      <c r="A163" s="9">
        <v>158</v>
      </c>
      <c r="B163" s="9" t="s">
        <v>4480</v>
      </c>
      <c r="C163" s="9" t="s">
        <v>4480</v>
      </c>
      <c r="D163" s="9" t="s">
        <v>197</v>
      </c>
      <c r="E163" s="96" t="s">
        <v>13714</v>
      </c>
      <c r="F163" s="9"/>
      <c r="G163" s="19" t="s">
        <v>194</v>
      </c>
      <c r="H163" s="9" t="s">
        <v>329</v>
      </c>
      <c r="I163" s="96" t="s">
        <v>13727</v>
      </c>
      <c r="J163" s="11"/>
      <c r="K163" s="99"/>
    </row>
    <row r="164" spans="1:11" hidden="1" x14ac:dyDescent="0.2">
      <c r="A164" s="9">
        <v>159</v>
      </c>
      <c r="B164" s="9" t="s">
        <v>4480</v>
      </c>
      <c r="C164" s="9" t="s">
        <v>4480</v>
      </c>
      <c r="D164" s="9" t="s">
        <v>197</v>
      </c>
      <c r="E164" s="96" t="s">
        <v>13714</v>
      </c>
      <c r="F164" s="9"/>
      <c r="G164" s="19" t="s">
        <v>13728</v>
      </c>
      <c r="H164" s="9" t="s">
        <v>220</v>
      </c>
      <c r="I164" s="96" t="s">
        <v>13930</v>
      </c>
      <c r="J164" s="11"/>
      <c r="K164" s="99"/>
    </row>
    <row r="165" spans="1:11" hidden="1" x14ac:dyDescent="0.2">
      <c r="A165" s="9">
        <v>160</v>
      </c>
      <c r="B165" s="9" t="s">
        <v>4480</v>
      </c>
      <c r="C165" s="9" t="s">
        <v>4480</v>
      </c>
      <c r="D165" s="9" t="s">
        <v>197</v>
      </c>
      <c r="E165" s="96" t="s">
        <v>13714</v>
      </c>
      <c r="F165" s="9"/>
      <c r="G165" s="19" t="s">
        <v>195</v>
      </c>
      <c r="H165" s="9" t="s">
        <v>196</v>
      </c>
      <c r="I165" s="96" t="s">
        <v>13729</v>
      </c>
      <c r="J165" s="11"/>
      <c r="K165" s="99"/>
    </row>
    <row r="166" spans="1:11" hidden="1" x14ac:dyDescent="0.2">
      <c r="A166" s="9">
        <v>161</v>
      </c>
      <c r="B166" s="9" t="s">
        <v>4480</v>
      </c>
      <c r="C166" s="9" t="s">
        <v>4480</v>
      </c>
      <c r="D166" s="9" t="s">
        <v>197</v>
      </c>
      <c r="E166" s="96" t="s">
        <v>13714</v>
      </c>
      <c r="F166" s="9"/>
      <c r="G166" s="19" t="s">
        <v>13730</v>
      </c>
      <c r="H166" s="9" t="s">
        <v>221</v>
      </c>
      <c r="I166" s="96" t="s">
        <v>13929</v>
      </c>
      <c r="J166" s="11"/>
      <c r="K166" s="99"/>
    </row>
    <row r="167" spans="1:11" hidden="1" x14ac:dyDescent="0.2">
      <c r="A167" s="9">
        <v>162</v>
      </c>
      <c r="B167" s="9" t="s">
        <v>4480</v>
      </c>
      <c r="C167" s="9" t="s">
        <v>4480</v>
      </c>
      <c r="D167" s="9" t="s">
        <v>197</v>
      </c>
      <c r="E167" s="96" t="s">
        <v>13714</v>
      </c>
      <c r="F167" s="9"/>
      <c r="G167" s="16" t="s">
        <v>13731</v>
      </c>
      <c r="H167" s="16" t="s">
        <v>588</v>
      </c>
      <c r="I167" s="75" t="s">
        <v>13732</v>
      </c>
      <c r="J167" s="11" t="s">
        <v>13788</v>
      </c>
      <c r="K167" s="99" t="s">
        <v>13789</v>
      </c>
    </row>
    <row r="168" spans="1:11" hidden="1" x14ac:dyDescent="0.2">
      <c r="A168" s="9">
        <v>163</v>
      </c>
      <c r="B168" s="9" t="s">
        <v>4480</v>
      </c>
      <c r="C168" s="9" t="s">
        <v>4480</v>
      </c>
      <c r="D168" s="9" t="s">
        <v>197</v>
      </c>
      <c r="E168" s="96" t="s">
        <v>13714</v>
      </c>
      <c r="F168" s="9"/>
      <c r="G168" s="16" t="s">
        <v>13733</v>
      </c>
      <c r="H168" s="16" t="s">
        <v>198</v>
      </c>
      <c r="I168" s="75" t="s">
        <v>13734</v>
      </c>
      <c r="J168" s="11"/>
      <c r="K168" s="99"/>
    </row>
    <row r="169" spans="1:11" hidden="1" x14ac:dyDescent="0.2">
      <c r="A169" s="9">
        <v>164</v>
      </c>
      <c r="B169" s="9" t="s">
        <v>4480</v>
      </c>
      <c r="C169" s="9" t="s">
        <v>4480</v>
      </c>
      <c r="D169" s="9" t="s">
        <v>197</v>
      </c>
      <c r="E169" s="96" t="s">
        <v>13714</v>
      </c>
      <c r="F169" s="9"/>
      <c r="G169" s="23" t="s">
        <v>199</v>
      </c>
      <c r="H169" s="16" t="s">
        <v>200</v>
      </c>
      <c r="I169" s="75" t="s">
        <v>13735</v>
      </c>
      <c r="J169" s="11"/>
      <c r="K169" s="99"/>
    </row>
    <row r="170" spans="1:11" hidden="1" x14ac:dyDescent="0.2">
      <c r="A170" s="9">
        <v>165</v>
      </c>
      <c r="B170" s="9" t="s">
        <v>4480</v>
      </c>
      <c r="C170" s="9" t="s">
        <v>4480</v>
      </c>
      <c r="D170" s="9" t="s">
        <v>197</v>
      </c>
      <c r="E170" s="96" t="s">
        <v>13714</v>
      </c>
      <c r="F170" s="9"/>
      <c r="G170" s="23" t="s">
        <v>13736</v>
      </c>
      <c r="H170" s="16" t="s">
        <v>201</v>
      </c>
      <c r="I170" s="75" t="s">
        <v>13737</v>
      </c>
      <c r="J170" s="11"/>
      <c r="K170" s="99"/>
    </row>
    <row r="171" spans="1:11" hidden="1" x14ac:dyDescent="0.2">
      <c r="A171" s="9">
        <v>166</v>
      </c>
      <c r="B171" s="9" t="s">
        <v>4480</v>
      </c>
      <c r="C171" s="9" t="s">
        <v>4480</v>
      </c>
      <c r="D171" s="9" t="s">
        <v>197</v>
      </c>
      <c r="E171" s="96" t="s">
        <v>13714</v>
      </c>
      <c r="F171" s="9"/>
      <c r="G171" s="16" t="s">
        <v>13738</v>
      </c>
      <c r="H171" s="16" t="s">
        <v>203</v>
      </c>
      <c r="I171" s="75" t="s">
        <v>13739</v>
      </c>
      <c r="J171" s="11" t="s">
        <v>13790</v>
      </c>
      <c r="K171" s="99" t="s">
        <v>13791</v>
      </c>
    </row>
    <row r="172" spans="1:11" hidden="1" x14ac:dyDescent="0.2">
      <c r="A172" s="9">
        <v>167</v>
      </c>
      <c r="B172" s="9" t="s">
        <v>4480</v>
      </c>
      <c r="C172" s="9" t="s">
        <v>4480</v>
      </c>
      <c r="D172" s="9" t="s">
        <v>197</v>
      </c>
      <c r="E172" s="96" t="s">
        <v>13714</v>
      </c>
      <c r="F172" s="9"/>
      <c r="G172" s="16" t="s">
        <v>202</v>
      </c>
      <c r="H172" s="16" t="s">
        <v>204</v>
      </c>
      <c r="I172" s="75" t="s">
        <v>13740</v>
      </c>
      <c r="J172" s="11" t="s">
        <v>13792</v>
      </c>
      <c r="K172" s="99" t="s">
        <v>13793</v>
      </c>
    </row>
    <row r="173" spans="1:11" hidden="1" x14ac:dyDescent="0.2">
      <c r="A173" s="9">
        <v>168</v>
      </c>
      <c r="B173" s="9" t="s">
        <v>4480</v>
      </c>
      <c r="C173" s="9" t="s">
        <v>4480</v>
      </c>
      <c r="D173" s="9" t="s">
        <v>197</v>
      </c>
      <c r="E173" s="96" t="s">
        <v>13714</v>
      </c>
      <c r="F173" s="9"/>
      <c r="G173" s="16" t="s">
        <v>205</v>
      </c>
      <c r="H173" s="16" t="s">
        <v>208</v>
      </c>
      <c r="I173" s="75" t="s">
        <v>13751</v>
      </c>
      <c r="J173" s="11"/>
      <c r="K173" s="99"/>
    </row>
    <row r="174" spans="1:11" hidden="1" x14ac:dyDescent="0.2">
      <c r="A174" s="9">
        <v>169</v>
      </c>
      <c r="B174" s="9" t="s">
        <v>4480</v>
      </c>
      <c r="C174" s="9" t="s">
        <v>4480</v>
      </c>
      <c r="D174" s="9" t="s">
        <v>197</v>
      </c>
      <c r="E174" s="96" t="s">
        <v>13714</v>
      </c>
      <c r="F174" s="9"/>
      <c r="G174" s="16" t="s">
        <v>13741</v>
      </c>
      <c r="H174" s="16" t="s">
        <v>209</v>
      </c>
      <c r="I174" s="75" t="s">
        <v>13742</v>
      </c>
      <c r="J174" s="11"/>
      <c r="K174" s="99"/>
    </row>
    <row r="175" spans="1:11" hidden="1" x14ac:dyDescent="0.2">
      <c r="A175" s="9">
        <v>170</v>
      </c>
      <c r="B175" s="9" t="s">
        <v>4480</v>
      </c>
      <c r="C175" s="9" t="s">
        <v>4480</v>
      </c>
      <c r="D175" s="9" t="s">
        <v>193</v>
      </c>
      <c r="E175" s="96" t="s">
        <v>13714</v>
      </c>
      <c r="F175" s="9"/>
      <c r="G175" s="19" t="s">
        <v>13743</v>
      </c>
      <c r="H175" s="9" t="s">
        <v>339</v>
      </c>
      <c r="I175" s="96" t="s">
        <v>13744</v>
      </c>
      <c r="J175" s="11"/>
      <c r="K175" s="99"/>
    </row>
    <row r="176" spans="1:11" hidden="1" x14ac:dyDescent="0.2">
      <c r="A176" s="9">
        <v>171</v>
      </c>
      <c r="B176" s="9" t="s">
        <v>4480</v>
      </c>
      <c r="C176" s="9" t="s">
        <v>4480</v>
      </c>
      <c r="D176" s="9" t="s">
        <v>193</v>
      </c>
      <c r="E176" s="96" t="s">
        <v>13714</v>
      </c>
      <c r="F176" s="9"/>
      <c r="G176" s="19" t="s">
        <v>211</v>
      </c>
      <c r="H176" s="9" t="s">
        <v>213</v>
      </c>
      <c r="I176" s="96" t="s">
        <v>13745</v>
      </c>
      <c r="J176" s="11"/>
      <c r="K176" s="99"/>
    </row>
    <row r="177" spans="1:11" hidden="1" x14ac:dyDescent="0.2">
      <c r="A177" s="9">
        <v>172</v>
      </c>
      <c r="B177" s="9" t="s">
        <v>4480</v>
      </c>
      <c r="C177" s="9" t="s">
        <v>4480</v>
      </c>
      <c r="D177" s="9" t="s">
        <v>193</v>
      </c>
      <c r="E177" s="96" t="s">
        <v>13714</v>
      </c>
      <c r="F177" s="9"/>
      <c r="G177" s="19" t="s">
        <v>212</v>
      </c>
      <c r="H177" s="9" t="s">
        <v>214</v>
      </c>
      <c r="I177" s="96" t="s">
        <v>13746</v>
      </c>
      <c r="J177" s="11"/>
      <c r="K177" s="99"/>
    </row>
    <row r="178" spans="1:11" hidden="1" x14ac:dyDescent="0.2">
      <c r="A178" s="9">
        <v>173</v>
      </c>
      <c r="B178" s="9" t="s">
        <v>4480</v>
      </c>
      <c r="C178" s="9" t="s">
        <v>4480</v>
      </c>
      <c r="D178" s="9" t="s">
        <v>193</v>
      </c>
      <c r="E178" s="96" t="s">
        <v>13714</v>
      </c>
      <c r="F178" s="9"/>
      <c r="G178" s="9" t="s">
        <v>13747</v>
      </c>
      <c r="H178" s="9" t="s">
        <v>281</v>
      </c>
      <c r="I178" s="96" t="s">
        <v>13927</v>
      </c>
      <c r="J178" s="11" t="s">
        <v>13794</v>
      </c>
      <c r="K178" s="99" t="s">
        <v>13795</v>
      </c>
    </row>
    <row r="179" spans="1:11" hidden="1" x14ac:dyDescent="0.2">
      <c r="A179" s="9">
        <v>174</v>
      </c>
      <c r="B179" s="9" t="s">
        <v>4480</v>
      </c>
      <c r="C179" s="9" t="s">
        <v>4480</v>
      </c>
      <c r="D179" s="9" t="s">
        <v>193</v>
      </c>
      <c r="E179" s="96" t="s">
        <v>13714</v>
      </c>
      <c r="F179" s="9"/>
      <c r="G179" s="19" t="s">
        <v>222</v>
      </c>
      <c r="H179" s="9" t="s">
        <v>223</v>
      </c>
      <c r="I179" s="96" t="s">
        <v>13748</v>
      </c>
      <c r="J179" s="11"/>
      <c r="K179" s="99"/>
    </row>
    <row r="180" spans="1:11" hidden="1" x14ac:dyDescent="0.2">
      <c r="A180" s="9">
        <v>175</v>
      </c>
      <c r="B180" s="9" t="s">
        <v>4480</v>
      </c>
      <c r="C180" s="9" t="s">
        <v>4480</v>
      </c>
      <c r="D180" s="9" t="s">
        <v>197</v>
      </c>
      <c r="E180" s="96" t="s">
        <v>13714</v>
      </c>
      <c r="F180" s="9"/>
      <c r="G180" s="16" t="s">
        <v>13749</v>
      </c>
      <c r="H180" s="16" t="s">
        <v>210</v>
      </c>
      <c r="I180" s="75" t="s">
        <v>13750</v>
      </c>
      <c r="J180" s="11"/>
      <c r="K180" s="99"/>
    </row>
    <row r="181" spans="1:11" hidden="1" x14ac:dyDescent="0.2">
      <c r="A181" s="9">
        <v>176</v>
      </c>
      <c r="B181" s="9" t="s">
        <v>4480</v>
      </c>
      <c r="C181" s="9" t="s">
        <v>4480</v>
      </c>
      <c r="D181" s="9" t="s">
        <v>197</v>
      </c>
      <c r="E181" s="96" t="s">
        <v>13714</v>
      </c>
      <c r="F181" s="9"/>
      <c r="G181" s="9" t="s">
        <v>13752</v>
      </c>
      <c r="H181" s="9" t="s">
        <v>13753</v>
      </c>
      <c r="I181" s="96" t="s">
        <v>13928</v>
      </c>
      <c r="J181" s="11"/>
      <c r="K181" s="99"/>
    </row>
    <row r="182" spans="1:11" hidden="1" x14ac:dyDescent="0.2">
      <c r="A182" s="9">
        <v>177</v>
      </c>
      <c r="B182" s="9" t="s">
        <v>4480</v>
      </c>
      <c r="C182" s="9" t="s">
        <v>4480</v>
      </c>
      <c r="D182" s="9" t="s">
        <v>193</v>
      </c>
      <c r="E182" s="96" t="s">
        <v>13714</v>
      </c>
      <c r="F182" s="9"/>
      <c r="G182" s="9" t="s">
        <v>13754</v>
      </c>
      <c r="H182" s="9" t="s">
        <v>224</v>
      </c>
      <c r="I182" s="96" t="s">
        <v>13755</v>
      </c>
      <c r="J182" s="11"/>
      <c r="K182" s="99"/>
    </row>
    <row r="183" spans="1:11" hidden="1" x14ac:dyDescent="0.2">
      <c r="A183" s="9">
        <v>178</v>
      </c>
      <c r="B183" s="9" t="s">
        <v>4480</v>
      </c>
      <c r="C183" s="9" t="s">
        <v>4480</v>
      </c>
      <c r="D183" s="9" t="s">
        <v>193</v>
      </c>
      <c r="E183" s="96" t="s">
        <v>13714</v>
      </c>
      <c r="F183" s="9"/>
      <c r="G183" s="19" t="s">
        <v>228</v>
      </c>
      <c r="H183" s="9" t="s">
        <v>229</v>
      </c>
      <c r="I183" s="96" t="s">
        <v>13756</v>
      </c>
      <c r="J183" s="11"/>
      <c r="K183" s="99"/>
    </row>
    <row r="184" spans="1:11" hidden="1" x14ac:dyDescent="0.2">
      <c r="A184" s="9">
        <v>179</v>
      </c>
      <c r="B184" s="9" t="s">
        <v>4480</v>
      </c>
      <c r="C184" s="9" t="s">
        <v>4480</v>
      </c>
      <c r="D184" s="9" t="s">
        <v>193</v>
      </c>
      <c r="E184" s="96" t="s">
        <v>13714</v>
      </c>
      <c r="F184" s="9"/>
      <c r="G184" s="19" t="s">
        <v>227</v>
      </c>
      <c r="H184" s="9" t="s">
        <v>230</v>
      </c>
      <c r="I184" s="96" t="s">
        <v>13757</v>
      </c>
      <c r="J184" s="11"/>
      <c r="K184" s="99"/>
    </row>
    <row r="185" spans="1:11" hidden="1" x14ac:dyDescent="0.2">
      <c r="A185" s="9">
        <v>180</v>
      </c>
      <c r="B185" s="9" t="s">
        <v>4480</v>
      </c>
      <c r="C185" s="9" t="s">
        <v>4480</v>
      </c>
      <c r="D185" s="9" t="s">
        <v>193</v>
      </c>
      <c r="E185" s="96" t="s">
        <v>13714</v>
      </c>
      <c r="F185" s="9"/>
      <c r="G185" s="19" t="s">
        <v>13758</v>
      </c>
      <c r="H185" s="9" t="s">
        <v>233</v>
      </c>
      <c r="I185" s="96" t="s">
        <v>13759</v>
      </c>
      <c r="J185" s="11"/>
      <c r="K185" s="99"/>
    </row>
    <row r="186" spans="1:11" hidden="1" x14ac:dyDescent="0.2">
      <c r="A186" s="9">
        <v>181</v>
      </c>
      <c r="B186" s="9" t="s">
        <v>4480</v>
      </c>
      <c r="C186" s="9" t="s">
        <v>4480</v>
      </c>
      <c r="D186" s="9" t="s">
        <v>193</v>
      </c>
      <c r="E186" s="96" t="s">
        <v>13714</v>
      </c>
      <c r="F186" s="9"/>
      <c r="G186" s="9" t="s">
        <v>13760</v>
      </c>
      <c r="H186" s="9" t="s">
        <v>234</v>
      </c>
      <c r="I186" s="96" t="s">
        <v>13761</v>
      </c>
      <c r="J186" s="11" t="s">
        <v>13796</v>
      </c>
      <c r="K186" s="99" t="s">
        <v>13797</v>
      </c>
    </row>
    <row r="187" spans="1:11" hidden="1" x14ac:dyDescent="0.2">
      <c r="A187" s="9">
        <v>182</v>
      </c>
      <c r="B187" s="9" t="s">
        <v>4480</v>
      </c>
      <c r="C187" s="9" t="s">
        <v>4480</v>
      </c>
      <c r="D187" s="9" t="s">
        <v>193</v>
      </c>
      <c r="E187" s="96" t="s">
        <v>13714</v>
      </c>
      <c r="F187" s="9"/>
      <c r="G187" s="9" t="s">
        <v>256</v>
      </c>
      <c r="H187" s="9" t="s">
        <v>255</v>
      </c>
      <c r="I187" s="96" t="s">
        <v>11823</v>
      </c>
      <c r="J187" s="11"/>
      <c r="K187" s="99"/>
    </row>
    <row r="188" spans="1:11" hidden="1" x14ac:dyDescent="0.2">
      <c r="A188" s="9">
        <v>183</v>
      </c>
      <c r="B188" s="9" t="s">
        <v>4480</v>
      </c>
      <c r="C188" s="9" t="s">
        <v>4480</v>
      </c>
      <c r="D188" s="9" t="s">
        <v>193</v>
      </c>
      <c r="E188" s="96" t="s">
        <v>13714</v>
      </c>
      <c r="F188" s="9"/>
      <c r="G188" s="9" t="s">
        <v>13762</v>
      </c>
      <c r="H188" s="9" t="s">
        <v>257</v>
      </c>
      <c r="I188" s="96" t="s">
        <v>13763</v>
      </c>
      <c r="J188" s="11"/>
      <c r="K188" s="99"/>
    </row>
    <row r="189" spans="1:11" hidden="1" x14ac:dyDescent="0.2">
      <c r="A189" s="9">
        <v>184</v>
      </c>
      <c r="B189" s="9" t="s">
        <v>4480</v>
      </c>
      <c r="C189" s="9" t="s">
        <v>4480</v>
      </c>
      <c r="D189" s="9" t="s">
        <v>193</v>
      </c>
      <c r="E189" s="96" t="s">
        <v>13714</v>
      </c>
      <c r="F189" s="9"/>
      <c r="G189" s="9" t="s">
        <v>13764</v>
      </c>
      <c r="H189" s="9" t="s">
        <v>259</v>
      </c>
      <c r="I189" s="96" t="s">
        <v>13765</v>
      </c>
      <c r="J189" s="11"/>
      <c r="K189" s="99"/>
    </row>
    <row r="190" spans="1:11" hidden="1" x14ac:dyDescent="0.2">
      <c r="A190" s="9">
        <v>185</v>
      </c>
      <c r="B190" s="9" t="s">
        <v>4480</v>
      </c>
      <c r="C190" s="9" t="s">
        <v>4480</v>
      </c>
      <c r="D190" s="9" t="s">
        <v>193</v>
      </c>
      <c r="E190" s="96" t="s">
        <v>13714</v>
      </c>
      <c r="F190" s="9"/>
      <c r="G190" s="9" t="s">
        <v>13766</v>
      </c>
      <c r="H190" s="9" t="s">
        <v>258</v>
      </c>
      <c r="I190" s="96" t="s">
        <v>13767</v>
      </c>
      <c r="J190" s="11"/>
      <c r="K190" s="99"/>
    </row>
    <row r="191" spans="1:11" hidden="1" x14ac:dyDescent="0.2">
      <c r="A191" s="9">
        <v>186</v>
      </c>
      <c r="B191" s="9" t="s">
        <v>4480</v>
      </c>
      <c r="C191" s="9" t="s">
        <v>4480</v>
      </c>
      <c r="D191" s="9" t="s">
        <v>193</v>
      </c>
      <c r="E191" s="96" t="s">
        <v>13714</v>
      </c>
      <c r="F191" s="9"/>
      <c r="G191" s="9" t="s">
        <v>13768</v>
      </c>
      <c r="H191" s="9" t="s">
        <v>260</v>
      </c>
      <c r="I191" s="96" t="s">
        <v>13769</v>
      </c>
      <c r="J191" s="11" t="s">
        <v>13798</v>
      </c>
      <c r="K191" s="99" t="s">
        <v>13799</v>
      </c>
    </row>
    <row r="192" spans="1:11" hidden="1" x14ac:dyDescent="0.2">
      <c r="A192" s="9">
        <v>187</v>
      </c>
      <c r="B192" s="9" t="s">
        <v>4480</v>
      </c>
      <c r="C192" s="9" t="s">
        <v>4480</v>
      </c>
      <c r="D192" s="9" t="s">
        <v>193</v>
      </c>
      <c r="E192" s="96" t="s">
        <v>13714</v>
      </c>
      <c r="F192" s="9"/>
      <c r="G192" s="9" t="s">
        <v>13770</v>
      </c>
      <c r="H192" s="9" t="s">
        <v>261</v>
      </c>
      <c r="I192" s="96" t="s">
        <v>13771</v>
      </c>
      <c r="J192" s="11"/>
      <c r="K192" s="99"/>
    </row>
    <row r="193" spans="1:11" hidden="1" x14ac:dyDescent="0.2">
      <c r="A193" s="9">
        <v>188</v>
      </c>
      <c r="B193" s="9" t="s">
        <v>4480</v>
      </c>
      <c r="C193" s="9" t="s">
        <v>4480</v>
      </c>
      <c r="D193" s="9" t="s">
        <v>193</v>
      </c>
      <c r="E193" s="96" t="s">
        <v>13714</v>
      </c>
      <c r="F193" s="9"/>
      <c r="G193" s="9" t="s">
        <v>13772</v>
      </c>
      <c r="H193" s="9" t="s">
        <v>262</v>
      </c>
      <c r="I193" s="96" t="s">
        <v>13923</v>
      </c>
      <c r="J193" s="11"/>
      <c r="K193" s="99"/>
    </row>
    <row r="194" spans="1:11" hidden="1" x14ac:dyDescent="0.2">
      <c r="A194" s="9">
        <v>189</v>
      </c>
      <c r="B194" s="9" t="s">
        <v>4480</v>
      </c>
      <c r="C194" s="9" t="s">
        <v>4480</v>
      </c>
      <c r="D194" s="9" t="s">
        <v>193</v>
      </c>
      <c r="E194" s="96" t="s">
        <v>13714</v>
      </c>
      <c r="F194" s="9"/>
      <c r="G194" s="9" t="s">
        <v>13773</v>
      </c>
      <c r="H194" s="9" t="s">
        <v>263</v>
      </c>
      <c r="I194" s="96" t="s">
        <v>13924</v>
      </c>
      <c r="J194" s="11" t="s">
        <v>13800</v>
      </c>
      <c r="K194" s="99" t="s">
        <v>13801</v>
      </c>
    </row>
    <row r="195" spans="1:11" hidden="1" x14ac:dyDescent="0.2">
      <c r="A195" s="9">
        <v>190</v>
      </c>
      <c r="B195" s="9" t="s">
        <v>4480</v>
      </c>
      <c r="C195" s="9" t="s">
        <v>4480</v>
      </c>
      <c r="D195" s="9" t="s">
        <v>193</v>
      </c>
      <c r="E195" s="96" t="s">
        <v>13714</v>
      </c>
      <c r="F195" s="9"/>
      <c r="G195" s="9" t="s">
        <v>13774</v>
      </c>
      <c r="H195" s="9" t="s">
        <v>264</v>
      </c>
      <c r="I195" s="96" t="s">
        <v>13922</v>
      </c>
      <c r="J195" s="11"/>
      <c r="K195" s="99"/>
    </row>
    <row r="196" spans="1:11" hidden="1" x14ac:dyDescent="0.2">
      <c r="A196" s="9">
        <v>191</v>
      </c>
      <c r="B196" s="9" t="s">
        <v>4480</v>
      </c>
      <c r="C196" s="9" t="s">
        <v>4480</v>
      </c>
      <c r="D196" s="9" t="s">
        <v>193</v>
      </c>
      <c r="E196" s="96" t="s">
        <v>13714</v>
      </c>
      <c r="F196" s="9"/>
      <c r="G196" s="9" t="s">
        <v>13775</v>
      </c>
      <c r="H196" s="9" t="s">
        <v>13776</v>
      </c>
      <c r="I196" s="96" t="s">
        <v>13777</v>
      </c>
      <c r="J196" s="11"/>
      <c r="K196" s="99"/>
    </row>
    <row r="197" spans="1:11" hidden="1" x14ac:dyDescent="0.2">
      <c r="A197" s="9">
        <v>192</v>
      </c>
      <c r="B197" s="9" t="s">
        <v>4480</v>
      </c>
      <c r="C197" s="9" t="s">
        <v>4480</v>
      </c>
      <c r="D197" s="9" t="s">
        <v>193</v>
      </c>
      <c r="E197" s="96" t="s">
        <v>13714</v>
      </c>
      <c r="F197" s="9"/>
      <c r="G197" s="9" t="s">
        <v>13778</v>
      </c>
      <c r="H197" s="9" t="s">
        <v>266</v>
      </c>
      <c r="I197" s="96" t="s">
        <v>13779</v>
      </c>
      <c r="J197" s="11"/>
      <c r="K197" s="99"/>
    </row>
    <row r="198" spans="1:11" hidden="1" x14ac:dyDescent="0.2">
      <c r="A198" s="9">
        <v>193</v>
      </c>
      <c r="B198" s="9" t="s">
        <v>4480</v>
      </c>
      <c r="C198" s="9" t="s">
        <v>4480</v>
      </c>
      <c r="D198" s="9" t="s">
        <v>193</v>
      </c>
      <c r="E198" s="96" t="s">
        <v>13714</v>
      </c>
      <c r="F198" s="9"/>
      <c r="G198" s="19" t="s">
        <v>13780</v>
      </c>
      <c r="H198" s="9" t="s">
        <v>13809</v>
      </c>
      <c r="I198" s="96" t="s">
        <v>13811</v>
      </c>
      <c r="J198" s="11"/>
      <c r="K198" s="99"/>
    </row>
    <row r="199" spans="1:11" hidden="1" x14ac:dyDescent="0.2">
      <c r="A199" s="9">
        <v>194</v>
      </c>
      <c r="B199" s="9" t="s">
        <v>4480</v>
      </c>
      <c r="C199" s="9" t="s">
        <v>4480</v>
      </c>
      <c r="D199" s="9" t="s">
        <v>193</v>
      </c>
      <c r="E199" s="96" t="s">
        <v>13714</v>
      </c>
      <c r="F199" s="9"/>
      <c r="G199" s="9" t="s">
        <v>267</v>
      </c>
      <c r="H199" s="9" t="s">
        <v>268</v>
      </c>
      <c r="I199" s="96" t="s">
        <v>13455</v>
      </c>
      <c r="J199" s="11"/>
      <c r="K199" s="99"/>
    </row>
    <row r="200" spans="1:11" hidden="1" x14ac:dyDescent="0.2">
      <c r="A200" s="9">
        <v>195</v>
      </c>
      <c r="B200" s="9" t="s">
        <v>4480</v>
      </c>
      <c r="C200" s="9" t="s">
        <v>4480</v>
      </c>
      <c r="D200" s="9" t="s">
        <v>193</v>
      </c>
      <c r="E200" s="96" t="s">
        <v>13714</v>
      </c>
      <c r="F200" s="9"/>
      <c r="G200" s="9" t="s">
        <v>13781</v>
      </c>
      <c r="H200" s="9" t="s">
        <v>8634</v>
      </c>
      <c r="I200" s="96" t="s">
        <v>13925</v>
      </c>
      <c r="J200" s="11"/>
      <c r="K200" s="99"/>
    </row>
    <row r="201" spans="1:11" hidden="1" x14ac:dyDescent="0.2">
      <c r="A201" s="9">
        <v>196</v>
      </c>
      <c r="B201" s="9" t="s">
        <v>4480</v>
      </c>
      <c r="C201" s="9" t="s">
        <v>4480</v>
      </c>
      <c r="D201" s="9" t="s">
        <v>193</v>
      </c>
      <c r="E201" s="96" t="s">
        <v>13714</v>
      </c>
      <c r="F201" s="9"/>
      <c r="G201" s="19" t="s">
        <v>13808</v>
      </c>
      <c r="H201" s="9" t="s">
        <v>13810</v>
      </c>
      <c r="I201" s="96" t="s">
        <v>13812</v>
      </c>
      <c r="J201" s="11"/>
      <c r="K201" s="99"/>
    </row>
    <row r="202" spans="1:11" hidden="1" x14ac:dyDescent="0.2">
      <c r="A202" s="9">
        <v>197</v>
      </c>
      <c r="B202" s="9" t="s">
        <v>4480</v>
      </c>
      <c r="C202" s="9" t="s">
        <v>4480</v>
      </c>
      <c r="D202" s="9" t="s">
        <v>193</v>
      </c>
      <c r="E202" s="96" t="s">
        <v>13714</v>
      </c>
      <c r="F202" s="9"/>
      <c r="G202" s="9" t="s">
        <v>13813</v>
      </c>
      <c r="H202" s="9" t="s">
        <v>269</v>
      </c>
      <c r="I202" s="96" t="s">
        <v>13814</v>
      </c>
      <c r="J202" s="11"/>
      <c r="K202" s="99"/>
    </row>
    <row r="203" spans="1:11" hidden="1" x14ac:dyDescent="0.2">
      <c r="A203" s="9">
        <v>198</v>
      </c>
      <c r="B203" s="9" t="s">
        <v>4480</v>
      </c>
      <c r="C203" s="9" t="s">
        <v>4480</v>
      </c>
      <c r="D203" s="9" t="s">
        <v>193</v>
      </c>
      <c r="E203" s="96" t="s">
        <v>13714</v>
      </c>
      <c r="F203" s="9"/>
      <c r="G203" s="16" t="s">
        <v>270</v>
      </c>
      <c r="H203" s="16" t="s">
        <v>271</v>
      </c>
      <c r="I203" s="75" t="s">
        <v>13815</v>
      </c>
      <c r="J203" s="11"/>
      <c r="K203" s="99"/>
    </row>
    <row r="204" spans="1:11" hidden="1" x14ac:dyDescent="0.2">
      <c r="A204" s="9">
        <v>199</v>
      </c>
      <c r="B204" s="9" t="s">
        <v>4480</v>
      </c>
      <c r="C204" s="9" t="s">
        <v>4480</v>
      </c>
      <c r="D204" s="9" t="s">
        <v>193</v>
      </c>
      <c r="E204" s="96" t="s">
        <v>13714</v>
      </c>
      <c r="F204" s="9"/>
      <c r="G204" s="9" t="s">
        <v>272</v>
      </c>
      <c r="H204" s="13" t="s">
        <v>254</v>
      </c>
      <c r="I204" s="95" t="s">
        <v>13816</v>
      </c>
      <c r="J204" s="11"/>
      <c r="K204" s="99"/>
    </row>
    <row r="205" spans="1:11" hidden="1" x14ac:dyDescent="0.2">
      <c r="A205" s="9">
        <v>200</v>
      </c>
      <c r="B205" s="9" t="s">
        <v>4480</v>
      </c>
      <c r="C205" s="9" t="s">
        <v>4480</v>
      </c>
      <c r="D205" s="9" t="s">
        <v>193</v>
      </c>
      <c r="E205" s="96" t="s">
        <v>13714</v>
      </c>
      <c r="F205" s="9"/>
      <c r="G205" s="23" t="s">
        <v>273</v>
      </c>
      <c r="H205" s="16" t="s">
        <v>1731</v>
      </c>
      <c r="I205" s="75" t="s">
        <v>11401</v>
      </c>
      <c r="J205" s="11"/>
      <c r="K205" s="99"/>
    </row>
    <row r="206" spans="1:11" hidden="1" x14ac:dyDescent="0.2">
      <c r="A206" s="9">
        <v>201</v>
      </c>
      <c r="B206" s="9" t="s">
        <v>4480</v>
      </c>
      <c r="C206" s="9" t="s">
        <v>4480</v>
      </c>
      <c r="D206" s="9" t="s">
        <v>193</v>
      </c>
      <c r="E206" s="96" t="s">
        <v>13714</v>
      </c>
      <c r="F206" s="9"/>
      <c r="G206" s="23" t="s">
        <v>13817</v>
      </c>
      <c r="H206" s="16" t="s">
        <v>8635</v>
      </c>
      <c r="I206" s="75" t="s">
        <v>13818</v>
      </c>
      <c r="J206" s="11"/>
      <c r="K206" s="99"/>
    </row>
    <row r="207" spans="1:11" hidden="1" x14ac:dyDescent="0.2">
      <c r="A207" s="9">
        <v>202</v>
      </c>
      <c r="B207" s="9" t="s">
        <v>4480</v>
      </c>
      <c r="C207" s="9" t="s">
        <v>4480</v>
      </c>
      <c r="D207" s="9" t="s">
        <v>193</v>
      </c>
      <c r="E207" s="96" t="s">
        <v>13714</v>
      </c>
      <c r="F207" s="9"/>
      <c r="G207" s="23" t="s">
        <v>274</v>
      </c>
      <c r="H207" s="16" t="s">
        <v>275</v>
      </c>
      <c r="I207" s="75" t="s">
        <v>13819</v>
      </c>
      <c r="J207" s="11" t="s">
        <v>150</v>
      </c>
      <c r="K207" s="99" t="s">
        <v>13653</v>
      </c>
    </row>
    <row r="208" spans="1:11" hidden="1" x14ac:dyDescent="0.2">
      <c r="A208" s="9">
        <v>203</v>
      </c>
      <c r="B208" s="9" t="s">
        <v>4480</v>
      </c>
      <c r="C208" s="9" t="s">
        <v>4480</v>
      </c>
      <c r="D208" s="9" t="s">
        <v>193</v>
      </c>
      <c r="E208" s="96" t="s">
        <v>13714</v>
      </c>
      <c r="F208" s="9"/>
      <c r="G208" s="23" t="s">
        <v>13820</v>
      </c>
      <c r="H208" s="16" t="s">
        <v>276</v>
      </c>
      <c r="I208" s="75" t="s">
        <v>13821</v>
      </c>
      <c r="J208" s="11"/>
      <c r="K208" s="99"/>
    </row>
    <row r="209" spans="1:11" hidden="1" x14ac:dyDescent="0.2">
      <c r="A209" s="9">
        <v>204</v>
      </c>
      <c r="B209" s="9" t="s">
        <v>4480</v>
      </c>
      <c r="C209" s="9" t="s">
        <v>4480</v>
      </c>
      <c r="D209" s="9" t="s">
        <v>193</v>
      </c>
      <c r="E209" s="96" t="s">
        <v>13714</v>
      </c>
      <c r="F209" s="9"/>
      <c r="G209" s="23" t="s">
        <v>13822</v>
      </c>
      <c r="H209" s="16" t="s">
        <v>13824</v>
      </c>
      <c r="I209" s="75" t="s">
        <v>13825</v>
      </c>
      <c r="J209" s="11"/>
      <c r="K209" s="99"/>
    </row>
    <row r="210" spans="1:11" hidden="1" x14ac:dyDescent="0.2">
      <c r="A210" s="9">
        <v>205</v>
      </c>
      <c r="B210" s="9" t="s">
        <v>4480</v>
      </c>
      <c r="C210" s="9" t="s">
        <v>4480</v>
      </c>
      <c r="D210" s="9" t="s">
        <v>193</v>
      </c>
      <c r="E210" s="96" t="s">
        <v>13714</v>
      </c>
      <c r="F210" s="9"/>
      <c r="G210" s="16" t="s">
        <v>13823</v>
      </c>
      <c r="H210" s="16" t="s">
        <v>277</v>
      </c>
      <c r="I210" s="75" t="s">
        <v>13826</v>
      </c>
      <c r="J210" s="11"/>
      <c r="K210" s="99"/>
    </row>
    <row r="211" spans="1:11" hidden="1" x14ac:dyDescent="0.2">
      <c r="A211" s="9">
        <v>206</v>
      </c>
      <c r="B211" s="9" t="s">
        <v>4480</v>
      </c>
      <c r="C211" s="9" t="s">
        <v>4480</v>
      </c>
      <c r="D211" s="9" t="s">
        <v>193</v>
      </c>
      <c r="E211" s="96" t="s">
        <v>13714</v>
      </c>
      <c r="F211" s="9"/>
      <c r="G211" s="19" t="s">
        <v>13827</v>
      </c>
      <c r="H211" s="9" t="s">
        <v>9327</v>
      </c>
      <c r="I211" s="96" t="s">
        <v>13828</v>
      </c>
      <c r="J211" s="11" t="s">
        <v>13802</v>
      </c>
      <c r="K211" s="99" t="s">
        <v>13803</v>
      </c>
    </row>
    <row r="212" spans="1:11" hidden="1" x14ac:dyDescent="0.2">
      <c r="A212" s="9">
        <v>207</v>
      </c>
      <c r="B212" s="9" t="s">
        <v>4480</v>
      </c>
      <c r="C212" s="9" t="s">
        <v>4480</v>
      </c>
      <c r="D212" s="9" t="s">
        <v>193</v>
      </c>
      <c r="E212" s="96" t="s">
        <v>13714</v>
      </c>
      <c r="F212" s="9"/>
      <c r="G212" s="9" t="s">
        <v>13829</v>
      </c>
      <c r="H212" s="9" t="s">
        <v>282</v>
      </c>
      <c r="I212" s="96" t="s">
        <v>13830</v>
      </c>
      <c r="J212" s="11"/>
      <c r="K212" s="99"/>
    </row>
    <row r="213" spans="1:11" hidden="1" x14ac:dyDescent="0.2">
      <c r="A213" s="9">
        <v>208</v>
      </c>
      <c r="B213" s="9" t="s">
        <v>4480</v>
      </c>
      <c r="C213" s="9" t="s">
        <v>4480</v>
      </c>
      <c r="D213" s="9" t="s">
        <v>193</v>
      </c>
      <c r="E213" s="96" t="s">
        <v>13714</v>
      </c>
      <c r="F213" s="9"/>
      <c r="G213" s="16" t="s">
        <v>13831</v>
      </c>
      <c r="H213" s="16" t="s">
        <v>304</v>
      </c>
      <c r="I213" s="75" t="s">
        <v>11503</v>
      </c>
      <c r="J213" s="11"/>
      <c r="K213" s="99"/>
    </row>
    <row r="214" spans="1:11" hidden="1" x14ac:dyDescent="0.2">
      <c r="A214" s="9">
        <v>209</v>
      </c>
      <c r="B214" s="9" t="s">
        <v>4480</v>
      </c>
      <c r="C214" s="9" t="s">
        <v>4480</v>
      </c>
      <c r="D214" s="9" t="s">
        <v>193</v>
      </c>
      <c r="E214" s="96" t="s">
        <v>13714</v>
      </c>
      <c r="F214" s="9"/>
      <c r="G214" s="23" t="s">
        <v>305</v>
      </c>
      <c r="H214" s="16" t="s">
        <v>306</v>
      </c>
      <c r="I214" s="75" t="s">
        <v>13832</v>
      </c>
      <c r="J214" s="11"/>
      <c r="K214" s="99"/>
    </row>
    <row r="215" spans="1:11" hidden="1" x14ac:dyDescent="0.2">
      <c r="A215" s="9">
        <v>210</v>
      </c>
      <c r="B215" s="9" t="s">
        <v>4480</v>
      </c>
      <c r="C215" s="9" t="s">
        <v>4480</v>
      </c>
      <c r="D215" s="9" t="s">
        <v>193</v>
      </c>
      <c r="E215" s="96" t="s">
        <v>13714</v>
      </c>
      <c r="F215" s="9"/>
      <c r="G215" s="23" t="s">
        <v>285</v>
      </c>
      <c r="H215" s="16" t="s">
        <v>307</v>
      </c>
      <c r="I215" s="75" t="s">
        <v>9519</v>
      </c>
      <c r="J215" s="11"/>
      <c r="K215" s="99"/>
    </row>
    <row r="216" spans="1:11" hidden="1" x14ac:dyDescent="0.2">
      <c r="A216" s="9">
        <v>211</v>
      </c>
      <c r="B216" s="9" t="s">
        <v>4480</v>
      </c>
      <c r="C216" s="9" t="s">
        <v>4480</v>
      </c>
      <c r="D216" s="9" t="s">
        <v>193</v>
      </c>
      <c r="E216" s="96" t="s">
        <v>13714</v>
      </c>
      <c r="F216" s="9"/>
      <c r="G216" s="23" t="s">
        <v>13833</v>
      </c>
      <c r="H216" s="16" t="s">
        <v>3180</v>
      </c>
      <c r="I216" s="75" t="s">
        <v>9526</v>
      </c>
      <c r="J216" s="11"/>
      <c r="K216" s="99"/>
    </row>
    <row r="217" spans="1:11" hidden="1" x14ac:dyDescent="0.2">
      <c r="A217" s="9">
        <v>212</v>
      </c>
      <c r="B217" s="9" t="s">
        <v>4480</v>
      </c>
      <c r="C217" s="9" t="s">
        <v>4480</v>
      </c>
      <c r="D217" s="9" t="s">
        <v>193</v>
      </c>
      <c r="E217" s="96" t="s">
        <v>13714</v>
      </c>
      <c r="F217" s="9"/>
      <c r="G217" s="23" t="s">
        <v>286</v>
      </c>
      <c r="H217" s="17" t="s">
        <v>891</v>
      </c>
      <c r="I217" s="76" t="s">
        <v>13834</v>
      </c>
      <c r="J217" s="11"/>
      <c r="K217" s="99"/>
    </row>
    <row r="218" spans="1:11" hidden="1" x14ac:dyDescent="0.2">
      <c r="A218" s="9">
        <v>213</v>
      </c>
      <c r="B218" s="9" t="s">
        <v>4480</v>
      </c>
      <c r="C218" s="9" t="s">
        <v>4480</v>
      </c>
      <c r="D218" s="9" t="s">
        <v>193</v>
      </c>
      <c r="E218" s="96" t="s">
        <v>13714</v>
      </c>
      <c r="F218" s="9"/>
      <c r="G218" s="23" t="s">
        <v>302</v>
      </c>
      <c r="H218" s="16" t="s">
        <v>13848</v>
      </c>
      <c r="I218" s="75" t="s">
        <v>13836</v>
      </c>
      <c r="J218" s="11"/>
      <c r="K218" s="99"/>
    </row>
    <row r="219" spans="1:11" hidden="1" x14ac:dyDescent="0.2">
      <c r="A219" s="9">
        <v>214</v>
      </c>
      <c r="B219" s="9" t="s">
        <v>4480</v>
      </c>
      <c r="C219" s="9" t="s">
        <v>4480</v>
      </c>
      <c r="D219" s="9" t="s">
        <v>193</v>
      </c>
      <c r="E219" s="96" t="s">
        <v>13714</v>
      </c>
      <c r="F219" s="9"/>
      <c r="G219" s="23" t="s">
        <v>308</v>
      </c>
      <c r="H219" s="16" t="s">
        <v>309</v>
      </c>
      <c r="I219" s="75" t="s">
        <v>13837</v>
      </c>
      <c r="J219" s="11"/>
      <c r="K219" s="99"/>
    </row>
    <row r="220" spans="1:11" hidden="1" x14ac:dyDescent="0.2">
      <c r="A220" s="9">
        <v>215</v>
      </c>
      <c r="B220" s="9" t="s">
        <v>4480</v>
      </c>
      <c r="C220" s="9" t="s">
        <v>4480</v>
      </c>
      <c r="D220" s="9" t="s">
        <v>193</v>
      </c>
      <c r="E220" s="96" t="s">
        <v>13714</v>
      </c>
      <c r="F220" s="9"/>
      <c r="G220" s="23" t="s">
        <v>310</v>
      </c>
      <c r="H220" s="16" t="s">
        <v>311</v>
      </c>
      <c r="I220" s="75" t="s">
        <v>11897</v>
      </c>
      <c r="J220" s="11" t="s">
        <v>150</v>
      </c>
      <c r="K220" s="99" t="s">
        <v>13653</v>
      </c>
    </row>
    <row r="221" spans="1:11" hidden="1" x14ac:dyDescent="0.2">
      <c r="A221" s="9">
        <v>216</v>
      </c>
      <c r="B221" s="9" t="s">
        <v>4480</v>
      </c>
      <c r="C221" s="9" t="s">
        <v>4480</v>
      </c>
      <c r="D221" s="9" t="s">
        <v>193</v>
      </c>
      <c r="E221" s="96" t="s">
        <v>13714</v>
      </c>
      <c r="F221" s="9"/>
      <c r="G221" s="23" t="s">
        <v>312</v>
      </c>
      <c r="H221" s="16" t="s">
        <v>13838</v>
      </c>
      <c r="I221" s="75" t="s">
        <v>13840</v>
      </c>
      <c r="J221" s="11"/>
      <c r="K221" s="99"/>
    </row>
    <row r="222" spans="1:11" hidden="1" x14ac:dyDescent="0.2">
      <c r="A222" s="9">
        <v>217</v>
      </c>
      <c r="B222" s="9" t="s">
        <v>4480</v>
      </c>
      <c r="C222" s="9" t="s">
        <v>4480</v>
      </c>
      <c r="D222" s="9" t="s">
        <v>193</v>
      </c>
      <c r="E222" s="96" t="s">
        <v>13714</v>
      </c>
      <c r="F222" s="9"/>
      <c r="G222" s="23" t="s">
        <v>13839</v>
      </c>
      <c r="H222" s="16" t="s">
        <v>13841</v>
      </c>
      <c r="I222" s="75" t="s">
        <v>13842</v>
      </c>
      <c r="J222" s="11"/>
      <c r="K222" s="99"/>
    </row>
    <row r="223" spans="1:11" hidden="1" x14ac:dyDescent="0.2">
      <c r="A223" s="9">
        <v>218</v>
      </c>
      <c r="B223" s="9" t="s">
        <v>4480</v>
      </c>
      <c r="C223" s="9" t="s">
        <v>4480</v>
      </c>
      <c r="D223" s="9" t="s">
        <v>193</v>
      </c>
      <c r="E223" s="96" t="s">
        <v>13714</v>
      </c>
      <c r="F223" s="9"/>
      <c r="G223" s="23" t="s">
        <v>10192</v>
      </c>
      <c r="H223" s="16" t="s">
        <v>13843</v>
      </c>
      <c r="I223" s="75" t="s">
        <v>10193</v>
      </c>
      <c r="J223" s="11"/>
      <c r="K223" s="99"/>
    </row>
    <row r="224" spans="1:11" hidden="1" x14ac:dyDescent="0.2">
      <c r="A224" s="9">
        <v>219</v>
      </c>
      <c r="B224" s="9" t="s">
        <v>4480</v>
      </c>
      <c r="C224" s="9" t="s">
        <v>4480</v>
      </c>
      <c r="D224" s="9" t="s">
        <v>193</v>
      </c>
      <c r="E224" s="96" t="s">
        <v>13714</v>
      </c>
      <c r="F224" s="9"/>
      <c r="G224" s="23" t="s">
        <v>13844</v>
      </c>
      <c r="H224" s="16" t="s">
        <v>314</v>
      </c>
      <c r="I224" s="75" t="s">
        <v>13403</v>
      </c>
      <c r="J224" s="11"/>
      <c r="K224" s="99"/>
    </row>
    <row r="225" spans="1:11" hidden="1" x14ac:dyDescent="0.2">
      <c r="A225" s="9">
        <v>220</v>
      </c>
      <c r="B225" s="9" t="s">
        <v>4480</v>
      </c>
      <c r="C225" s="9" t="s">
        <v>4480</v>
      </c>
      <c r="D225" s="9" t="s">
        <v>193</v>
      </c>
      <c r="E225" s="96" t="s">
        <v>13714</v>
      </c>
      <c r="F225" s="9"/>
      <c r="G225" s="23" t="s">
        <v>13845</v>
      </c>
      <c r="H225" s="16" t="s">
        <v>315</v>
      </c>
      <c r="I225" s="75" t="s">
        <v>13846</v>
      </c>
      <c r="J225" s="11"/>
      <c r="K225" s="99"/>
    </row>
    <row r="226" spans="1:11" hidden="1" x14ac:dyDescent="0.2">
      <c r="A226" s="9">
        <v>221</v>
      </c>
      <c r="B226" s="9" t="s">
        <v>4480</v>
      </c>
      <c r="C226" s="9" t="s">
        <v>4480</v>
      </c>
      <c r="D226" s="9" t="s">
        <v>193</v>
      </c>
      <c r="E226" s="96" t="s">
        <v>13714</v>
      </c>
      <c r="F226" s="9"/>
      <c r="G226" s="23" t="s">
        <v>316</v>
      </c>
      <c r="H226" s="18" t="s">
        <v>118</v>
      </c>
      <c r="I226" s="74" t="s">
        <v>13720</v>
      </c>
      <c r="J226" s="11"/>
      <c r="K226" s="99"/>
    </row>
    <row r="227" spans="1:11" hidden="1" x14ac:dyDescent="0.2">
      <c r="A227" s="9">
        <v>222</v>
      </c>
      <c r="B227" s="9" t="s">
        <v>4480</v>
      </c>
      <c r="C227" s="9" t="s">
        <v>4480</v>
      </c>
      <c r="D227" s="9" t="s">
        <v>193</v>
      </c>
      <c r="E227" s="96" t="s">
        <v>13714</v>
      </c>
      <c r="F227" s="9"/>
      <c r="G227" s="23" t="s">
        <v>317</v>
      </c>
      <c r="H227" s="16" t="s">
        <v>8636</v>
      </c>
      <c r="I227" s="75" t="s">
        <v>13847</v>
      </c>
      <c r="J227" s="11" t="s">
        <v>150</v>
      </c>
      <c r="K227" s="99" t="s">
        <v>13653</v>
      </c>
    </row>
    <row r="228" spans="1:11" hidden="1" x14ac:dyDescent="0.2">
      <c r="A228" s="9">
        <v>223</v>
      </c>
      <c r="B228" s="9" t="s">
        <v>4480</v>
      </c>
      <c r="C228" s="9" t="s">
        <v>4480</v>
      </c>
      <c r="D228" s="9" t="s">
        <v>193</v>
      </c>
      <c r="E228" s="96" t="s">
        <v>13714</v>
      </c>
      <c r="F228" s="9"/>
      <c r="G228" s="23" t="s">
        <v>326</v>
      </c>
      <c r="H228" s="16" t="s">
        <v>327</v>
      </c>
      <c r="I228" s="75" t="s">
        <v>13835</v>
      </c>
      <c r="J228" s="11"/>
      <c r="K228" s="99"/>
    </row>
    <row r="229" spans="1:11" hidden="1" x14ac:dyDescent="0.2">
      <c r="A229" s="9">
        <v>224</v>
      </c>
      <c r="B229" s="9" t="s">
        <v>4480</v>
      </c>
      <c r="C229" s="9" t="s">
        <v>4480</v>
      </c>
      <c r="D229" s="9" t="s">
        <v>193</v>
      </c>
      <c r="E229" s="96" t="s">
        <v>13714</v>
      </c>
      <c r="F229" s="9"/>
      <c r="G229" s="23" t="s">
        <v>318</v>
      </c>
      <c r="H229" s="16" t="s">
        <v>319</v>
      </c>
      <c r="I229" s="75" t="s">
        <v>13179</v>
      </c>
      <c r="J229" s="11" t="s">
        <v>150</v>
      </c>
      <c r="K229" s="99" t="s">
        <v>13653</v>
      </c>
    </row>
    <row r="230" spans="1:11" hidden="1" x14ac:dyDescent="0.2">
      <c r="A230" s="9">
        <v>225</v>
      </c>
      <c r="B230" s="9" t="s">
        <v>4480</v>
      </c>
      <c r="C230" s="9" t="s">
        <v>4480</v>
      </c>
      <c r="D230" s="9" t="s">
        <v>193</v>
      </c>
      <c r="E230" s="96" t="s">
        <v>13714</v>
      </c>
      <c r="F230" s="9"/>
      <c r="G230" s="23" t="s">
        <v>320</v>
      </c>
      <c r="H230" s="16" t="s">
        <v>323</v>
      </c>
      <c r="I230" s="75" t="s">
        <v>13849</v>
      </c>
      <c r="J230" s="11" t="s">
        <v>150</v>
      </c>
      <c r="K230" s="99" t="s">
        <v>13653</v>
      </c>
    </row>
    <row r="231" spans="1:11" hidden="1" x14ac:dyDescent="0.2">
      <c r="A231" s="9">
        <v>226</v>
      </c>
      <c r="B231" s="9" t="s">
        <v>4480</v>
      </c>
      <c r="C231" s="9" t="s">
        <v>4480</v>
      </c>
      <c r="D231" s="9" t="s">
        <v>193</v>
      </c>
      <c r="E231" s="96" t="s">
        <v>13714</v>
      </c>
      <c r="F231" s="9"/>
      <c r="G231" s="23" t="s">
        <v>321</v>
      </c>
      <c r="H231" s="16" t="s">
        <v>322</v>
      </c>
      <c r="I231" s="75" t="s">
        <v>9714</v>
      </c>
      <c r="J231" s="11" t="s">
        <v>150</v>
      </c>
      <c r="K231" s="99" t="s">
        <v>13653</v>
      </c>
    </row>
    <row r="232" spans="1:11" hidden="1" x14ac:dyDescent="0.2">
      <c r="A232" s="9">
        <v>227</v>
      </c>
      <c r="B232" s="9" t="s">
        <v>4480</v>
      </c>
      <c r="C232" s="9" t="s">
        <v>4480</v>
      </c>
      <c r="D232" s="9" t="s">
        <v>193</v>
      </c>
      <c r="E232" s="96" t="s">
        <v>13714</v>
      </c>
      <c r="F232" s="9"/>
      <c r="G232" s="16" t="s">
        <v>13850</v>
      </c>
      <c r="H232" s="16" t="s">
        <v>333</v>
      </c>
      <c r="I232" s="75" t="s">
        <v>13921</v>
      </c>
      <c r="J232" s="11"/>
      <c r="K232" s="99"/>
    </row>
    <row r="233" spans="1:11" hidden="1" x14ac:dyDescent="0.2">
      <c r="A233" s="9">
        <v>228</v>
      </c>
      <c r="B233" s="9" t="s">
        <v>4480</v>
      </c>
      <c r="C233" s="9" t="s">
        <v>4480</v>
      </c>
      <c r="D233" s="9" t="s">
        <v>193</v>
      </c>
      <c r="E233" s="96" t="s">
        <v>13714</v>
      </c>
      <c r="F233" s="9"/>
      <c r="G233" s="16" t="s">
        <v>13851</v>
      </c>
      <c r="H233" s="16" t="s">
        <v>417</v>
      </c>
      <c r="I233" s="75" t="s">
        <v>13852</v>
      </c>
      <c r="J233" s="11"/>
      <c r="K233" s="99"/>
    </row>
    <row r="234" spans="1:11" hidden="1" x14ac:dyDescent="0.2">
      <c r="A234" s="9">
        <v>229</v>
      </c>
      <c r="B234" s="9" t="s">
        <v>4480</v>
      </c>
      <c r="C234" s="9" t="s">
        <v>4480</v>
      </c>
      <c r="D234" s="9" t="s">
        <v>193</v>
      </c>
      <c r="E234" s="96" t="s">
        <v>13714</v>
      </c>
      <c r="F234" s="9"/>
      <c r="G234" s="16" t="s">
        <v>13853</v>
      </c>
      <c r="H234" s="16" t="s">
        <v>334</v>
      </c>
      <c r="I234" s="75" t="s">
        <v>13854</v>
      </c>
      <c r="J234" s="11"/>
      <c r="K234" s="99"/>
    </row>
    <row r="235" spans="1:11" hidden="1" x14ac:dyDescent="0.2">
      <c r="A235" s="9">
        <v>230</v>
      </c>
      <c r="B235" s="9" t="s">
        <v>4480</v>
      </c>
      <c r="C235" s="9" t="s">
        <v>4480</v>
      </c>
      <c r="D235" s="9" t="s">
        <v>193</v>
      </c>
      <c r="E235" s="96" t="s">
        <v>13714</v>
      </c>
      <c r="F235" s="9"/>
      <c r="G235" s="16" t="s">
        <v>13855</v>
      </c>
      <c r="H235" s="16" t="s">
        <v>335</v>
      </c>
      <c r="I235" s="75" t="s">
        <v>13856</v>
      </c>
      <c r="J235" s="11"/>
      <c r="K235" s="99"/>
    </row>
    <row r="236" spans="1:11" hidden="1" x14ac:dyDescent="0.2">
      <c r="A236" s="9">
        <v>231</v>
      </c>
      <c r="B236" s="9" t="s">
        <v>4480</v>
      </c>
      <c r="C236" s="9" t="s">
        <v>4480</v>
      </c>
      <c r="D236" s="9" t="s">
        <v>193</v>
      </c>
      <c r="E236" s="96" t="s">
        <v>13714</v>
      </c>
      <c r="F236" s="9"/>
      <c r="G236" s="16" t="s">
        <v>13857</v>
      </c>
      <c r="H236" s="16" t="s">
        <v>336</v>
      </c>
      <c r="I236" s="75" t="s">
        <v>13858</v>
      </c>
      <c r="J236" s="11"/>
      <c r="K236" s="99"/>
    </row>
    <row r="237" spans="1:11" hidden="1" x14ac:dyDescent="0.2">
      <c r="A237" s="9">
        <v>232</v>
      </c>
      <c r="B237" s="9" t="s">
        <v>4480</v>
      </c>
      <c r="C237" s="9" t="s">
        <v>4480</v>
      </c>
      <c r="D237" s="9" t="s">
        <v>193</v>
      </c>
      <c r="E237" s="96" t="s">
        <v>13714</v>
      </c>
      <c r="F237" s="9"/>
      <c r="G237" s="16" t="s">
        <v>13859</v>
      </c>
      <c r="H237" s="16" t="s">
        <v>337</v>
      </c>
      <c r="I237" s="75" t="s">
        <v>13860</v>
      </c>
      <c r="J237" s="11"/>
      <c r="K237" s="99"/>
    </row>
    <row r="238" spans="1:11" hidden="1" x14ac:dyDescent="0.2">
      <c r="A238" s="9">
        <v>233</v>
      </c>
      <c r="B238" s="9" t="s">
        <v>4480</v>
      </c>
      <c r="C238" s="9" t="s">
        <v>4480</v>
      </c>
      <c r="D238" s="9" t="s">
        <v>193</v>
      </c>
      <c r="E238" s="96" t="s">
        <v>13714</v>
      </c>
      <c r="F238" s="9"/>
      <c r="G238" s="16" t="s">
        <v>13861</v>
      </c>
      <c r="H238" s="16" t="s">
        <v>338</v>
      </c>
      <c r="I238" s="75" t="s">
        <v>13862</v>
      </c>
      <c r="J238" s="11"/>
      <c r="K238" s="99"/>
    </row>
    <row r="239" spans="1:11" hidden="1" x14ac:dyDescent="0.2">
      <c r="A239" s="9">
        <v>234</v>
      </c>
      <c r="B239" s="9" t="s">
        <v>4480</v>
      </c>
      <c r="C239" s="9" t="s">
        <v>4480</v>
      </c>
      <c r="D239" s="9" t="s">
        <v>193</v>
      </c>
      <c r="E239" s="96" t="s">
        <v>13714</v>
      </c>
      <c r="F239" s="9"/>
      <c r="G239" s="16" t="s">
        <v>13863</v>
      </c>
      <c r="H239" s="16" t="s">
        <v>13865</v>
      </c>
      <c r="I239" s="75" t="s">
        <v>13864</v>
      </c>
      <c r="J239" s="11"/>
      <c r="K239" s="99"/>
    </row>
    <row r="240" spans="1:11" hidden="1" x14ac:dyDescent="0.2">
      <c r="A240" s="9">
        <v>235</v>
      </c>
      <c r="B240" s="9" t="s">
        <v>4480</v>
      </c>
      <c r="C240" s="9" t="s">
        <v>4480</v>
      </c>
      <c r="D240" s="9" t="s">
        <v>193</v>
      </c>
      <c r="E240" s="96" t="s">
        <v>13714</v>
      </c>
      <c r="F240" s="9"/>
      <c r="G240" s="16" t="s">
        <v>13866</v>
      </c>
      <c r="H240" s="16" t="s">
        <v>341</v>
      </c>
      <c r="I240" s="75" t="s">
        <v>13867</v>
      </c>
      <c r="J240" s="11"/>
      <c r="K240" s="99"/>
    </row>
    <row r="241" spans="1:11" hidden="1" x14ac:dyDescent="0.2">
      <c r="A241" s="9">
        <v>236</v>
      </c>
      <c r="B241" s="9" t="s">
        <v>4480</v>
      </c>
      <c r="C241" s="9" t="s">
        <v>4480</v>
      </c>
      <c r="D241" s="9" t="s">
        <v>193</v>
      </c>
      <c r="E241" s="96" t="s">
        <v>13714</v>
      </c>
      <c r="F241" s="9"/>
      <c r="G241" s="16" t="s">
        <v>13868</v>
      </c>
      <c r="H241" s="16" t="s">
        <v>8637</v>
      </c>
      <c r="I241" s="75" t="s">
        <v>13499</v>
      </c>
      <c r="J241" s="11"/>
      <c r="K241" s="99"/>
    </row>
    <row r="242" spans="1:11" hidden="1" x14ac:dyDescent="0.2">
      <c r="A242" s="9">
        <v>237</v>
      </c>
      <c r="B242" s="9" t="s">
        <v>4480</v>
      </c>
      <c r="C242" s="9" t="s">
        <v>4480</v>
      </c>
      <c r="D242" s="9" t="s">
        <v>193</v>
      </c>
      <c r="E242" s="96" t="s">
        <v>13714</v>
      </c>
      <c r="F242" s="9"/>
      <c r="G242" s="16" t="s">
        <v>13869</v>
      </c>
      <c r="H242" s="16" t="s">
        <v>342</v>
      </c>
      <c r="I242" s="75" t="s">
        <v>13870</v>
      </c>
      <c r="J242" s="11"/>
      <c r="K242" s="99"/>
    </row>
    <row r="243" spans="1:11" hidden="1" x14ac:dyDescent="0.2">
      <c r="A243" s="9">
        <v>238</v>
      </c>
      <c r="B243" s="9" t="s">
        <v>4480</v>
      </c>
      <c r="C243" s="9" t="s">
        <v>4480</v>
      </c>
      <c r="D243" s="9" t="s">
        <v>193</v>
      </c>
      <c r="E243" s="96" t="s">
        <v>13714</v>
      </c>
      <c r="F243" s="9"/>
      <c r="G243" s="16" t="s">
        <v>13871</v>
      </c>
      <c r="H243" s="16" t="s">
        <v>343</v>
      </c>
      <c r="I243" s="75" t="s">
        <v>13872</v>
      </c>
      <c r="J243" s="11"/>
      <c r="K243" s="99"/>
    </row>
    <row r="244" spans="1:11" hidden="1" x14ac:dyDescent="0.2">
      <c r="A244" s="9">
        <v>239</v>
      </c>
      <c r="B244" s="9" t="s">
        <v>4480</v>
      </c>
      <c r="C244" s="9" t="s">
        <v>4480</v>
      </c>
      <c r="D244" s="9" t="s">
        <v>193</v>
      </c>
      <c r="E244" s="96" t="s">
        <v>13714</v>
      </c>
      <c r="F244" s="9"/>
      <c r="G244" s="16" t="s">
        <v>13873</v>
      </c>
      <c r="H244" s="18" t="s">
        <v>357</v>
      </c>
      <c r="I244" s="74" t="s">
        <v>13874</v>
      </c>
      <c r="J244" s="11"/>
      <c r="K244" s="99"/>
    </row>
    <row r="245" spans="1:11" hidden="1" x14ac:dyDescent="0.2">
      <c r="A245" s="9">
        <v>240</v>
      </c>
      <c r="B245" s="9" t="s">
        <v>4480</v>
      </c>
      <c r="C245" s="9" t="s">
        <v>4480</v>
      </c>
      <c r="D245" s="9" t="s">
        <v>193</v>
      </c>
      <c r="E245" s="96" t="s">
        <v>13714</v>
      </c>
      <c r="F245" s="9"/>
      <c r="G245" s="16" t="s">
        <v>13875</v>
      </c>
      <c r="H245" s="16" t="s">
        <v>344</v>
      </c>
      <c r="I245" s="75" t="s">
        <v>13828</v>
      </c>
      <c r="J245" s="11"/>
      <c r="K245" s="99"/>
    </row>
    <row r="246" spans="1:11" hidden="1" x14ac:dyDescent="0.2">
      <c r="A246" s="9">
        <v>241</v>
      </c>
      <c r="B246" s="9" t="s">
        <v>4480</v>
      </c>
      <c r="C246" s="9" t="s">
        <v>4480</v>
      </c>
      <c r="D246" s="9" t="s">
        <v>193</v>
      </c>
      <c r="E246" s="96" t="s">
        <v>13714</v>
      </c>
      <c r="F246" s="9"/>
      <c r="G246" s="16" t="s">
        <v>13876</v>
      </c>
      <c r="H246" s="16" t="s">
        <v>346</v>
      </c>
      <c r="I246" s="75" t="s">
        <v>13877</v>
      </c>
      <c r="J246" s="11"/>
      <c r="K246" s="99"/>
    </row>
    <row r="247" spans="1:11" hidden="1" x14ac:dyDescent="0.2">
      <c r="A247" s="9">
        <v>242</v>
      </c>
      <c r="B247" s="9" t="s">
        <v>4480</v>
      </c>
      <c r="C247" s="9" t="s">
        <v>4480</v>
      </c>
      <c r="D247" s="9" t="s">
        <v>193</v>
      </c>
      <c r="E247" s="96" t="s">
        <v>13714</v>
      </c>
      <c r="F247" s="9"/>
      <c r="G247" s="16" t="s">
        <v>13878</v>
      </c>
      <c r="H247" s="16" t="s">
        <v>347</v>
      </c>
      <c r="I247" s="75" t="s">
        <v>13862</v>
      </c>
      <c r="J247" s="11"/>
      <c r="K247" s="99"/>
    </row>
    <row r="248" spans="1:11" hidden="1" x14ac:dyDescent="0.2">
      <c r="A248" s="9">
        <v>243</v>
      </c>
      <c r="B248" s="9" t="s">
        <v>4480</v>
      </c>
      <c r="C248" s="9" t="s">
        <v>4480</v>
      </c>
      <c r="D248" s="9" t="s">
        <v>193</v>
      </c>
      <c r="E248" s="96" t="s">
        <v>13714</v>
      </c>
      <c r="F248" s="9"/>
      <c r="G248" s="16" t="s">
        <v>13879</v>
      </c>
      <c r="H248" s="16" t="s">
        <v>348</v>
      </c>
      <c r="I248" s="75" t="s">
        <v>13880</v>
      </c>
      <c r="J248" s="11"/>
      <c r="K248" s="99"/>
    </row>
    <row r="249" spans="1:11" hidden="1" x14ac:dyDescent="0.2">
      <c r="A249" s="9">
        <v>244</v>
      </c>
      <c r="B249" s="9" t="s">
        <v>4480</v>
      </c>
      <c r="C249" s="9" t="s">
        <v>4480</v>
      </c>
      <c r="D249" s="9" t="s">
        <v>193</v>
      </c>
      <c r="E249" s="96" t="s">
        <v>13714</v>
      </c>
      <c r="F249" s="9"/>
      <c r="G249" s="16" t="s">
        <v>13881</v>
      </c>
      <c r="H249" s="16" t="s">
        <v>349</v>
      </c>
      <c r="I249" s="75" t="s">
        <v>13882</v>
      </c>
      <c r="J249" s="11" t="s">
        <v>150</v>
      </c>
      <c r="K249" s="99" t="s">
        <v>13653</v>
      </c>
    </row>
    <row r="250" spans="1:11" hidden="1" x14ac:dyDescent="0.2">
      <c r="A250" s="9">
        <v>245</v>
      </c>
      <c r="B250" s="9" t="s">
        <v>4480</v>
      </c>
      <c r="C250" s="9" t="s">
        <v>4480</v>
      </c>
      <c r="D250" s="9" t="s">
        <v>193</v>
      </c>
      <c r="E250" s="96" t="s">
        <v>13714</v>
      </c>
      <c r="F250" s="9"/>
      <c r="G250" s="23" t="s">
        <v>13883</v>
      </c>
      <c r="H250" s="18" t="s">
        <v>349</v>
      </c>
      <c r="I250" s="74" t="s">
        <v>13885</v>
      </c>
      <c r="J250" s="11"/>
      <c r="K250" s="99"/>
    </row>
    <row r="251" spans="1:11" hidden="1" x14ac:dyDescent="0.2">
      <c r="A251" s="9">
        <v>246</v>
      </c>
      <c r="B251" s="9" t="s">
        <v>4480</v>
      </c>
      <c r="C251" s="9" t="s">
        <v>4480</v>
      </c>
      <c r="D251" s="9" t="s">
        <v>193</v>
      </c>
      <c r="E251" s="96" t="s">
        <v>13714</v>
      </c>
      <c r="F251" s="9"/>
      <c r="G251" s="16" t="s">
        <v>13884</v>
      </c>
      <c r="H251" s="16" t="s">
        <v>350</v>
      </c>
      <c r="I251" s="75" t="s">
        <v>13888</v>
      </c>
      <c r="J251" s="11"/>
      <c r="K251" s="99"/>
    </row>
    <row r="252" spans="1:11" hidden="1" x14ac:dyDescent="0.2">
      <c r="A252" s="9">
        <v>247</v>
      </c>
      <c r="B252" s="9" t="s">
        <v>4480</v>
      </c>
      <c r="C252" s="9" t="s">
        <v>4480</v>
      </c>
      <c r="D252" s="9" t="s">
        <v>193</v>
      </c>
      <c r="E252" s="96" t="s">
        <v>13714</v>
      </c>
      <c r="F252" s="9"/>
      <c r="G252" s="16" t="s">
        <v>13886</v>
      </c>
      <c r="H252" s="16" t="s">
        <v>13889</v>
      </c>
      <c r="I252" s="75" t="s">
        <v>13887</v>
      </c>
      <c r="J252" s="11"/>
      <c r="K252" s="99"/>
    </row>
    <row r="253" spans="1:11" hidden="1" x14ac:dyDescent="0.2">
      <c r="A253" s="9">
        <v>248</v>
      </c>
      <c r="B253" s="9" t="s">
        <v>4480</v>
      </c>
      <c r="C253" s="9" t="s">
        <v>4480</v>
      </c>
      <c r="D253" s="9" t="s">
        <v>193</v>
      </c>
      <c r="E253" s="96" t="s">
        <v>13714</v>
      </c>
      <c r="F253" s="9"/>
      <c r="G253" s="16" t="s">
        <v>13890</v>
      </c>
      <c r="H253" s="16" t="s">
        <v>351</v>
      </c>
      <c r="I253" s="75" t="s">
        <v>13891</v>
      </c>
      <c r="J253" s="11"/>
      <c r="K253" s="99"/>
    </row>
    <row r="254" spans="1:11" hidden="1" x14ac:dyDescent="0.2">
      <c r="A254" s="9">
        <v>249</v>
      </c>
      <c r="B254" s="9" t="s">
        <v>4480</v>
      </c>
      <c r="C254" s="9" t="s">
        <v>4480</v>
      </c>
      <c r="D254" s="9" t="s">
        <v>193</v>
      </c>
      <c r="E254" s="96" t="s">
        <v>13714</v>
      </c>
      <c r="F254" s="9"/>
      <c r="G254" s="16" t="s">
        <v>13892</v>
      </c>
      <c r="H254" s="16" t="s">
        <v>407</v>
      </c>
      <c r="I254" s="75" t="s">
        <v>13932</v>
      </c>
      <c r="J254" s="11"/>
      <c r="K254" s="99"/>
    </row>
    <row r="255" spans="1:11" hidden="1" x14ac:dyDescent="0.2">
      <c r="A255" s="9">
        <v>250</v>
      </c>
      <c r="B255" s="9" t="s">
        <v>4480</v>
      </c>
      <c r="C255" s="9" t="s">
        <v>4480</v>
      </c>
      <c r="D255" s="9" t="s">
        <v>193</v>
      </c>
      <c r="E255" s="96" t="s">
        <v>13714</v>
      </c>
      <c r="F255" s="9"/>
      <c r="G255" s="16" t="s">
        <v>13893</v>
      </c>
      <c r="H255" s="16" t="s">
        <v>352</v>
      </c>
      <c r="I255" s="75" t="s">
        <v>13933</v>
      </c>
      <c r="J255" s="11"/>
      <c r="K255" s="99"/>
    </row>
    <row r="256" spans="1:11" hidden="1" x14ac:dyDescent="0.2">
      <c r="A256" s="9">
        <v>251</v>
      </c>
      <c r="B256" s="9" t="s">
        <v>4480</v>
      </c>
      <c r="C256" s="9" t="s">
        <v>4480</v>
      </c>
      <c r="D256" s="9" t="s">
        <v>193</v>
      </c>
      <c r="E256" s="96" t="s">
        <v>13714</v>
      </c>
      <c r="F256" s="9"/>
      <c r="G256" s="16" t="s">
        <v>13894</v>
      </c>
      <c r="H256" s="16" t="s">
        <v>353</v>
      </c>
      <c r="I256" s="75" t="s">
        <v>13934</v>
      </c>
      <c r="J256" s="11"/>
      <c r="K256" s="99"/>
    </row>
    <row r="257" spans="1:11" hidden="1" x14ac:dyDescent="0.2">
      <c r="A257" s="9">
        <v>252</v>
      </c>
      <c r="B257" s="9" t="s">
        <v>4480</v>
      </c>
      <c r="C257" s="9" t="s">
        <v>4480</v>
      </c>
      <c r="D257" s="9" t="s">
        <v>193</v>
      </c>
      <c r="E257" s="96" t="s">
        <v>13714</v>
      </c>
      <c r="F257" s="9"/>
      <c r="G257" s="16" t="s">
        <v>13895</v>
      </c>
      <c r="H257" s="16" t="s">
        <v>362</v>
      </c>
      <c r="I257" s="75" t="s">
        <v>13935</v>
      </c>
      <c r="J257" s="11"/>
      <c r="K257" s="99"/>
    </row>
    <row r="258" spans="1:11" hidden="1" x14ac:dyDescent="0.2">
      <c r="A258" s="9">
        <v>253</v>
      </c>
      <c r="B258" s="9" t="s">
        <v>4480</v>
      </c>
      <c r="C258" s="9" t="s">
        <v>4480</v>
      </c>
      <c r="D258" s="9" t="s">
        <v>193</v>
      </c>
      <c r="E258" s="96" t="s">
        <v>13714</v>
      </c>
      <c r="F258" s="9"/>
      <c r="G258" s="16" t="s">
        <v>13896</v>
      </c>
      <c r="H258" s="16" t="s">
        <v>4027</v>
      </c>
      <c r="I258" s="75" t="s">
        <v>13936</v>
      </c>
      <c r="J258" s="11"/>
      <c r="K258" s="99"/>
    </row>
    <row r="259" spans="1:11" hidden="1" x14ac:dyDescent="0.2">
      <c r="A259" s="9">
        <v>254</v>
      </c>
      <c r="B259" s="9" t="s">
        <v>4480</v>
      </c>
      <c r="C259" s="9" t="s">
        <v>4480</v>
      </c>
      <c r="D259" s="9" t="s">
        <v>193</v>
      </c>
      <c r="E259" s="96" t="s">
        <v>13714</v>
      </c>
      <c r="F259" s="9"/>
      <c r="G259" s="16" t="s">
        <v>13897</v>
      </c>
      <c r="H259" s="16" t="s">
        <v>356</v>
      </c>
      <c r="I259" s="75" t="s">
        <v>13898</v>
      </c>
      <c r="J259" s="11"/>
      <c r="K259" s="99"/>
    </row>
    <row r="260" spans="1:11" hidden="1" x14ac:dyDescent="0.2">
      <c r="A260" s="9">
        <v>255</v>
      </c>
      <c r="B260" s="9" t="s">
        <v>4480</v>
      </c>
      <c r="C260" s="9" t="s">
        <v>4480</v>
      </c>
      <c r="D260" s="9" t="s">
        <v>193</v>
      </c>
      <c r="E260" s="96" t="s">
        <v>13714</v>
      </c>
      <c r="F260" s="9"/>
      <c r="G260" s="9" t="s">
        <v>354</v>
      </c>
      <c r="H260" s="9" t="s">
        <v>355</v>
      </c>
      <c r="I260" s="96" t="s">
        <v>13899</v>
      </c>
      <c r="J260" s="11"/>
      <c r="K260" s="99"/>
    </row>
    <row r="261" spans="1:11" hidden="1" x14ac:dyDescent="0.2">
      <c r="A261" s="9">
        <v>256</v>
      </c>
      <c r="B261" s="9" t="s">
        <v>4480</v>
      </c>
      <c r="C261" s="9" t="s">
        <v>4480</v>
      </c>
      <c r="D261" s="9" t="s">
        <v>193</v>
      </c>
      <c r="E261" s="96" t="s">
        <v>13714</v>
      </c>
      <c r="F261" s="9"/>
      <c r="G261" s="9" t="s">
        <v>13900</v>
      </c>
      <c r="H261" s="9" t="s">
        <v>1739</v>
      </c>
      <c r="I261" s="96" t="s">
        <v>13901</v>
      </c>
      <c r="J261" s="11"/>
      <c r="K261" s="99"/>
    </row>
    <row r="262" spans="1:11" hidden="1" x14ac:dyDescent="0.2">
      <c r="A262" s="9">
        <v>257</v>
      </c>
      <c r="B262" s="9" t="s">
        <v>4480</v>
      </c>
      <c r="C262" s="9" t="s">
        <v>4480</v>
      </c>
      <c r="D262" s="9" t="s">
        <v>193</v>
      </c>
      <c r="E262" s="96" t="s">
        <v>13714</v>
      </c>
      <c r="F262" s="9"/>
      <c r="G262" s="16" t="s">
        <v>13902</v>
      </c>
      <c r="H262" s="16" t="s">
        <v>408</v>
      </c>
      <c r="I262" s="75" t="s">
        <v>13903</v>
      </c>
      <c r="J262" s="11"/>
      <c r="K262" s="99"/>
    </row>
    <row r="263" spans="1:11" hidden="1" x14ac:dyDescent="0.2">
      <c r="A263" s="9">
        <v>258</v>
      </c>
      <c r="B263" s="9" t="s">
        <v>4480</v>
      </c>
      <c r="C263" s="9" t="s">
        <v>4480</v>
      </c>
      <c r="D263" s="9" t="s">
        <v>193</v>
      </c>
      <c r="E263" s="96" t="s">
        <v>13714</v>
      </c>
      <c r="F263" s="9"/>
      <c r="G263" s="16" t="s">
        <v>13904</v>
      </c>
      <c r="H263" s="16" t="s">
        <v>409</v>
      </c>
      <c r="I263" s="75" t="s">
        <v>13920</v>
      </c>
      <c r="J263" s="11"/>
      <c r="K263" s="99"/>
    </row>
    <row r="264" spans="1:11" hidden="1" x14ac:dyDescent="0.2">
      <c r="A264" s="9">
        <v>259</v>
      </c>
      <c r="B264" s="9" t="s">
        <v>4480</v>
      </c>
      <c r="C264" s="9" t="s">
        <v>4480</v>
      </c>
      <c r="D264" s="9" t="s">
        <v>193</v>
      </c>
      <c r="E264" s="96" t="s">
        <v>13714</v>
      </c>
      <c r="F264" s="9"/>
      <c r="G264" s="16" t="s">
        <v>13905</v>
      </c>
      <c r="H264" s="16" t="s">
        <v>410</v>
      </c>
      <c r="I264" s="75" t="s">
        <v>13919</v>
      </c>
      <c r="J264" s="11"/>
      <c r="K264" s="99"/>
    </row>
    <row r="265" spans="1:11" hidden="1" x14ac:dyDescent="0.2">
      <c r="A265" s="9">
        <v>260</v>
      </c>
      <c r="B265" s="9" t="s">
        <v>4480</v>
      </c>
      <c r="C265" s="9" t="s">
        <v>4480</v>
      </c>
      <c r="D265" s="9" t="s">
        <v>193</v>
      </c>
      <c r="E265" s="96" t="s">
        <v>13714</v>
      </c>
      <c r="F265" s="9"/>
      <c r="G265" s="23" t="s">
        <v>9625</v>
      </c>
      <c r="H265" s="16" t="s">
        <v>529</v>
      </c>
      <c r="I265" s="75" t="s">
        <v>13906</v>
      </c>
      <c r="J265" s="11" t="s">
        <v>13804</v>
      </c>
      <c r="K265" s="99" t="s">
        <v>13805</v>
      </c>
    </row>
    <row r="266" spans="1:11" hidden="1" x14ac:dyDescent="0.2">
      <c r="A266" s="9">
        <v>261</v>
      </c>
      <c r="B266" s="9" t="s">
        <v>4480</v>
      </c>
      <c r="C266" s="9" t="s">
        <v>4480</v>
      </c>
      <c r="D266" s="9" t="s">
        <v>193</v>
      </c>
      <c r="E266" s="96" t="s">
        <v>13714</v>
      </c>
      <c r="F266" s="9"/>
      <c r="G266" s="23" t="s">
        <v>13907</v>
      </c>
      <c r="H266" s="16" t="s">
        <v>411</v>
      </c>
      <c r="I266" s="75" t="s">
        <v>13908</v>
      </c>
      <c r="J266" s="11"/>
      <c r="K266" s="99"/>
    </row>
    <row r="267" spans="1:11" hidden="1" x14ac:dyDescent="0.2">
      <c r="A267" s="9">
        <v>262</v>
      </c>
      <c r="B267" s="9" t="s">
        <v>4480</v>
      </c>
      <c r="C267" s="9" t="s">
        <v>4480</v>
      </c>
      <c r="D267" s="9" t="s">
        <v>193</v>
      </c>
      <c r="E267" s="96" t="s">
        <v>13714</v>
      </c>
      <c r="F267" s="9"/>
      <c r="G267" s="16" t="s">
        <v>13909</v>
      </c>
      <c r="H267" s="16" t="s">
        <v>412</v>
      </c>
      <c r="I267" s="75" t="s">
        <v>13910</v>
      </c>
      <c r="J267" s="11"/>
      <c r="K267" s="99"/>
    </row>
    <row r="268" spans="1:11" hidden="1" x14ac:dyDescent="0.2">
      <c r="A268" s="9">
        <v>263</v>
      </c>
      <c r="B268" s="9" t="s">
        <v>4480</v>
      </c>
      <c r="C268" s="9" t="s">
        <v>4480</v>
      </c>
      <c r="D268" s="9" t="s">
        <v>193</v>
      </c>
      <c r="E268" s="96" t="s">
        <v>13714</v>
      </c>
      <c r="F268" s="9"/>
      <c r="G268" s="16" t="s">
        <v>13911</v>
      </c>
      <c r="H268" s="16" t="s">
        <v>413</v>
      </c>
      <c r="I268" s="75" t="s">
        <v>13912</v>
      </c>
      <c r="J268" s="11"/>
      <c r="K268" s="99"/>
    </row>
    <row r="269" spans="1:11" hidden="1" x14ac:dyDescent="0.2">
      <c r="A269" s="9">
        <v>264</v>
      </c>
      <c r="B269" s="9" t="s">
        <v>4480</v>
      </c>
      <c r="C269" s="9" t="s">
        <v>4480</v>
      </c>
      <c r="D269" s="9" t="s">
        <v>193</v>
      </c>
      <c r="E269" s="96" t="s">
        <v>13714</v>
      </c>
      <c r="F269" s="9"/>
      <c r="G269" s="16" t="s">
        <v>13913</v>
      </c>
      <c r="H269" s="16" t="s">
        <v>414</v>
      </c>
      <c r="I269" s="75" t="s">
        <v>13914</v>
      </c>
      <c r="J269" s="11"/>
      <c r="K269" s="99"/>
    </row>
    <row r="270" spans="1:11" hidden="1" x14ac:dyDescent="0.2">
      <c r="A270" s="9">
        <v>265</v>
      </c>
      <c r="B270" s="9" t="s">
        <v>4480</v>
      </c>
      <c r="C270" s="9" t="s">
        <v>4480</v>
      </c>
      <c r="D270" s="9" t="s">
        <v>193</v>
      </c>
      <c r="E270" s="96" t="s">
        <v>13714</v>
      </c>
      <c r="F270" s="9"/>
      <c r="G270" s="23" t="s">
        <v>13915</v>
      </c>
      <c r="H270" s="16" t="s">
        <v>415</v>
      </c>
      <c r="I270" s="75" t="s">
        <v>13916</v>
      </c>
      <c r="J270" s="11"/>
      <c r="K270" s="99"/>
    </row>
    <row r="271" spans="1:11" hidden="1" x14ac:dyDescent="0.2">
      <c r="A271" s="9">
        <v>266</v>
      </c>
      <c r="B271" s="9" t="s">
        <v>4480</v>
      </c>
      <c r="C271" s="9" t="s">
        <v>4480</v>
      </c>
      <c r="D271" s="9" t="s">
        <v>193</v>
      </c>
      <c r="E271" s="96" t="s">
        <v>13714</v>
      </c>
      <c r="F271" s="9"/>
      <c r="G271" s="16" t="s">
        <v>13917</v>
      </c>
      <c r="H271" s="16" t="s">
        <v>416</v>
      </c>
      <c r="I271" s="75" t="s">
        <v>13918</v>
      </c>
      <c r="J271" s="11"/>
      <c r="K271" s="99"/>
    </row>
    <row r="272" spans="1:11" hidden="1" x14ac:dyDescent="0.2">
      <c r="A272" s="9">
        <v>267</v>
      </c>
      <c r="B272" s="9" t="s">
        <v>4480</v>
      </c>
      <c r="C272" s="9" t="s">
        <v>4480</v>
      </c>
      <c r="D272" s="9" t="s">
        <v>193</v>
      </c>
      <c r="E272" s="96" t="s">
        <v>13714</v>
      </c>
      <c r="F272" s="9"/>
      <c r="G272" s="16" t="s">
        <v>13926</v>
      </c>
      <c r="H272" s="16" t="s">
        <v>420</v>
      </c>
      <c r="I272" s="75" t="s">
        <v>13946</v>
      </c>
      <c r="J272" s="11"/>
      <c r="K272" s="99"/>
    </row>
    <row r="273" spans="1:11" hidden="1" x14ac:dyDescent="0.2">
      <c r="A273" s="9">
        <v>268</v>
      </c>
      <c r="B273" s="9" t="s">
        <v>4480</v>
      </c>
      <c r="C273" s="9" t="s">
        <v>4480</v>
      </c>
      <c r="D273" s="9" t="s">
        <v>193</v>
      </c>
      <c r="E273" s="96" t="s">
        <v>13714</v>
      </c>
      <c r="F273" s="9"/>
      <c r="G273" s="16" t="s">
        <v>13947</v>
      </c>
      <c r="H273" s="16" t="s">
        <v>419</v>
      </c>
      <c r="I273" s="75" t="s">
        <v>13948</v>
      </c>
      <c r="J273" s="11"/>
      <c r="K273" s="99"/>
    </row>
    <row r="274" spans="1:11" hidden="1" x14ac:dyDescent="0.2">
      <c r="A274" s="9">
        <v>269</v>
      </c>
      <c r="B274" s="9" t="s">
        <v>4480</v>
      </c>
      <c r="C274" s="9" t="s">
        <v>4480</v>
      </c>
      <c r="D274" s="9" t="s">
        <v>193</v>
      </c>
      <c r="E274" s="96" t="s">
        <v>13714</v>
      </c>
      <c r="F274" s="9"/>
      <c r="G274" s="16" t="s">
        <v>13949</v>
      </c>
      <c r="H274" s="16" t="s">
        <v>34</v>
      </c>
      <c r="I274" s="75" t="s">
        <v>13950</v>
      </c>
      <c r="J274" s="11"/>
      <c r="K274" s="99"/>
    </row>
    <row r="275" spans="1:11" hidden="1" x14ac:dyDescent="0.2">
      <c r="A275" s="9">
        <v>270</v>
      </c>
      <c r="B275" s="9" t="s">
        <v>4480</v>
      </c>
      <c r="C275" s="9" t="s">
        <v>4480</v>
      </c>
      <c r="D275" s="9" t="s">
        <v>193</v>
      </c>
      <c r="E275" s="96" t="s">
        <v>13714</v>
      </c>
      <c r="F275" s="9"/>
      <c r="G275" s="16" t="s">
        <v>13951</v>
      </c>
      <c r="H275" s="16" t="s">
        <v>422</v>
      </c>
      <c r="I275" s="75" t="s">
        <v>10566</v>
      </c>
      <c r="J275" s="11"/>
      <c r="K275" s="99"/>
    </row>
    <row r="276" spans="1:11" hidden="1" x14ac:dyDescent="0.2">
      <c r="A276" s="9">
        <v>271</v>
      </c>
      <c r="B276" s="9" t="s">
        <v>4480</v>
      </c>
      <c r="C276" s="9" t="s">
        <v>4480</v>
      </c>
      <c r="D276" s="9" t="s">
        <v>193</v>
      </c>
      <c r="E276" s="96" t="s">
        <v>13714</v>
      </c>
      <c r="F276" s="9"/>
      <c r="G276" s="16" t="s">
        <v>13952</v>
      </c>
      <c r="H276" s="16" t="s">
        <v>424</v>
      </c>
      <c r="I276" s="75" t="s">
        <v>13953</v>
      </c>
      <c r="J276" s="11"/>
      <c r="K276" s="99"/>
    </row>
    <row r="277" spans="1:11" hidden="1" x14ac:dyDescent="0.2">
      <c r="A277" s="9">
        <v>272</v>
      </c>
      <c r="B277" s="9" t="s">
        <v>4480</v>
      </c>
      <c r="C277" s="9" t="s">
        <v>4480</v>
      </c>
      <c r="D277" s="9" t="s">
        <v>193</v>
      </c>
      <c r="E277" s="96" t="s">
        <v>13714</v>
      </c>
      <c r="F277" s="9"/>
      <c r="G277" s="16" t="s">
        <v>9675</v>
      </c>
      <c r="H277" s="16" t="s">
        <v>100</v>
      </c>
      <c r="I277" s="75" t="s">
        <v>9676</v>
      </c>
      <c r="J277" s="11"/>
      <c r="K277" s="99"/>
    </row>
    <row r="278" spans="1:11" hidden="1" x14ac:dyDescent="0.2">
      <c r="A278" s="9">
        <v>273</v>
      </c>
      <c r="B278" s="9" t="s">
        <v>4480</v>
      </c>
      <c r="C278" s="9" t="s">
        <v>4480</v>
      </c>
      <c r="D278" s="9" t="s">
        <v>193</v>
      </c>
      <c r="E278" s="96" t="s">
        <v>13714</v>
      </c>
      <c r="F278" s="9"/>
      <c r="G278" s="23" t="s">
        <v>13954</v>
      </c>
      <c r="H278" s="16" t="s">
        <v>425</v>
      </c>
      <c r="I278" s="75" t="s">
        <v>13955</v>
      </c>
      <c r="J278" s="11"/>
      <c r="K278" s="99"/>
    </row>
    <row r="279" spans="1:11" hidden="1" x14ac:dyDescent="0.2">
      <c r="A279" s="9">
        <v>274</v>
      </c>
      <c r="B279" s="9" t="s">
        <v>4480</v>
      </c>
      <c r="C279" s="9" t="s">
        <v>4480</v>
      </c>
      <c r="D279" s="9" t="s">
        <v>193</v>
      </c>
      <c r="E279" s="96" t="s">
        <v>13714</v>
      </c>
      <c r="F279" s="9"/>
      <c r="G279" s="16" t="s">
        <v>13956</v>
      </c>
      <c r="H279" s="16" t="s">
        <v>427</v>
      </c>
      <c r="I279" s="75" t="s">
        <v>13957</v>
      </c>
      <c r="J279" s="11"/>
      <c r="K279" s="99"/>
    </row>
    <row r="280" spans="1:11" hidden="1" x14ac:dyDescent="0.2">
      <c r="A280" s="9">
        <v>275</v>
      </c>
      <c r="B280" s="9" t="s">
        <v>4480</v>
      </c>
      <c r="C280" s="9" t="s">
        <v>4480</v>
      </c>
      <c r="D280" s="9" t="s">
        <v>193</v>
      </c>
      <c r="E280" s="96" t="s">
        <v>13714</v>
      </c>
      <c r="F280" s="9"/>
      <c r="G280" s="23" t="s">
        <v>9863</v>
      </c>
      <c r="H280" s="16" t="s">
        <v>428</v>
      </c>
      <c r="I280" s="75" t="s">
        <v>13958</v>
      </c>
      <c r="J280" s="11" t="s">
        <v>13806</v>
      </c>
      <c r="K280" s="99" t="s">
        <v>13807</v>
      </c>
    </row>
    <row r="281" spans="1:11" hidden="1" x14ac:dyDescent="0.2">
      <c r="A281" s="9">
        <v>276</v>
      </c>
      <c r="B281" s="9" t="s">
        <v>4480</v>
      </c>
      <c r="C281" s="9" t="s">
        <v>4480</v>
      </c>
      <c r="D281" s="9" t="s">
        <v>193</v>
      </c>
      <c r="E281" s="96" t="s">
        <v>13714</v>
      </c>
      <c r="F281" s="9"/>
      <c r="G281" s="23" t="s">
        <v>13959</v>
      </c>
      <c r="H281" s="16" t="s">
        <v>278</v>
      </c>
      <c r="I281" s="75" t="s">
        <v>13960</v>
      </c>
      <c r="J281" s="11"/>
      <c r="K281" s="99"/>
    </row>
    <row r="282" spans="1:11" hidden="1" x14ac:dyDescent="0.2">
      <c r="A282" s="9">
        <v>277</v>
      </c>
      <c r="B282" s="9" t="s">
        <v>4480</v>
      </c>
      <c r="C282" s="9" t="s">
        <v>4480</v>
      </c>
      <c r="D282" s="9" t="s">
        <v>193</v>
      </c>
      <c r="E282" s="96" t="s">
        <v>13714</v>
      </c>
      <c r="F282" s="9"/>
      <c r="G282" s="23" t="s">
        <v>13961</v>
      </c>
      <c r="H282" s="16" t="s">
        <v>429</v>
      </c>
      <c r="I282" s="75" t="s">
        <v>13962</v>
      </c>
      <c r="J282" s="11"/>
      <c r="K282" s="99"/>
    </row>
    <row r="283" spans="1:11" hidden="1" x14ac:dyDescent="0.2">
      <c r="A283" s="9">
        <v>278</v>
      </c>
      <c r="B283" s="9" t="s">
        <v>4480</v>
      </c>
      <c r="C283" s="9" t="s">
        <v>4480</v>
      </c>
      <c r="D283" s="9" t="s">
        <v>193</v>
      </c>
      <c r="E283" s="96" t="s">
        <v>13714</v>
      </c>
      <c r="F283" s="9"/>
      <c r="G283" s="23" t="s">
        <v>13963</v>
      </c>
      <c r="H283" s="16" t="s">
        <v>430</v>
      </c>
      <c r="I283" s="75" t="s">
        <v>13964</v>
      </c>
      <c r="J283" s="11" t="s">
        <v>150</v>
      </c>
      <c r="K283" s="99" t="s">
        <v>13653</v>
      </c>
    </row>
    <row r="284" spans="1:11" hidden="1" x14ac:dyDescent="0.2">
      <c r="A284" s="9">
        <v>279</v>
      </c>
      <c r="B284" s="9" t="s">
        <v>4480</v>
      </c>
      <c r="C284" s="9" t="s">
        <v>4480</v>
      </c>
      <c r="D284" s="9" t="s">
        <v>193</v>
      </c>
      <c r="E284" s="96" t="s">
        <v>13714</v>
      </c>
      <c r="F284" s="9"/>
      <c r="G284" s="23" t="s">
        <v>13965</v>
      </c>
      <c r="H284" s="16" t="s">
        <v>431</v>
      </c>
      <c r="I284" s="75" t="s">
        <v>13966</v>
      </c>
      <c r="J284" s="11"/>
      <c r="K284" s="99"/>
    </row>
    <row r="285" spans="1:11" hidden="1" x14ac:dyDescent="0.2">
      <c r="A285" s="9">
        <v>280</v>
      </c>
      <c r="B285" s="9" t="s">
        <v>4480</v>
      </c>
      <c r="C285" s="9" t="s">
        <v>4480</v>
      </c>
      <c r="D285" s="9" t="s">
        <v>193</v>
      </c>
      <c r="E285" s="96" t="s">
        <v>13714</v>
      </c>
      <c r="F285" s="9"/>
      <c r="G285" s="23" t="s">
        <v>13967</v>
      </c>
      <c r="H285" s="16" t="s">
        <v>433</v>
      </c>
      <c r="I285" s="75" t="s">
        <v>13968</v>
      </c>
      <c r="J285" s="11"/>
      <c r="K285" s="99"/>
    </row>
    <row r="286" spans="1:11" hidden="1" x14ac:dyDescent="0.2">
      <c r="A286" s="9">
        <v>281</v>
      </c>
      <c r="B286" s="9" t="s">
        <v>4480</v>
      </c>
      <c r="C286" s="9" t="s">
        <v>4480</v>
      </c>
      <c r="D286" s="9" t="s">
        <v>193</v>
      </c>
      <c r="E286" s="96" t="s">
        <v>13714</v>
      </c>
      <c r="F286" s="9"/>
      <c r="G286" s="23" t="s">
        <v>13969</v>
      </c>
      <c r="H286" s="16" t="s">
        <v>434</v>
      </c>
      <c r="I286" s="75" t="s">
        <v>13970</v>
      </c>
      <c r="J286" s="11" t="s">
        <v>14040</v>
      </c>
      <c r="K286" s="99" t="s">
        <v>14041</v>
      </c>
    </row>
    <row r="287" spans="1:11" hidden="1" x14ac:dyDescent="0.2">
      <c r="A287" s="9">
        <v>282</v>
      </c>
      <c r="B287" s="9" t="s">
        <v>4480</v>
      </c>
      <c r="C287" s="9" t="s">
        <v>4480</v>
      </c>
      <c r="D287" s="9" t="s">
        <v>193</v>
      </c>
      <c r="E287" s="96" t="s">
        <v>13714</v>
      </c>
      <c r="F287" s="9"/>
      <c r="G287" s="23" t="s">
        <v>13971</v>
      </c>
      <c r="H287" s="16" t="s">
        <v>439</v>
      </c>
      <c r="I287" s="75" t="s">
        <v>13972</v>
      </c>
      <c r="J287" s="11" t="s">
        <v>437</v>
      </c>
      <c r="K287" s="99" t="s">
        <v>14039</v>
      </c>
    </row>
    <row r="288" spans="1:11" hidden="1" x14ac:dyDescent="0.2">
      <c r="A288" s="9">
        <v>283</v>
      </c>
      <c r="B288" s="9" t="s">
        <v>4480</v>
      </c>
      <c r="C288" s="9" t="s">
        <v>4480</v>
      </c>
      <c r="D288" s="9" t="s">
        <v>193</v>
      </c>
      <c r="E288" s="96" t="s">
        <v>13714</v>
      </c>
      <c r="F288" s="9"/>
      <c r="G288" s="23" t="s">
        <v>13973</v>
      </c>
      <c r="H288" s="16" t="s">
        <v>440</v>
      </c>
      <c r="I288" s="75" t="s">
        <v>13974</v>
      </c>
      <c r="J288" s="11"/>
      <c r="K288" s="99"/>
    </row>
    <row r="289" spans="1:11" hidden="1" x14ac:dyDescent="0.2">
      <c r="A289" s="9">
        <v>284</v>
      </c>
      <c r="B289" s="9" t="s">
        <v>4480</v>
      </c>
      <c r="C289" s="9" t="s">
        <v>4480</v>
      </c>
      <c r="D289" s="9" t="s">
        <v>193</v>
      </c>
      <c r="E289" s="96" t="s">
        <v>13714</v>
      </c>
      <c r="F289" s="9"/>
      <c r="G289" s="23" t="s">
        <v>13975</v>
      </c>
      <c r="H289" s="16" t="s">
        <v>441</v>
      </c>
      <c r="I289" s="75" t="s">
        <v>13976</v>
      </c>
      <c r="J289" s="11"/>
      <c r="K289" s="99"/>
    </row>
    <row r="290" spans="1:11" hidden="1" x14ac:dyDescent="0.2">
      <c r="A290" s="9">
        <v>285</v>
      </c>
      <c r="B290" s="9" t="s">
        <v>4480</v>
      </c>
      <c r="C290" s="9" t="s">
        <v>4480</v>
      </c>
      <c r="D290" s="9" t="s">
        <v>193</v>
      </c>
      <c r="E290" s="96" t="s">
        <v>13714</v>
      </c>
      <c r="F290" s="9"/>
      <c r="G290" s="16" t="s">
        <v>13977</v>
      </c>
      <c r="H290" s="16" t="s">
        <v>442</v>
      </c>
      <c r="I290" s="75" t="s">
        <v>13978</v>
      </c>
      <c r="J290" s="11"/>
      <c r="K290" s="99"/>
    </row>
    <row r="291" spans="1:11" hidden="1" x14ac:dyDescent="0.2">
      <c r="A291" s="9">
        <v>286</v>
      </c>
      <c r="B291" s="9" t="s">
        <v>4480</v>
      </c>
      <c r="C291" s="9" t="s">
        <v>4480</v>
      </c>
      <c r="D291" s="9" t="s">
        <v>193</v>
      </c>
      <c r="E291" s="96" t="s">
        <v>13714</v>
      </c>
      <c r="F291" s="9"/>
      <c r="G291" s="23" t="s">
        <v>13979</v>
      </c>
      <c r="H291" s="16" t="s">
        <v>1207</v>
      </c>
      <c r="I291" s="75" t="s">
        <v>12862</v>
      </c>
      <c r="J291" s="11" t="s">
        <v>150</v>
      </c>
      <c r="K291" s="99" t="s">
        <v>13653</v>
      </c>
    </row>
    <row r="292" spans="1:11" hidden="1" x14ac:dyDescent="0.2">
      <c r="A292" s="9">
        <v>287</v>
      </c>
      <c r="B292" s="9" t="s">
        <v>4480</v>
      </c>
      <c r="C292" s="9" t="s">
        <v>4480</v>
      </c>
      <c r="D292" s="9" t="s">
        <v>193</v>
      </c>
      <c r="E292" s="96" t="s">
        <v>13714</v>
      </c>
      <c r="F292" s="9"/>
      <c r="G292" s="23" t="s">
        <v>13980</v>
      </c>
      <c r="H292" s="16" t="s">
        <v>443</v>
      </c>
      <c r="I292" s="75" t="s">
        <v>13981</v>
      </c>
      <c r="J292" s="11" t="s">
        <v>150</v>
      </c>
      <c r="K292" s="99" t="s">
        <v>13653</v>
      </c>
    </row>
    <row r="293" spans="1:11" hidden="1" x14ac:dyDescent="0.2">
      <c r="A293" s="9">
        <v>288</v>
      </c>
      <c r="B293" s="9" t="s">
        <v>4480</v>
      </c>
      <c r="C293" s="9" t="s">
        <v>4480</v>
      </c>
      <c r="D293" s="9" t="s">
        <v>193</v>
      </c>
      <c r="E293" s="96" t="s">
        <v>13714</v>
      </c>
      <c r="F293" s="9"/>
      <c r="G293" s="23" t="s">
        <v>13982</v>
      </c>
      <c r="H293" s="16" t="s">
        <v>444</v>
      </c>
      <c r="I293" s="75" t="s">
        <v>13983</v>
      </c>
      <c r="J293" s="11"/>
      <c r="K293" s="99"/>
    </row>
    <row r="294" spans="1:11" hidden="1" x14ac:dyDescent="0.2">
      <c r="A294" s="9">
        <v>289</v>
      </c>
      <c r="B294" s="9" t="s">
        <v>4480</v>
      </c>
      <c r="C294" s="9" t="s">
        <v>4480</v>
      </c>
      <c r="D294" s="9" t="s">
        <v>193</v>
      </c>
      <c r="E294" s="96" t="s">
        <v>13714</v>
      </c>
      <c r="F294" s="9"/>
      <c r="G294" s="23" t="s">
        <v>13984</v>
      </c>
      <c r="H294" s="16" t="s">
        <v>446</v>
      </c>
      <c r="I294" s="75" t="s">
        <v>11023</v>
      </c>
      <c r="J294" s="11" t="s">
        <v>150</v>
      </c>
      <c r="K294" s="99" t="s">
        <v>13653</v>
      </c>
    </row>
    <row r="295" spans="1:11" hidden="1" x14ac:dyDescent="0.2">
      <c r="A295" s="9">
        <v>290</v>
      </c>
      <c r="B295" s="9" t="s">
        <v>4480</v>
      </c>
      <c r="C295" s="9" t="s">
        <v>4480</v>
      </c>
      <c r="D295" s="9" t="s">
        <v>193</v>
      </c>
      <c r="E295" s="96" t="s">
        <v>13714</v>
      </c>
      <c r="F295" s="9"/>
      <c r="G295" s="23" t="s">
        <v>9860</v>
      </c>
      <c r="H295" s="16" t="s">
        <v>447</v>
      </c>
      <c r="I295" s="75" t="s">
        <v>9862</v>
      </c>
      <c r="J295" s="11" t="s">
        <v>150</v>
      </c>
      <c r="K295" s="99" t="s">
        <v>13653</v>
      </c>
    </row>
    <row r="296" spans="1:11" hidden="1" x14ac:dyDescent="0.2">
      <c r="A296" s="9">
        <v>291</v>
      </c>
      <c r="B296" s="9" t="s">
        <v>4480</v>
      </c>
      <c r="C296" s="9" t="s">
        <v>4480</v>
      </c>
      <c r="D296" s="9" t="s">
        <v>193</v>
      </c>
      <c r="E296" s="96" t="s">
        <v>13714</v>
      </c>
      <c r="F296" s="9"/>
      <c r="G296" s="16" t="s">
        <v>448</v>
      </c>
      <c r="H296" s="16" t="s">
        <v>449</v>
      </c>
      <c r="I296" s="75" t="s">
        <v>13985</v>
      </c>
      <c r="J296" s="11"/>
      <c r="K296" s="99"/>
    </row>
    <row r="297" spans="1:11" hidden="1" x14ac:dyDescent="0.2">
      <c r="A297" s="9">
        <v>292</v>
      </c>
      <c r="B297" s="9" t="s">
        <v>4480</v>
      </c>
      <c r="C297" s="9" t="s">
        <v>4480</v>
      </c>
      <c r="D297" s="9" t="s">
        <v>193</v>
      </c>
      <c r="E297" s="96" t="s">
        <v>13714</v>
      </c>
      <c r="F297" s="9"/>
      <c r="G297" s="23" t="s">
        <v>450</v>
      </c>
      <c r="H297" s="16" t="s">
        <v>451</v>
      </c>
      <c r="I297" s="75" t="s">
        <v>13986</v>
      </c>
      <c r="J297" s="11" t="s">
        <v>150</v>
      </c>
      <c r="K297" s="99" t="s">
        <v>13653</v>
      </c>
    </row>
    <row r="298" spans="1:11" hidden="1" x14ac:dyDescent="0.2">
      <c r="A298" s="9">
        <v>293</v>
      </c>
      <c r="B298" s="9" t="s">
        <v>4480</v>
      </c>
      <c r="C298" s="9" t="s">
        <v>4480</v>
      </c>
      <c r="D298" s="9" t="s">
        <v>193</v>
      </c>
      <c r="E298" s="96" t="s">
        <v>13714</v>
      </c>
      <c r="F298" s="9"/>
      <c r="G298" s="23" t="s">
        <v>11367</v>
      </c>
      <c r="H298" s="16" t="s">
        <v>452</v>
      </c>
      <c r="I298" s="75" t="s">
        <v>13987</v>
      </c>
      <c r="J298" s="11" t="s">
        <v>14042</v>
      </c>
      <c r="K298" s="99" t="s">
        <v>14043</v>
      </c>
    </row>
    <row r="299" spans="1:11" hidden="1" x14ac:dyDescent="0.2">
      <c r="A299" s="9">
        <v>294</v>
      </c>
      <c r="B299" s="9" t="s">
        <v>4480</v>
      </c>
      <c r="C299" s="9" t="s">
        <v>4480</v>
      </c>
      <c r="D299" s="9" t="s">
        <v>193</v>
      </c>
      <c r="E299" s="96" t="s">
        <v>13714</v>
      </c>
      <c r="F299" s="9"/>
      <c r="G299" s="23" t="s">
        <v>453</v>
      </c>
      <c r="H299" s="16" t="s">
        <v>454</v>
      </c>
      <c r="I299" s="75" t="s">
        <v>10625</v>
      </c>
      <c r="J299" s="11" t="s">
        <v>150</v>
      </c>
      <c r="K299" s="99" t="s">
        <v>13653</v>
      </c>
    </row>
    <row r="300" spans="1:11" hidden="1" x14ac:dyDescent="0.2">
      <c r="A300" s="9">
        <v>295</v>
      </c>
      <c r="B300" s="9" t="s">
        <v>4480</v>
      </c>
      <c r="C300" s="9" t="s">
        <v>4480</v>
      </c>
      <c r="D300" s="9" t="s">
        <v>193</v>
      </c>
      <c r="E300" s="96" t="s">
        <v>13714</v>
      </c>
      <c r="F300" s="9"/>
      <c r="G300" s="23" t="s">
        <v>455</v>
      </c>
      <c r="H300" s="16" t="s">
        <v>456</v>
      </c>
      <c r="I300" s="75" t="s">
        <v>13988</v>
      </c>
      <c r="J300" s="11" t="s">
        <v>150</v>
      </c>
      <c r="K300" s="99" t="s">
        <v>13653</v>
      </c>
    </row>
    <row r="301" spans="1:11" hidden="1" x14ac:dyDescent="0.2">
      <c r="A301" s="9">
        <v>296</v>
      </c>
      <c r="B301" s="9" t="s">
        <v>4480</v>
      </c>
      <c r="C301" s="9" t="s">
        <v>4480</v>
      </c>
      <c r="D301" s="9" t="s">
        <v>193</v>
      </c>
      <c r="E301" s="96" t="s">
        <v>13714</v>
      </c>
      <c r="F301" s="9"/>
      <c r="G301" s="23" t="s">
        <v>13989</v>
      </c>
      <c r="H301" s="16" t="s">
        <v>457</v>
      </c>
      <c r="I301" s="75" t="s">
        <v>13990</v>
      </c>
      <c r="J301" s="11" t="s">
        <v>150</v>
      </c>
      <c r="K301" s="99" t="s">
        <v>13653</v>
      </c>
    </row>
    <row r="302" spans="1:11" hidden="1" x14ac:dyDescent="0.2">
      <c r="A302" s="9">
        <v>297</v>
      </c>
      <c r="B302" s="9" t="s">
        <v>4480</v>
      </c>
      <c r="C302" s="9" t="s">
        <v>4480</v>
      </c>
      <c r="D302" s="9" t="s">
        <v>193</v>
      </c>
      <c r="E302" s="96" t="s">
        <v>13714</v>
      </c>
      <c r="F302" s="9"/>
      <c r="G302" s="23" t="s">
        <v>13991</v>
      </c>
      <c r="H302" s="16" t="s">
        <v>461</v>
      </c>
      <c r="I302" s="75" t="s">
        <v>10628</v>
      </c>
      <c r="J302" s="11" t="s">
        <v>14343</v>
      </c>
      <c r="K302" s="99" t="s">
        <v>14344</v>
      </c>
    </row>
    <row r="303" spans="1:11" hidden="1" x14ac:dyDescent="0.2">
      <c r="A303" s="9">
        <v>298</v>
      </c>
      <c r="B303" s="9" t="s">
        <v>4480</v>
      </c>
      <c r="C303" s="9" t="s">
        <v>4480</v>
      </c>
      <c r="D303" s="9" t="s">
        <v>193</v>
      </c>
      <c r="E303" s="96" t="s">
        <v>13714</v>
      </c>
      <c r="F303" s="9"/>
      <c r="G303" s="23" t="s">
        <v>11466</v>
      </c>
      <c r="H303" s="16" t="s">
        <v>530</v>
      </c>
      <c r="I303" s="75" t="s">
        <v>13992</v>
      </c>
      <c r="J303" s="11" t="s">
        <v>6504</v>
      </c>
      <c r="K303" s="99" t="s">
        <v>14345</v>
      </c>
    </row>
    <row r="304" spans="1:11" hidden="1" x14ac:dyDescent="0.2">
      <c r="A304" s="9">
        <v>299</v>
      </c>
      <c r="B304" s="9" t="s">
        <v>4480</v>
      </c>
      <c r="C304" s="9" t="s">
        <v>4480</v>
      </c>
      <c r="D304" s="9" t="s">
        <v>193</v>
      </c>
      <c r="E304" s="96" t="s">
        <v>13714</v>
      </c>
      <c r="F304" s="9"/>
      <c r="G304" s="23" t="s">
        <v>462</v>
      </c>
      <c r="H304" s="16" t="s">
        <v>463</v>
      </c>
      <c r="I304" s="75" t="s">
        <v>13572</v>
      </c>
      <c r="J304" s="11" t="s">
        <v>464</v>
      </c>
      <c r="K304" s="99"/>
    </row>
    <row r="305" spans="1:11" hidden="1" x14ac:dyDescent="0.2">
      <c r="A305" s="9">
        <v>300</v>
      </c>
      <c r="B305" s="9" t="s">
        <v>4480</v>
      </c>
      <c r="C305" s="9" t="s">
        <v>4480</v>
      </c>
      <c r="D305" s="9" t="s">
        <v>193</v>
      </c>
      <c r="E305" s="96" t="s">
        <v>13714</v>
      </c>
      <c r="F305" s="9"/>
      <c r="G305" s="23" t="s">
        <v>465</v>
      </c>
      <c r="H305" s="16" t="s">
        <v>466</v>
      </c>
      <c r="I305" s="75" t="s">
        <v>13993</v>
      </c>
      <c r="J305" s="11" t="s">
        <v>150</v>
      </c>
      <c r="K305" s="99" t="s">
        <v>13653</v>
      </c>
    </row>
    <row r="306" spans="1:11" hidden="1" x14ac:dyDescent="0.2">
      <c r="A306" s="9">
        <v>301</v>
      </c>
      <c r="B306" s="9" t="s">
        <v>4480</v>
      </c>
      <c r="C306" s="9" t="s">
        <v>4480</v>
      </c>
      <c r="D306" s="9" t="s">
        <v>193</v>
      </c>
      <c r="E306" s="96" t="s">
        <v>13714</v>
      </c>
      <c r="F306" s="9"/>
      <c r="G306" s="23" t="s">
        <v>467</v>
      </c>
      <c r="H306" s="16" t="s">
        <v>468</v>
      </c>
      <c r="I306" s="75" t="s">
        <v>13994</v>
      </c>
      <c r="J306" s="11"/>
      <c r="K306" s="99"/>
    </row>
    <row r="307" spans="1:11" hidden="1" x14ac:dyDescent="0.2">
      <c r="A307" s="9">
        <v>302</v>
      </c>
      <c r="B307" s="9" t="s">
        <v>4480</v>
      </c>
      <c r="C307" s="9" t="s">
        <v>4480</v>
      </c>
      <c r="D307" s="9" t="s">
        <v>193</v>
      </c>
      <c r="E307" s="96" t="s">
        <v>13714</v>
      </c>
      <c r="F307" s="9"/>
      <c r="G307" s="23" t="s">
        <v>469</v>
      </c>
      <c r="H307" s="16" t="s">
        <v>1233</v>
      </c>
      <c r="I307" s="75" t="s">
        <v>13995</v>
      </c>
      <c r="J307" s="11" t="s">
        <v>150</v>
      </c>
      <c r="K307" s="99" t="s">
        <v>13653</v>
      </c>
    </row>
    <row r="308" spans="1:11" hidden="1" x14ac:dyDescent="0.2">
      <c r="A308" s="9">
        <v>303</v>
      </c>
      <c r="B308" s="9" t="s">
        <v>4480</v>
      </c>
      <c r="C308" s="9" t="s">
        <v>4480</v>
      </c>
      <c r="D308" s="9" t="s">
        <v>193</v>
      </c>
      <c r="E308" s="96" t="s">
        <v>13714</v>
      </c>
      <c r="F308" s="9"/>
      <c r="G308" s="23" t="s">
        <v>470</v>
      </c>
      <c r="H308" s="16" t="s">
        <v>1206</v>
      </c>
      <c r="I308" s="75" t="s">
        <v>12474</v>
      </c>
      <c r="J308" s="11"/>
      <c r="K308" s="99"/>
    </row>
    <row r="309" spans="1:11" hidden="1" x14ac:dyDescent="0.2">
      <c r="A309" s="9">
        <v>304</v>
      </c>
      <c r="B309" s="9" t="s">
        <v>4480</v>
      </c>
      <c r="C309" s="9" t="s">
        <v>4480</v>
      </c>
      <c r="D309" s="9" t="s">
        <v>193</v>
      </c>
      <c r="E309" s="96" t="s">
        <v>13714</v>
      </c>
      <c r="F309" s="9"/>
      <c r="G309" s="23" t="s">
        <v>471</v>
      </c>
      <c r="H309" s="16" t="s">
        <v>472</v>
      </c>
      <c r="I309" s="75" t="s">
        <v>13275</v>
      </c>
      <c r="J309" s="11"/>
      <c r="K309" s="99"/>
    </row>
    <row r="310" spans="1:11" hidden="1" x14ac:dyDescent="0.2">
      <c r="A310" s="9">
        <v>305</v>
      </c>
      <c r="B310" s="9" t="s">
        <v>4480</v>
      </c>
      <c r="C310" s="9" t="s">
        <v>4480</v>
      </c>
      <c r="D310" s="9" t="s">
        <v>193</v>
      </c>
      <c r="E310" s="96" t="s">
        <v>13714</v>
      </c>
      <c r="F310" s="9"/>
      <c r="G310" s="23" t="s">
        <v>473</v>
      </c>
      <c r="H310" s="16" t="s">
        <v>2633</v>
      </c>
      <c r="I310" s="75" t="s">
        <v>13996</v>
      </c>
      <c r="J310" s="11"/>
      <c r="K310" s="99"/>
    </row>
    <row r="311" spans="1:11" hidden="1" x14ac:dyDescent="0.2">
      <c r="A311" s="9">
        <v>306</v>
      </c>
      <c r="B311" s="9" t="s">
        <v>4480</v>
      </c>
      <c r="C311" s="9" t="s">
        <v>4480</v>
      </c>
      <c r="D311" s="9" t="s">
        <v>193</v>
      </c>
      <c r="E311" s="96" t="s">
        <v>13714</v>
      </c>
      <c r="F311" s="9"/>
      <c r="G311" s="16" t="s">
        <v>474</v>
      </c>
      <c r="H311" s="16" t="s">
        <v>475</v>
      </c>
      <c r="I311" s="75" t="s">
        <v>13997</v>
      </c>
      <c r="J311" s="11"/>
      <c r="K311" s="99"/>
    </row>
    <row r="312" spans="1:11" hidden="1" x14ac:dyDescent="0.2">
      <c r="A312" s="9">
        <v>307</v>
      </c>
      <c r="B312" s="9" t="s">
        <v>4480</v>
      </c>
      <c r="C312" s="9" t="s">
        <v>4480</v>
      </c>
      <c r="D312" s="9" t="s">
        <v>193</v>
      </c>
      <c r="E312" s="96" t="s">
        <v>13714</v>
      </c>
      <c r="F312" s="9"/>
      <c r="G312" s="23" t="s">
        <v>476</v>
      </c>
      <c r="H312" s="16" t="s">
        <v>477</v>
      </c>
      <c r="I312" s="75" t="s">
        <v>13998</v>
      </c>
      <c r="J312" s="11" t="s">
        <v>150</v>
      </c>
      <c r="K312" s="99" t="s">
        <v>13653</v>
      </c>
    </row>
    <row r="313" spans="1:11" hidden="1" x14ac:dyDescent="0.2">
      <c r="A313" s="9">
        <v>308</v>
      </c>
      <c r="B313" s="9" t="s">
        <v>4480</v>
      </c>
      <c r="C313" s="9" t="s">
        <v>4480</v>
      </c>
      <c r="D313" s="9" t="s">
        <v>193</v>
      </c>
      <c r="E313" s="96" t="s">
        <v>13714</v>
      </c>
      <c r="F313" s="9"/>
      <c r="G313" s="23" t="s">
        <v>13999</v>
      </c>
      <c r="H313" s="16" t="s">
        <v>478</v>
      </c>
      <c r="I313" s="75" t="s">
        <v>14000</v>
      </c>
      <c r="J313" s="11" t="s">
        <v>150</v>
      </c>
      <c r="K313" s="99" t="s">
        <v>13653</v>
      </c>
    </row>
    <row r="314" spans="1:11" hidden="1" x14ac:dyDescent="0.2">
      <c r="A314" s="9">
        <v>309</v>
      </c>
      <c r="B314" s="9" t="s">
        <v>4480</v>
      </c>
      <c r="C314" s="9" t="s">
        <v>4480</v>
      </c>
      <c r="D314" s="9" t="s">
        <v>193</v>
      </c>
      <c r="E314" s="96" t="s">
        <v>13714</v>
      </c>
      <c r="F314" s="9"/>
      <c r="G314" s="23" t="s">
        <v>14002</v>
      </c>
      <c r="H314" s="16" t="s">
        <v>479</v>
      </c>
      <c r="I314" s="75" t="s">
        <v>14003</v>
      </c>
      <c r="J314" s="11" t="s">
        <v>150</v>
      </c>
      <c r="K314" s="99" t="s">
        <v>13653</v>
      </c>
    </row>
    <row r="315" spans="1:11" hidden="1" x14ac:dyDescent="0.2">
      <c r="A315" s="9">
        <v>310</v>
      </c>
      <c r="B315" s="9" t="s">
        <v>4480</v>
      </c>
      <c r="C315" s="9" t="s">
        <v>4480</v>
      </c>
      <c r="D315" s="9" t="s">
        <v>193</v>
      </c>
      <c r="E315" s="96" t="s">
        <v>13714</v>
      </c>
      <c r="F315" s="9"/>
      <c r="G315" s="23" t="s">
        <v>480</v>
      </c>
      <c r="H315" s="16" t="s">
        <v>481</v>
      </c>
      <c r="I315" s="75" t="s">
        <v>14001</v>
      </c>
      <c r="J315" s="11" t="s">
        <v>150</v>
      </c>
      <c r="K315" s="99" t="s">
        <v>13653</v>
      </c>
    </row>
    <row r="316" spans="1:11" hidden="1" x14ac:dyDescent="0.2">
      <c r="A316" s="9">
        <v>311</v>
      </c>
      <c r="B316" s="9" t="s">
        <v>4480</v>
      </c>
      <c r="C316" s="9" t="s">
        <v>4480</v>
      </c>
      <c r="D316" s="9" t="s">
        <v>193</v>
      </c>
      <c r="E316" s="96" t="s">
        <v>13714</v>
      </c>
      <c r="F316" s="9"/>
      <c r="G316" s="23" t="s">
        <v>482</v>
      </c>
      <c r="H316" s="16" t="s">
        <v>483</v>
      </c>
      <c r="I316" s="75" t="s">
        <v>14004</v>
      </c>
      <c r="J316" s="11"/>
      <c r="K316" s="99"/>
    </row>
    <row r="317" spans="1:11" hidden="1" x14ac:dyDescent="0.2">
      <c r="A317" s="9">
        <v>312</v>
      </c>
      <c r="B317" s="9" t="s">
        <v>4480</v>
      </c>
      <c r="C317" s="9" t="s">
        <v>4480</v>
      </c>
      <c r="D317" s="9" t="s">
        <v>193</v>
      </c>
      <c r="E317" s="96" t="s">
        <v>13714</v>
      </c>
      <c r="F317" s="9"/>
      <c r="G317" s="23" t="s">
        <v>485</v>
      </c>
      <c r="H317" s="16" t="s">
        <v>486</v>
      </c>
      <c r="I317" s="75" t="s">
        <v>14006</v>
      </c>
      <c r="J317" s="11" t="s">
        <v>150</v>
      </c>
      <c r="K317" s="99" t="s">
        <v>13653</v>
      </c>
    </row>
    <row r="318" spans="1:11" hidden="1" x14ac:dyDescent="0.2">
      <c r="A318" s="9">
        <v>313</v>
      </c>
      <c r="B318" s="9" t="s">
        <v>4480</v>
      </c>
      <c r="C318" s="9" t="s">
        <v>4480</v>
      </c>
      <c r="D318" s="9" t="s">
        <v>193</v>
      </c>
      <c r="E318" s="96" t="s">
        <v>13714</v>
      </c>
      <c r="F318" s="9"/>
      <c r="G318" s="23" t="s">
        <v>487</v>
      </c>
      <c r="H318" s="16" t="s">
        <v>484</v>
      </c>
      <c r="I318" s="75" t="s">
        <v>14007</v>
      </c>
      <c r="J318" s="11" t="s">
        <v>150</v>
      </c>
      <c r="K318" s="99" t="s">
        <v>13653</v>
      </c>
    </row>
    <row r="319" spans="1:11" hidden="1" x14ac:dyDescent="0.2">
      <c r="A319" s="9">
        <v>314</v>
      </c>
      <c r="B319" s="9" t="s">
        <v>4480</v>
      </c>
      <c r="C319" s="9" t="s">
        <v>4480</v>
      </c>
      <c r="D319" s="9" t="s">
        <v>193</v>
      </c>
      <c r="E319" s="96" t="s">
        <v>13714</v>
      </c>
      <c r="F319" s="9"/>
      <c r="G319" s="23" t="s">
        <v>488</v>
      </c>
      <c r="H319" s="16" t="s">
        <v>489</v>
      </c>
      <c r="I319" s="75" t="s">
        <v>14005</v>
      </c>
      <c r="J319" s="11" t="s">
        <v>150</v>
      </c>
      <c r="K319" s="99" t="s">
        <v>13653</v>
      </c>
    </row>
    <row r="320" spans="1:11" hidden="1" x14ac:dyDescent="0.2">
      <c r="A320" s="9">
        <v>315</v>
      </c>
      <c r="B320" s="9" t="s">
        <v>4480</v>
      </c>
      <c r="C320" s="9" t="s">
        <v>4480</v>
      </c>
      <c r="D320" s="9" t="s">
        <v>193</v>
      </c>
      <c r="E320" s="96" t="s">
        <v>13714</v>
      </c>
      <c r="F320" s="9"/>
      <c r="G320" s="23" t="s">
        <v>490</v>
      </c>
      <c r="H320" s="16" t="s">
        <v>491</v>
      </c>
      <c r="I320" s="75" t="s">
        <v>13681</v>
      </c>
      <c r="J320" s="11" t="s">
        <v>150</v>
      </c>
      <c r="K320" s="99" t="s">
        <v>13653</v>
      </c>
    </row>
    <row r="321" spans="1:11" hidden="1" x14ac:dyDescent="0.2">
      <c r="A321" s="9">
        <v>316</v>
      </c>
      <c r="B321" s="9" t="s">
        <v>4480</v>
      </c>
      <c r="C321" s="9" t="s">
        <v>4480</v>
      </c>
      <c r="D321" s="9" t="s">
        <v>193</v>
      </c>
      <c r="E321" s="96" t="s">
        <v>13714</v>
      </c>
      <c r="F321" s="9"/>
      <c r="G321" s="23" t="s">
        <v>492</v>
      </c>
      <c r="H321" s="16" t="s">
        <v>493</v>
      </c>
      <c r="I321" s="75" t="s">
        <v>14008</v>
      </c>
      <c r="J321" s="11" t="s">
        <v>150</v>
      </c>
      <c r="K321" s="99" t="s">
        <v>13653</v>
      </c>
    </row>
    <row r="322" spans="1:11" hidden="1" x14ac:dyDescent="0.2">
      <c r="A322" s="9">
        <v>317</v>
      </c>
      <c r="B322" s="9" t="s">
        <v>4480</v>
      </c>
      <c r="C322" s="9" t="s">
        <v>4480</v>
      </c>
      <c r="D322" s="9" t="s">
        <v>193</v>
      </c>
      <c r="E322" s="96" t="s">
        <v>13714</v>
      </c>
      <c r="F322" s="9"/>
      <c r="G322" s="23" t="s">
        <v>494</v>
      </c>
      <c r="H322" s="16" t="s">
        <v>1211</v>
      </c>
      <c r="I322" s="75" t="s">
        <v>14009</v>
      </c>
      <c r="J322" s="11" t="s">
        <v>150</v>
      </c>
      <c r="K322" s="99" t="s">
        <v>13653</v>
      </c>
    </row>
    <row r="323" spans="1:11" hidden="1" x14ac:dyDescent="0.2">
      <c r="A323" s="9">
        <v>318</v>
      </c>
      <c r="B323" s="9" t="s">
        <v>4480</v>
      </c>
      <c r="C323" s="9" t="s">
        <v>4480</v>
      </c>
      <c r="D323" s="9" t="s">
        <v>193</v>
      </c>
      <c r="E323" s="96" t="s">
        <v>13714</v>
      </c>
      <c r="F323" s="9"/>
      <c r="G323" s="23" t="s">
        <v>495</v>
      </c>
      <c r="H323" s="16" t="s">
        <v>496</v>
      </c>
      <c r="I323" s="75" t="s">
        <v>14010</v>
      </c>
      <c r="J323" s="11" t="s">
        <v>150</v>
      </c>
      <c r="K323" s="99" t="s">
        <v>13653</v>
      </c>
    </row>
    <row r="324" spans="1:11" hidden="1" x14ac:dyDescent="0.2">
      <c r="A324" s="9">
        <v>319</v>
      </c>
      <c r="B324" s="9" t="s">
        <v>4480</v>
      </c>
      <c r="C324" s="9" t="s">
        <v>4480</v>
      </c>
      <c r="D324" s="9" t="s">
        <v>193</v>
      </c>
      <c r="E324" s="96" t="s">
        <v>13714</v>
      </c>
      <c r="F324" s="9"/>
      <c r="G324" s="23" t="s">
        <v>497</v>
      </c>
      <c r="H324" s="16" t="s">
        <v>498</v>
      </c>
      <c r="I324" s="75" t="s">
        <v>14011</v>
      </c>
      <c r="J324" s="11" t="s">
        <v>150</v>
      </c>
      <c r="K324" s="99" t="s">
        <v>13653</v>
      </c>
    </row>
    <row r="325" spans="1:11" hidden="1" x14ac:dyDescent="0.2">
      <c r="A325" s="9">
        <v>320</v>
      </c>
      <c r="B325" s="9" t="s">
        <v>4480</v>
      </c>
      <c r="C325" s="9" t="s">
        <v>4480</v>
      </c>
      <c r="D325" s="9" t="s">
        <v>193</v>
      </c>
      <c r="E325" s="96" t="s">
        <v>13714</v>
      </c>
      <c r="F325" s="9"/>
      <c r="G325" s="23" t="s">
        <v>499</v>
      </c>
      <c r="H325" s="16" t="s">
        <v>500</v>
      </c>
      <c r="I325" s="75" t="s">
        <v>14012</v>
      </c>
      <c r="J325" s="11"/>
      <c r="K325" s="99"/>
    </row>
    <row r="326" spans="1:11" hidden="1" x14ac:dyDescent="0.2">
      <c r="A326" s="9">
        <v>321</v>
      </c>
      <c r="B326" s="9" t="s">
        <v>4480</v>
      </c>
      <c r="C326" s="9" t="s">
        <v>4480</v>
      </c>
      <c r="D326" s="9" t="s">
        <v>193</v>
      </c>
      <c r="E326" s="96" t="s">
        <v>13714</v>
      </c>
      <c r="F326" s="9"/>
      <c r="G326" s="23" t="s">
        <v>501</v>
      </c>
      <c r="H326" s="16" t="s">
        <v>502</v>
      </c>
      <c r="I326" s="75" t="s">
        <v>11970</v>
      </c>
      <c r="J326" s="11" t="s">
        <v>150</v>
      </c>
      <c r="K326" s="99" t="s">
        <v>13653</v>
      </c>
    </row>
    <row r="327" spans="1:11" hidden="1" x14ac:dyDescent="0.2">
      <c r="A327" s="9">
        <v>322</v>
      </c>
      <c r="B327" s="9" t="s">
        <v>4480</v>
      </c>
      <c r="C327" s="9" t="s">
        <v>4480</v>
      </c>
      <c r="D327" s="9" t="s">
        <v>193</v>
      </c>
      <c r="E327" s="96" t="s">
        <v>13714</v>
      </c>
      <c r="F327" s="9"/>
      <c r="G327" s="23" t="s">
        <v>388</v>
      </c>
      <c r="H327" s="16" t="s">
        <v>1231</v>
      </c>
      <c r="I327" s="75" t="s">
        <v>9757</v>
      </c>
      <c r="J327" s="11" t="s">
        <v>14045</v>
      </c>
      <c r="K327" s="99" t="s">
        <v>14046</v>
      </c>
    </row>
    <row r="328" spans="1:11" hidden="1" x14ac:dyDescent="0.2">
      <c r="A328" s="9">
        <v>323</v>
      </c>
      <c r="B328" s="9" t="s">
        <v>4480</v>
      </c>
      <c r="C328" s="9" t="s">
        <v>4480</v>
      </c>
      <c r="D328" s="9" t="s">
        <v>418</v>
      </c>
      <c r="E328" s="96" t="s">
        <v>13715</v>
      </c>
      <c r="F328" s="9"/>
      <c r="G328" s="16" t="s">
        <v>512</v>
      </c>
      <c r="H328" s="16" t="s">
        <v>513</v>
      </c>
      <c r="I328" s="75" t="s">
        <v>14013</v>
      </c>
      <c r="J328" s="11"/>
      <c r="K328" s="99"/>
    </row>
    <row r="329" spans="1:11" hidden="1" x14ac:dyDescent="0.2">
      <c r="A329" s="9">
        <v>324</v>
      </c>
      <c r="B329" s="9" t="s">
        <v>4480</v>
      </c>
      <c r="C329" s="9" t="s">
        <v>4480</v>
      </c>
      <c r="D329" s="9" t="s">
        <v>418</v>
      </c>
      <c r="E329" s="96" t="s">
        <v>13715</v>
      </c>
      <c r="F329" s="9"/>
      <c r="G329" s="16" t="s">
        <v>514</v>
      </c>
      <c r="H329" s="16" t="s">
        <v>515</v>
      </c>
      <c r="I329" s="75" t="s">
        <v>14014</v>
      </c>
      <c r="J329" s="11"/>
      <c r="K329" s="99"/>
    </row>
    <row r="330" spans="1:11" hidden="1" x14ac:dyDescent="0.2">
      <c r="A330" s="9">
        <v>325</v>
      </c>
      <c r="B330" s="9" t="s">
        <v>4480</v>
      </c>
      <c r="C330" s="9" t="s">
        <v>4480</v>
      </c>
      <c r="D330" s="9" t="s">
        <v>418</v>
      </c>
      <c r="E330" s="96" t="s">
        <v>13715</v>
      </c>
      <c r="F330" s="9"/>
      <c r="G330" s="16" t="s">
        <v>516</v>
      </c>
      <c r="H330" s="16" t="s">
        <v>245</v>
      </c>
      <c r="I330" s="75" t="s">
        <v>13497</v>
      </c>
      <c r="J330" s="11"/>
      <c r="K330" s="99"/>
    </row>
    <row r="331" spans="1:11" hidden="1" x14ac:dyDescent="0.2">
      <c r="A331" s="9">
        <v>326</v>
      </c>
      <c r="B331" s="9" t="s">
        <v>4480</v>
      </c>
      <c r="C331" s="9" t="s">
        <v>4480</v>
      </c>
      <c r="D331" s="9" t="s">
        <v>418</v>
      </c>
      <c r="E331" s="96" t="s">
        <v>13715</v>
      </c>
      <c r="F331" s="9"/>
      <c r="G331" s="23" t="s">
        <v>14015</v>
      </c>
      <c r="H331" s="16" t="s">
        <v>531</v>
      </c>
      <c r="I331" s="75" t="s">
        <v>10234</v>
      </c>
      <c r="J331" s="11" t="s">
        <v>6505</v>
      </c>
      <c r="K331" s="99" t="s">
        <v>14044</v>
      </c>
    </row>
    <row r="332" spans="1:11" hidden="1" x14ac:dyDescent="0.2">
      <c r="A332" s="9">
        <v>327</v>
      </c>
      <c r="B332" s="9" t="s">
        <v>4480</v>
      </c>
      <c r="C332" s="9" t="s">
        <v>4480</v>
      </c>
      <c r="D332" s="9" t="s">
        <v>418</v>
      </c>
      <c r="E332" s="96" t="s">
        <v>13715</v>
      </c>
      <c r="F332" s="9"/>
      <c r="G332" s="23" t="s">
        <v>517</v>
      </c>
      <c r="H332" s="16" t="s">
        <v>518</v>
      </c>
      <c r="I332" s="75" t="s">
        <v>10237</v>
      </c>
      <c r="J332" s="11" t="s">
        <v>150</v>
      </c>
      <c r="K332" s="99" t="s">
        <v>13653</v>
      </c>
    </row>
    <row r="333" spans="1:11" hidden="1" x14ac:dyDescent="0.2">
      <c r="A333" s="9">
        <v>328</v>
      </c>
      <c r="B333" s="9" t="s">
        <v>4480</v>
      </c>
      <c r="C333" s="9" t="s">
        <v>4480</v>
      </c>
      <c r="D333" s="9" t="s">
        <v>418</v>
      </c>
      <c r="E333" s="96" t="s">
        <v>13715</v>
      </c>
      <c r="F333" s="9"/>
      <c r="G333" s="23" t="s">
        <v>519</v>
      </c>
      <c r="H333" s="16" t="s">
        <v>520</v>
      </c>
      <c r="I333" s="75" t="s">
        <v>14016</v>
      </c>
      <c r="J333" s="11" t="s">
        <v>150</v>
      </c>
      <c r="K333" s="99" t="s">
        <v>13653</v>
      </c>
    </row>
    <row r="334" spans="1:11" hidden="1" x14ac:dyDescent="0.2">
      <c r="A334" s="9">
        <v>329</v>
      </c>
      <c r="B334" s="9" t="s">
        <v>4480</v>
      </c>
      <c r="C334" s="9" t="s">
        <v>4480</v>
      </c>
      <c r="D334" s="9" t="s">
        <v>418</v>
      </c>
      <c r="E334" s="96" t="s">
        <v>13715</v>
      </c>
      <c r="F334" s="9"/>
      <c r="G334" s="23" t="s">
        <v>521</v>
      </c>
      <c r="H334" s="16" t="s">
        <v>522</v>
      </c>
      <c r="I334" s="75" t="s">
        <v>14017</v>
      </c>
      <c r="J334" s="11"/>
      <c r="K334" s="99"/>
    </row>
    <row r="335" spans="1:11" hidden="1" x14ac:dyDescent="0.2">
      <c r="A335" s="9">
        <v>330</v>
      </c>
      <c r="B335" s="9" t="s">
        <v>4480</v>
      </c>
      <c r="C335" s="9" t="s">
        <v>4480</v>
      </c>
      <c r="D335" s="9" t="s">
        <v>418</v>
      </c>
      <c r="E335" s="96" t="s">
        <v>13715</v>
      </c>
      <c r="F335" s="9"/>
      <c r="G335" s="16" t="s">
        <v>14018</v>
      </c>
      <c r="H335" s="16" t="s">
        <v>523</v>
      </c>
      <c r="I335" s="75" t="s">
        <v>14019</v>
      </c>
      <c r="J335" s="11"/>
      <c r="K335" s="99"/>
    </row>
    <row r="336" spans="1:11" hidden="1" x14ac:dyDescent="0.2">
      <c r="A336" s="9">
        <v>331</v>
      </c>
      <c r="B336" s="9" t="s">
        <v>4480</v>
      </c>
      <c r="C336" s="9" t="s">
        <v>4480</v>
      </c>
      <c r="D336" s="9" t="s">
        <v>418</v>
      </c>
      <c r="E336" s="96" t="s">
        <v>13715</v>
      </c>
      <c r="F336" s="9"/>
      <c r="G336" s="16" t="s">
        <v>532</v>
      </c>
      <c r="H336" s="16" t="s">
        <v>8638</v>
      </c>
      <c r="I336" s="75" t="s">
        <v>14020</v>
      </c>
      <c r="J336" s="11"/>
      <c r="K336" s="99"/>
    </row>
    <row r="337" spans="1:11" hidden="1" x14ac:dyDescent="0.2">
      <c r="A337" s="9">
        <v>332</v>
      </c>
      <c r="B337" s="9" t="s">
        <v>4480</v>
      </c>
      <c r="C337" s="9" t="s">
        <v>4480</v>
      </c>
      <c r="D337" s="9" t="s">
        <v>418</v>
      </c>
      <c r="E337" s="96" t="s">
        <v>13715</v>
      </c>
      <c r="F337" s="9"/>
      <c r="G337" s="23" t="s">
        <v>524</v>
      </c>
      <c r="H337" s="16" t="s">
        <v>525</v>
      </c>
      <c r="I337" s="75" t="s">
        <v>14021</v>
      </c>
      <c r="J337" s="11"/>
      <c r="K337" s="99"/>
    </row>
    <row r="338" spans="1:11" hidden="1" x14ac:dyDescent="0.2">
      <c r="A338" s="9">
        <v>333</v>
      </c>
      <c r="B338" s="9" t="s">
        <v>4480</v>
      </c>
      <c r="C338" s="9" t="s">
        <v>4480</v>
      </c>
      <c r="D338" s="9" t="s">
        <v>418</v>
      </c>
      <c r="E338" s="96" t="s">
        <v>13715</v>
      </c>
      <c r="F338" s="9"/>
      <c r="G338" s="23" t="s">
        <v>526</v>
      </c>
      <c r="H338" s="16" t="s">
        <v>527</v>
      </c>
      <c r="I338" s="75" t="s">
        <v>14022</v>
      </c>
      <c r="J338" s="11"/>
      <c r="K338" s="99"/>
    </row>
    <row r="339" spans="1:11" hidden="1" x14ac:dyDescent="0.2">
      <c r="A339" s="9">
        <v>334</v>
      </c>
      <c r="B339" s="9" t="s">
        <v>4480</v>
      </c>
      <c r="C339" s="9" t="s">
        <v>4480</v>
      </c>
      <c r="D339" s="9" t="s">
        <v>418</v>
      </c>
      <c r="E339" s="96" t="s">
        <v>13715</v>
      </c>
      <c r="F339" s="9"/>
      <c r="G339" s="16" t="s">
        <v>528</v>
      </c>
      <c r="H339" s="16" t="s">
        <v>533</v>
      </c>
      <c r="I339" s="75" t="s">
        <v>14023</v>
      </c>
      <c r="J339" s="11"/>
      <c r="K339" s="99"/>
    </row>
    <row r="340" spans="1:11" hidden="1" x14ac:dyDescent="0.2">
      <c r="A340" s="9">
        <v>335</v>
      </c>
      <c r="B340" s="9" t="s">
        <v>4480</v>
      </c>
      <c r="C340" s="9" t="s">
        <v>4480</v>
      </c>
      <c r="D340" s="9" t="s">
        <v>418</v>
      </c>
      <c r="E340" s="96" t="s">
        <v>13715</v>
      </c>
      <c r="F340" s="9"/>
      <c r="G340" s="16" t="s">
        <v>243</v>
      </c>
      <c r="H340" s="16" t="s">
        <v>245</v>
      </c>
      <c r="I340" s="75" t="s">
        <v>14024</v>
      </c>
      <c r="J340" s="11"/>
      <c r="K340" s="99"/>
    </row>
    <row r="341" spans="1:11" hidden="1" x14ac:dyDescent="0.2">
      <c r="A341" s="9">
        <v>336</v>
      </c>
      <c r="B341" s="9" t="s">
        <v>4480</v>
      </c>
      <c r="C341" s="9" t="s">
        <v>4480</v>
      </c>
      <c r="D341" s="9" t="s">
        <v>418</v>
      </c>
      <c r="E341" s="96" t="s">
        <v>13715</v>
      </c>
      <c r="F341" s="9"/>
      <c r="G341" s="16" t="s">
        <v>560</v>
      </c>
      <c r="H341" s="16" t="s">
        <v>561</v>
      </c>
      <c r="I341" s="75" t="s">
        <v>14025</v>
      </c>
      <c r="J341" s="11"/>
      <c r="K341" s="99"/>
    </row>
    <row r="342" spans="1:11" hidden="1" x14ac:dyDescent="0.2">
      <c r="A342" s="9">
        <v>337</v>
      </c>
      <c r="B342" s="9" t="s">
        <v>4480</v>
      </c>
      <c r="C342" s="9" t="s">
        <v>4480</v>
      </c>
      <c r="D342" s="9" t="s">
        <v>418</v>
      </c>
      <c r="E342" s="96" t="s">
        <v>13715</v>
      </c>
      <c r="F342" s="9"/>
      <c r="G342" s="16" t="s">
        <v>562</v>
      </c>
      <c r="H342" s="16" t="s">
        <v>563</v>
      </c>
      <c r="I342" s="75" t="s">
        <v>14026</v>
      </c>
      <c r="J342" s="11"/>
      <c r="K342" s="99"/>
    </row>
    <row r="343" spans="1:11" hidden="1" x14ac:dyDescent="0.2">
      <c r="A343" s="9">
        <v>338</v>
      </c>
      <c r="B343" s="9" t="s">
        <v>4480</v>
      </c>
      <c r="C343" s="9" t="s">
        <v>4480</v>
      </c>
      <c r="D343" s="9" t="s">
        <v>418</v>
      </c>
      <c r="E343" s="96" t="s">
        <v>13715</v>
      </c>
      <c r="F343" s="9"/>
      <c r="G343" s="16" t="s">
        <v>14027</v>
      </c>
      <c r="H343" s="16" t="s">
        <v>564</v>
      </c>
      <c r="I343" s="75" t="s">
        <v>14028</v>
      </c>
      <c r="J343" s="11"/>
      <c r="K343" s="99"/>
    </row>
    <row r="344" spans="1:11" hidden="1" x14ac:dyDescent="0.2">
      <c r="A344" s="9">
        <v>339</v>
      </c>
      <c r="B344" s="9" t="s">
        <v>4480</v>
      </c>
      <c r="C344" s="9" t="s">
        <v>4480</v>
      </c>
      <c r="D344" s="9" t="s">
        <v>418</v>
      </c>
      <c r="E344" s="96" t="s">
        <v>13715</v>
      </c>
      <c r="F344" s="9"/>
      <c r="G344" s="16" t="s">
        <v>565</v>
      </c>
      <c r="H344" s="16" t="s">
        <v>566</v>
      </c>
      <c r="I344" s="75" t="s">
        <v>14029</v>
      </c>
      <c r="J344" s="11"/>
      <c r="K344" s="99"/>
    </row>
    <row r="345" spans="1:11" hidden="1" x14ac:dyDescent="0.2">
      <c r="A345" s="9">
        <v>340</v>
      </c>
      <c r="B345" s="9" t="s">
        <v>4480</v>
      </c>
      <c r="C345" s="9" t="s">
        <v>4480</v>
      </c>
      <c r="D345" s="9" t="s">
        <v>418</v>
      </c>
      <c r="E345" s="96" t="s">
        <v>13715</v>
      </c>
      <c r="F345" s="9"/>
      <c r="G345" s="23" t="s">
        <v>567</v>
      </c>
      <c r="H345" s="16" t="s">
        <v>568</v>
      </c>
      <c r="I345" s="75" t="s">
        <v>14030</v>
      </c>
      <c r="J345" s="11"/>
      <c r="K345" s="99"/>
    </row>
    <row r="346" spans="1:11" hidden="1" x14ac:dyDescent="0.2">
      <c r="A346" s="9">
        <v>341</v>
      </c>
      <c r="B346" s="9" t="s">
        <v>4480</v>
      </c>
      <c r="C346" s="9" t="s">
        <v>4480</v>
      </c>
      <c r="D346" s="9" t="s">
        <v>418</v>
      </c>
      <c r="E346" s="96" t="s">
        <v>13715</v>
      </c>
      <c r="F346" s="9"/>
      <c r="G346" s="23" t="s">
        <v>569</v>
      </c>
      <c r="H346" s="16" t="s">
        <v>2637</v>
      </c>
      <c r="I346" s="75" t="s">
        <v>14031</v>
      </c>
      <c r="J346" s="11"/>
      <c r="K346" s="99"/>
    </row>
    <row r="347" spans="1:11" hidden="1" x14ac:dyDescent="0.2">
      <c r="A347" s="9">
        <v>342</v>
      </c>
      <c r="B347" s="9" t="s">
        <v>4480</v>
      </c>
      <c r="C347" s="9" t="s">
        <v>4480</v>
      </c>
      <c r="D347" s="9" t="s">
        <v>418</v>
      </c>
      <c r="E347" s="96" t="s">
        <v>13715</v>
      </c>
      <c r="F347" s="9"/>
      <c r="G347" s="23" t="s">
        <v>570</v>
      </c>
      <c r="H347" s="18" t="s">
        <v>428</v>
      </c>
      <c r="I347" s="74" t="s">
        <v>10157</v>
      </c>
      <c r="J347" s="11"/>
      <c r="K347" s="99"/>
    </row>
    <row r="348" spans="1:11" hidden="1" x14ac:dyDescent="0.2">
      <c r="A348" s="9">
        <v>343</v>
      </c>
      <c r="B348" s="9" t="s">
        <v>4480</v>
      </c>
      <c r="C348" s="9" t="s">
        <v>4480</v>
      </c>
      <c r="D348" s="9" t="s">
        <v>418</v>
      </c>
      <c r="E348" s="96" t="s">
        <v>13715</v>
      </c>
      <c r="F348" s="9"/>
      <c r="G348" s="23" t="s">
        <v>571</v>
      </c>
      <c r="H348" s="16" t="s">
        <v>118</v>
      </c>
      <c r="I348" s="75" t="s">
        <v>9886</v>
      </c>
      <c r="J348" s="11"/>
      <c r="K348" s="99"/>
    </row>
    <row r="349" spans="1:11" hidden="1" x14ac:dyDescent="0.2">
      <c r="A349" s="9">
        <v>344</v>
      </c>
      <c r="B349" s="9" t="s">
        <v>4480</v>
      </c>
      <c r="C349" s="9" t="s">
        <v>4480</v>
      </c>
      <c r="D349" s="9" t="s">
        <v>418</v>
      </c>
      <c r="E349" s="96" t="s">
        <v>13715</v>
      </c>
      <c r="F349" s="9"/>
      <c r="G349" s="16" t="s">
        <v>572</v>
      </c>
      <c r="H349" s="16" t="s">
        <v>573</v>
      </c>
      <c r="I349" s="75" t="s">
        <v>14032</v>
      </c>
      <c r="J349" s="11"/>
      <c r="K349" s="99"/>
    </row>
    <row r="350" spans="1:11" hidden="1" x14ac:dyDescent="0.2">
      <c r="A350" s="9">
        <v>345</v>
      </c>
      <c r="B350" s="9" t="s">
        <v>4480</v>
      </c>
      <c r="C350" s="9" t="s">
        <v>4480</v>
      </c>
      <c r="D350" s="9" t="s">
        <v>418</v>
      </c>
      <c r="E350" s="96" t="s">
        <v>13715</v>
      </c>
      <c r="F350" s="9"/>
      <c r="G350" s="23" t="s">
        <v>14033</v>
      </c>
      <c r="H350" s="16" t="s">
        <v>574</v>
      </c>
      <c r="I350" s="75" t="s">
        <v>10118</v>
      </c>
      <c r="J350" s="11"/>
      <c r="K350" s="99"/>
    </row>
    <row r="351" spans="1:11" hidden="1" x14ac:dyDescent="0.2">
      <c r="A351" s="9">
        <v>346</v>
      </c>
      <c r="B351" s="9" t="s">
        <v>4480</v>
      </c>
      <c r="C351" s="9" t="s">
        <v>4480</v>
      </c>
      <c r="D351" s="9" t="s">
        <v>418</v>
      </c>
      <c r="E351" s="96" t="s">
        <v>13715</v>
      </c>
      <c r="F351" s="9"/>
      <c r="G351" s="16" t="s">
        <v>14035</v>
      </c>
      <c r="H351" s="16" t="s">
        <v>575</v>
      </c>
      <c r="I351" s="75" t="s">
        <v>14036</v>
      </c>
      <c r="J351" s="11"/>
      <c r="K351" s="99"/>
    </row>
    <row r="352" spans="1:11" hidden="1" x14ac:dyDescent="0.2">
      <c r="A352" s="9">
        <v>347</v>
      </c>
      <c r="B352" s="9" t="s">
        <v>4480</v>
      </c>
      <c r="C352" s="9" t="s">
        <v>4480</v>
      </c>
      <c r="D352" s="9" t="s">
        <v>418</v>
      </c>
      <c r="E352" s="96" t="s">
        <v>13715</v>
      </c>
      <c r="F352" s="9"/>
      <c r="G352" s="23" t="s">
        <v>14037</v>
      </c>
      <c r="H352" s="17" t="s">
        <v>576</v>
      </c>
      <c r="I352" s="76" t="s">
        <v>10269</v>
      </c>
      <c r="J352" s="11"/>
      <c r="K352" s="99"/>
    </row>
    <row r="353" spans="1:11" hidden="1" x14ac:dyDescent="0.2">
      <c r="A353" s="9">
        <v>348</v>
      </c>
      <c r="B353" s="9" t="s">
        <v>4480</v>
      </c>
      <c r="C353" s="9" t="s">
        <v>4480</v>
      </c>
      <c r="D353" s="9" t="s">
        <v>418</v>
      </c>
      <c r="E353" s="96" t="s">
        <v>13715</v>
      </c>
      <c r="F353" s="9"/>
      <c r="G353" s="23" t="s">
        <v>577</v>
      </c>
      <c r="H353" s="16" t="s">
        <v>578</v>
      </c>
      <c r="I353" s="75" t="s">
        <v>14038</v>
      </c>
      <c r="J353" s="11"/>
      <c r="K353" s="99"/>
    </row>
    <row r="354" spans="1:11" hidden="1" x14ac:dyDescent="0.2">
      <c r="A354" s="9">
        <v>349</v>
      </c>
      <c r="B354" s="9" t="s">
        <v>4480</v>
      </c>
      <c r="C354" s="9" t="s">
        <v>4480</v>
      </c>
      <c r="D354" s="9" t="s">
        <v>418</v>
      </c>
      <c r="E354" s="96" t="s">
        <v>13715</v>
      </c>
      <c r="F354" s="9"/>
      <c r="G354" s="23" t="s">
        <v>13301</v>
      </c>
      <c r="H354" s="16" t="s">
        <v>579</v>
      </c>
      <c r="I354" s="75" t="s">
        <v>13300</v>
      </c>
      <c r="J354" s="11"/>
      <c r="K354" s="99"/>
    </row>
    <row r="355" spans="1:11" hidden="1" x14ac:dyDescent="0.2">
      <c r="A355" s="9">
        <v>350</v>
      </c>
      <c r="B355" s="9" t="s">
        <v>4480</v>
      </c>
      <c r="C355" s="9" t="s">
        <v>4480</v>
      </c>
      <c r="D355" s="9" t="s">
        <v>418</v>
      </c>
      <c r="E355" s="96" t="s">
        <v>13715</v>
      </c>
      <c r="F355" s="9"/>
      <c r="G355" s="23" t="s">
        <v>580</v>
      </c>
      <c r="H355" s="16" t="s">
        <v>8639</v>
      </c>
      <c r="I355" s="75" t="s">
        <v>13986</v>
      </c>
      <c r="J355" s="11"/>
      <c r="K355" s="99"/>
    </row>
    <row r="356" spans="1:11" hidden="1" x14ac:dyDescent="0.2">
      <c r="A356" s="9">
        <v>351</v>
      </c>
      <c r="B356" s="9" t="s">
        <v>4480</v>
      </c>
      <c r="C356" s="9" t="s">
        <v>4480</v>
      </c>
      <c r="D356" s="9" t="s">
        <v>418</v>
      </c>
      <c r="E356" s="96" t="s">
        <v>13715</v>
      </c>
      <c r="F356" s="9"/>
      <c r="G356" s="23" t="s">
        <v>14047</v>
      </c>
      <c r="H356" s="18" t="s">
        <v>327</v>
      </c>
      <c r="I356" s="74" t="s">
        <v>14048</v>
      </c>
      <c r="J356" s="11"/>
      <c r="K356" s="99"/>
    </row>
    <row r="357" spans="1:11" hidden="1" x14ac:dyDescent="0.2">
      <c r="A357" s="9">
        <v>352</v>
      </c>
      <c r="B357" s="9" t="s">
        <v>4480</v>
      </c>
      <c r="C357" s="9" t="s">
        <v>4480</v>
      </c>
      <c r="D357" s="9" t="s">
        <v>418</v>
      </c>
      <c r="E357" s="96" t="s">
        <v>13715</v>
      </c>
      <c r="F357" s="9"/>
      <c r="G357" s="16" t="s">
        <v>581</v>
      </c>
      <c r="H357" s="18" t="s">
        <v>207</v>
      </c>
      <c r="I357" s="74" t="s">
        <v>14049</v>
      </c>
      <c r="J357" s="11"/>
      <c r="K357" s="99"/>
    </row>
    <row r="358" spans="1:11" hidden="1" x14ac:dyDescent="0.2">
      <c r="A358" s="9">
        <v>353</v>
      </c>
      <c r="B358" s="9" t="s">
        <v>4480</v>
      </c>
      <c r="C358" s="9" t="s">
        <v>4480</v>
      </c>
      <c r="D358" s="9" t="s">
        <v>418</v>
      </c>
      <c r="E358" s="96" t="s">
        <v>13715</v>
      </c>
      <c r="F358" s="9"/>
      <c r="G358" s="23" t="s">
        <v>582</v>
      </c>
      <c r="H358" s="16" t="s">
        <v>583</v>
      </c>
      <c r="I358" s="75" t="s">
        <v>14050</v>
      </c>
      <c r="J358" s="11"/>
      <c r="K358" s="99"/>
    </row>
    <row r="359" spans="1:11" hidden="1" x14ac:dyDescent="0.2">
      <c r="A359" s="9">
        <v>354</v>
      </c>
      <c r="B359" s="9" t="s">
        <v>4480</v>
      </c>
      <c r="C359" s="9" t="s">
        <v>4480</v>
      </c>
      <c r="D359" s="9" t="s">
        <v>418</v>
      </c>
      <c r="E359" s="96" t="s">
        <v>13715</v>
      </c>
      <c r="F359" s="9"/>
      <c r="G359" s="23" t="s">
        <v>584</v>
      </c>
      <c r="H359" s="16" t="s">
        <v>585</v>
      </c>
      <c r="I359" s="75" t="s">
        <v>14051</v>
      </c>
      <c r="J359" s="11"/>
      <c r="K359" s="99"/>
    </row>
    <row r="360" spans="1:11" hidden="1" x14ac:dyDescent="0.2">
      <c r="A360" s="9">
        <v>355</v>
      </c>
      <c r="B360" s="9" t="s">
        <v>4480</v>
      </c>
      <c r="C360" s="9" t="s">
        <v>4480</v>
      </c>
      <c r="D360" s="9" t="s">
        <v>418</v>
      </c>
      <c r="E360" s="96" t="s">
        <v>13715</v>
      </c>
      <c r="F360" s="9"/>
      <c r="G360" s="23" t="s">
        <v>586</v>
      </c>
      <c r="H360" s="16" t="s">
        <v>587</v>
      </c>
      <c r="I360" s="75" t="s">
        <v>14052</v>
      </c>
      <c r="J360" s="11"/>
      <c r="K360" s="99"/>
    </row>
    <row r="361" spans="1:11" hidden="1" x14ac:dyDescent="0.2">
      <c r="A361" s="9">
        <v>356</v>
      </c>
      <c r="B361" s="9" t="s">
        <v>4480</v>
      </c>
      <c r="C361" s="9" t="s">
        <v>4480</v>
      </c>
      <c r="D361" s="9" t="s">
        <v>418</v>
      </c>
      <c r="E361" s="96" t="s">
        <v>13715</v>
      </c>
      <c r="F361" s="9"/>
      <c r="G361" s="16" t="s">
        <v>589</v>
      </c>
      <c r="H361" s="16" t="s">
        <v>590</v>
      </c>
      <c r="I361" s="75" t="s">
        <v>14053</v>
      </c>
      <c r="J361" s="11"/>
      <c r="K361" s="99"/>
    </row>
    <row r="362" spans="1:11" hidden="1" x14ac:dyDescent="0.2">
      <c r="A362" s="9">
        <v>357</v>
      </c>
      <c r="B362" s="9" t="s">
        <v>4480</v>
      </c>
      <c r="C362" s="9" t="s">
        <v>4480</v>
      </c>
      <c r="D362" s="9" t="s">
        <v>418</v>
      </c>
      <c r="E362" s="96" t="s">
        <v>13715</v>
      </c>
      <c r="F362" s="9"/>
      <c r="G362" s="23" t="s">
        <v>591</v>
      </c>
      <c r="H362" s="16" t="s">
        <v>593</v>
      </c>
      <c r="I362" s="75" t="s">
        <v>14054</v>
      </c>
      <c r="J362" s="11"/>
      <c r="K362" s="99"/>
    </row>
    <row r="363" spans="1:11" hidden="1" x14ac:dyDescent="0.2">
      <c r="A363" s="9">
        <v>358</v>
      </c>
      <c r="B363" s="9" t="s">
        <v>4480</v>
      </c>
      <c r="C363" s="9" t="s">
        <v>4480</v>
      </c>
      <c r="D363" s="9" t="s">
        <v>418</v>
      </c>
      <c r="E363" s="96" t="s">
        <v>13715</v>
      </c>
      <c r="F363" s="9"/>
      <c r="G363" s="23" t="s">
        <v>592</v>
      </c>
      <c r="H363" s="16" t="s">
        <v>594</v>
      </c>
      <c r="I363" s="75" t="s">
        <v>14055</v>
      </c>
      <c r="J363" s="11"/>
      <c r="K363" s="99"/>
    </row>
    <row r="364" spans="1:11" hidden="1" x14ac:dyDescent="0.2">
      <c r="A364" s="9">
        <v>359</v>
      </c>
      <c r="B364" s="9" t="s">
        <v>4480</v>
      </c>
      <c r="C364" s="9" t="s">
        <v>4480</v>
      </c>
      <c r="D364" s="9" t="s">
        <v>418</v>
      </c>
      <c r="E364" s="96" t="s">
        <v>13715</v>
      </c>
      <c r="F364" s="9"/>
      <c r="G364" s="23" t="s">
        <v>596</v>
      </c>
      <c r="H364" s="16" t="s">
        <v>595</v>
      </c>
      <c r="I364" s="75" t="s">
        <v>14056</v>
      </c>
      <c r="J364" s="11"/>
      <c r="K364" s="99"/>
    </row>
    <row r="365" spans="1:11" hidden="1" x14ac:dyDescent="0.2">
      <c r="A365" s="9">
        <v>360</v>
      </c>
      <c r="B365" s="9" t="s">
        <v>4480</v>
      </c>
      <c r="C365" s="9" t="s">
        <v>4480</v>
      </c>
      <c r="D365" s="9" t="s">
        <v>418</v>
      </c>
      <c r="E365" s="96" t="s">
        <v>13715</v>
      </c>
      <c r="F365" s="9"/>
      <c r="G365" s="23" t="s">
        <v>14057</v>
      </c>
      <c r="H365" s="16" t="s">
        <v>8640</v>
      </c>
      <c r="I365" s="75" t="s">
        <v>14058</v>
      </c>
      <c r="J365" s="11"/>
      <c r="K365" s="99"/>
    </row>
    <row r="366" spans="1:11" hidden="1" x14ac:dyDescent="0.2">
      <c r="A366" s="9">
        <v>361</v>
      </c>
      <c r="B366" s="9" t="s">
        <v>4480</v>
      </c>
      <c r="C366" s="9" t="s">
        <v>4480</v>
      </c>
      <c r="D366" s="9" t="s">
        <v>418</v>
      </c>
      <c r="E366" s="96" t="s">
        <v>13715</v>
      </c>
      <c r="F366" s="9"/>
      <c r="G366" s="23" t="s">
        <v>538</v>
      </c>
      <c r="H366" s="16" t="s">
        <v>597</v>
      </c>
      <c r="I366" s="75" t="s">
        <v>9865</v>
      </c>
      <c r="J366" s="11"/>
      <c r="K366" s="99"/>
    </row>
    <row r="367" spans="1:11" hidden="1" x14ac:dyDescent="0.2">
      <c r="A367" s="9">
        <v>362</v>
      </c>
      <c r="B367" s="9" t="s">
        <v>4480</v>
      </c>
      <c r="C367" s="9" t="s">
        <v>4480</v>
      </c>
      <c r="D367" s="9" t="s">
        <v>418</v>
      </c>
      <c r="E367" s="96" t="s">
        <v>13715</v>
      </c>
      <c r="F367" s="9"/>
      <c r="G367" s="23" t="s">
        <v>598</v>
      </c>
      <c r="H367" s="16" t="s">
        <v>599</v>
      </c>
      <c r="I367" s="75" t="s">
        <v>14059</v>
      </c>
      <c r="J367" s="11"/>
      <c r="K367" s="99"/>
    </row>
    <row r="368" spans="1:11" hidden="1" x14ac:dyDescent="0.2">
      <c r="A368" s="9">
        <v>363</v>
      </c>
      <c r="B368" s="9" t="s">
        <v>4480</v>
      </c>
      <c r="C368" s="9" t="s">
        <v>4480</v>
      </c>
      <c r="D368" s="9" t="s">
        <v>418</v>
      </c>
      <c r="E368" s="96" t="s">
        <v>13715</v>
      </c>
      <c r="F368" s="9"/>
      <c r="G368" s="16" t="s">
        <v>600</v>
      </c>
      <c r="H368" s="16" t="s">
        <v>601</v>
      </c>
      <c r="I368" s="75" t="s">
        <v>14060</v>
      </c>
      <c r="J368" s="11"/>
      <c r="K368" s="99"/>
    </row>
    <row r="369" spans="1:11" hidden="1" x14ac:dyDescent="0.2">
      <c r="A369" s="9">
        <v>364</v>
      </c>
      <c r="B369" s="9" t="s">
        <v>4480</v>
      </c>
      <c r="C369" s="9" t="s">
        <v>4480</v>
      </c>
      <c r="D369" s="9" t="s">
        <v>418</v>
      </c>
      <c r="E369" s="96" t="s">
        <v>13715</v>
      </c>
      <c r="F369" s="9"/>
      <c r="G369" s="16" t="s">
        <v>656</v>
      </c>
      <c r="H369" s="16" t="s">
        <v>657</v>
      </c>
      <c r="I369" s="75" t="s">
        <v>10488</v>
      </c>
      <c r="J369" s="11"/>
      <c r="K369" s="99"/>
    </row>
    <row r="370" spans="1:11" hidden="1" x14ac:dyDescent="0.2">
      <c r="A370" s="9">
        <v>365</v>
      </c>
      <c r="B370" s="9" t="s">
        <v>4480</v>
      </c>
      <c r="C370" s="9" t="s">
        <v>4480</v>
      </c>
      <c r="D370" s="9" t="s">
        <v>418</v>
      </c>
      <c r="E370" s="96" t="s">
        <v>13715</v>
      </c>
      <c r="F370" s="9"/>
      <c r="G370" s="23" t="s">
        <v>602</v>
      </c>
      <c r="H370" s="16" t="s">
        <v>688</v>
      </c>
      <c r="I370" s="75" t="s">
        <v>14061</v>
      </c>
      <c r="J370" s="11" t="s">
        <v>150</v>
      </c>
      <c r="K370" s="99" t="s">
        <v>13653</v>
      </c>
    </row>
    <row r="371" spans="1:11" hidden="1" x14ac:dyDescent="0.2">
      <c r="A371" s="9">
        <v>366</v>
      </c>
      <c r="B371" s="9" t="s">
        <v>4480</v>
      </c>
      <c r="C371" s="9" t="s">
        <v>4480</v>
      </c>
      <c r="D371" s="9" t="s">
        <v>418</v>
      </c>
      <c r="E371" s="96" t="s">
        <v>13715</v>
      </c>
      <c r="F371" s="9"/>
      <c r="G371" s="23" t="s">
        <v>9893</v>
      </c>
      <c r="H371" s="16" t="s">
        <v>3632</v>
      </c>
      <c r="I371" s="75" t="s">
        <v>9894</v>
      </c>
      <c r="J371" s="11" t="s">
        <v>3633</v>
      </c>
      <c r="K371" s="99" t="s">
        <v>14341</v>
      </c>
    </row>
    <row r="372" spans="1:11" hidden="1" x14ac:dyDescent="0.2">
      <c r="A372" s="9">
        <v>367</v>
      </c>
      <c r="B372" s="9" t="s">
        <v>4480</v>
      </c>
      <c r="C372" s="9" t="s">
        <v>4480</v>
      </c>
      <c r="D372" s="9" t="s">
        <v>418</v>
      </c>
      <c r="E372" s="96" t="s">
        <v>13715</v>
      </c>
      <c r="F372" s="9"/>
      <c r="G372" s="23" t="s">
        <v>610</v>
      </c>
      <c r="H372" s="16" t="s">
        <v>687</v>
      </c>
      <c r="I372" s="75" t="s">
        <v>14062</v>
      </c>
      <c r="J372" s="11"/>
      <c r="K372" s="99"/>
    </row>
    <row r="373" spans="1:11" hidden="1" x14ac:dyDescent="0.2">
      <c r="A373" s="9">
        <v>368</v>
      </c>
      <c r="B373" s="9" t="s">
        <v>4480</v>
      </c>
      <c r="C373" s="9" t="s">
        <v>4480</v>
      </c>
      <c r="D373" s="9" t="s">
        <v>418</v>
      </c>
      <c r="E373" s="96" t="s">
        <v>13715</v>
      </c>
      <c r="F373" s="9"/>
      <c r="G373" s="16" t="s">
        <v>13541</v>
      </c>
      <c r="H373" s="16" t="s">
        <v>658</v>
      </c>
      <c r="I373" s="75" t="s">
        <v>14063</v>
      </c>
      <c r="J373" s="11"/>
      <c r="K373" s="99"/>
    </row>
    <row r="374" spans="1:11" hidden="1" x14ac:dyDescent="0.2">
      <c r="A374" s="9">
        <v>369</v>
      </c>
      <c r="B374" s="9" t="s">
        <v>4480</v>
      </c>
      <c r="C374" s="9" t="s">
        <v>4480</v>
      </c>
      <c r="D374" s="9" t="s">
        <v>418</v>
      </c>
      <c r="E374" s="96" t="s">
        <v>13715</v>
      </c>
      <c r="F374" s="9"/>
      <c r="G374" s="16" t="s">
        <v>659</v>
      </c>
      <c r="H374" s="16" t="s">
        <v>660</v>
      </c>
      <c r="I374" s="75" t="s">
        <v>14064</v>
      </c>
      <c r="J374" s="11"/>
      <c r="K374" s="99"/>
    </row>
    <row r="375" spans="1:11" hidden="1" x14ac:dyDescent="0.2">
      <c r="A375" s="9">
        <v>370</v>
      </c>
      <c r="B375" s="9" t="s">
        <v>4480</v>
      </c>
      <c r="C375" s="9" t="s">
        <v>4480</v>
      </c>
      <c r="D375" s="9" t="s">
        <v>418</v>
      </c>
      <c r="E375" s="96" t="s">
        <v>13715</v>
      </c>
      <c r="F375" s="9"/>
      <c r="G375" s="23" t="s">
        <v>14065</v>
      </c>
      <c r="H375" s="16" t="s">
        <v>14067</v>
      </c>
      <c r="I375" s="75" t="s">
        <v>14066</v>
      </c>
      <c r="J375" s="11"/>
      <c r="K375" s="99"/>
    </row>
    <row r="376" spans="1:11" hidden="1" x14ac:dyDescent="0.2">
      <c r="A376" s="9">
        <v>371</v>
      </c>
      <c r="B376" s="9" t="s">
        <v>4480</v>
      </c>
      <c r="C376" s="9" t="s">
        <v>4480</v>
      </c>
      <c r="D376" s="9" t="s">
        <v>418</v>
      </c>
      <c r="E376" s="96" t="s">
        <v>13715</v>
      </c>
      <c r="F376" s="9"/>
      <c r="G376" s="16" t="s">
        <v>662</v>
      </c>
      <c r="H376" s="16" t="s">
        <v>2101</v>
      </c>
      <c r="I376" s="16" t="s">
        <v>662</v>
      </c>
      <c r="J376" s="11"/>
      <c r="K376" s="99"/>
    </row>
    <row r="377" spans="1:11" hidden="1" x14ac:dyDescent="0.2">
      <c r="A377" s="9">
        <v>372</v>
      </c>
      <c r="B377" s="9" t="s">
        <v>4480</v>
      </c>
      <c r="C377" s="9" t="s">
        <v>4480</v>
      </c>
      <c r="D377" s="9" t="s">
        <v>418</v>
      </c>
      <c r="E377" s="96" t="s">
        <v>13715</v>
      </c>
      <c r="F377" s="9"/>
      <c r="G377" s="16" t="s">
        <v>9926</v>
      </c>
      <c r="H377" s="16" t="s">
        <v>665</v>
      </c>
      <c r="I377" s="75" t="s">
        <v>14068</v>
      </c>
      <c r="J377" s="11"/>
      <c r="K377" s="99"/>
    </row>
    <row r="378" spans="1:11" hidden="1" x14ac:dyDescent="0.2">
      <c r="A378" s="9">
        <v>373</v>
      </c>
      <c r="B378" s="9" t="s">
        <v>4480</v>
      </c>
      <c r="C378" s="9" t="s">
        <v>4480</v>
      </c>
      <c r="D378" s="9" t="s">
        <v>418</v>
      </c>
      <c r="E378" s="96" t="s">
        <v>13715</v>
      </c>
      <c r="F378" s="9"/>
      <c r="G378" s="16" t="s">
        <v>620</v>
      </c>
      <c r="H378" s="16" t="s">
        <v>666</v>
      </c>
      <c r="I378" s="75" t="s">
        <v>14069</v>
      </c>
      <c r="J378" s="11"/>
      <c r="K378" s="99"/>
    </row>
    <row r="379" spans="1:11" hidden="1" x14ac:dyDescent="0.2">
      <c r="A379" s="9">
        <v>374</v>
      </c>
      <c r="B379" s="9" t="s">
        <v>4480</v>
      </c>
      <c r="C379" s="9" t="s">
        <v>4480</v>
      </c>
      <c r="D379" s="9" t="s">
        <v>418</v>
      </c>
      <c r="E379" s="96" t="s">
        <v>13715</v>
      </c>
      <c r="F379" s="9"/>
      <c r="G379" s="16" t="s">
        <v>663</v>
      </c>
      <c r="H379" s="16" t="s">
        <v>664</v>
      </c>
      <c r="I379" s="75" t="s">
        <v>14070</v>
      </c>
      <c r="J379" s="11"/>
      <c r="K379" s="99"/>
    </row>
    <row r="380" spans="1:11" hidden="1" x14ac:dyDescent="0.2">
      <c r="A380" s="9">
        <v>375</v>
      </c>
      <c r="B380" s="9" t="s">
        <v>4480</v>
      </c>
      <c r="C380" s="9" t="s">
        <v>4480</v>
      </c>
      <c r="D380" s="9" t="s">
        <v>418</v>
      </c>
      <c r="E380" s="96" t="s">
        <v>13715</v>
      </c>
      <c r="F380" s="9"/>
      <c r="G380" s="16" t="s">
        <v>632</v>
      </c>
      <c r="H380" s="16" t="s">
        <v>637</v>
      </c>
      <c r="I380" s="75" t="s">
        <v>9934</v>
      </c>
      <c r="J380" s="11"/>
      <c r="K380" s="99"/>
    </row>
    <row r="381" spans="1:11" hidden="1" x14ac:dyDescent="0.2">
      <c r="A381" s="9">
        <v>376</v>
      </c>
      <c r="B381" s="9" t="s">
        <v>4480</v>
      </c>
      <c r="C381" s="9" t="s">
        <v>4480</v>
      </c>
      <c r="D381" s="9" t="s">
        <v>418</v>
      </c>
      <c r="E381" s="96" t="s">
        <v>13715</v>
      </c>
      <c r="F381" s="9"/>
      <c r="G381" s="23" t="s">
        <v>633</v>
      </c>
      <c r="H381" s="16" t="s">
        <v>636</v>
      </c>
      <c r="I381" s="75" t="s">
        <v>9935</v>
      </c>
      <c r="J381" s="11"/>
      <c r="K381" s="99"/>
    </row>
    <row r="382" spans="1:11" hidden="1" x14ac:dyDescent="0.2">
      <c r="A382" s="9">
        <v>377</v>
      </c>
      <c r="B382" s="9" t="s">
        <v>4480</v>
      </c>
      <c r="C382" s="9" t="s">
        <v>4480</v>
      </c>
      <c r="D382" s="9" t="s">
        <v>418</v>
      </c>
      <c r="E382" s="96" t="s">
        <v>13715</v>
      </c>
      <c r="F382" s="9"/>
      <c r="G382" s="25" t="s">
        <v>667</v>
      </c>
      <c r="H382" s="16" t="s">
        <v>668</v>
      </c>
      <c r="I382" s="75" t="s">
        <v>14071</v>
      </c>
      <c r="J382" s="11"/>
      <c r="K382" s="99"/>
    </row>
    <row r="383" spans="1:11" hidden="1" x14ac:dyDescent="0.2">
      <c r="A383" s="9">
        <v>378</v>
      </c>
      <c r="B383" s="9" t="s">
        <v>4480</v>
      </c>
      <c r="C383" s="9" t="s">
        <v>4480</v>
      </c>
      <c r="D383" s="9" t="s">
        <v>418</v>
      </c>
      <c r="E383" s="96" t="s">
        <v>13715</v>
      </c>
      <c r="F383" s="9"/>
      <c r="G383" s="23" t="s">
        <v>635</v>
      </c>
      <c r="H383" s="16" t="s">
        <v>669</v>
      </c>
      <c r="I383" s="75" t="s">
        <v>9948</v>
      </c>
      <c r="J383" s="11"/>
      <c r="K383" s="99"/>
    </row>
    <row r="384" spans="1:11" hidden="1" x14ac:dyDescent="0.2">
      <c r="A384" s="9">
        <v>379</v>
      </c>
      <c r="B384" s="9" t="s">
        <v>4480</v>
      </c>
      <c r="C384" s="9" t="s">
        <v>4480</v>
      </c>
      <c r="D384" s="9" t="s">
        <v>418</v>
      </c>
      <c r="E384" s="96" t="s">
        <v>13715</v>
      </c>
      <c r="F384" s="9"/>
      <c r="G384" s="23" t="s">
        <v>634</v>
      </c>
      <c r="H384" s="16" t="s">
        <v>670</v>
      </c>
      <c r="I384" s="75" t="s">
        <v>14072</v>
      </c>
      <c r="J384" s="11"/>
      <c r="K384" s="99"/>
    </row>
    <row r="385" spans="1:11" hidden="1" x14ac:dyDescent="0.2">
      <c r="A385" s="9">
        <v>380</v>
      </c>
      <c r="B385" s="9" t="s">
        <v>4480</v>
      </c>
      <c r="C385" s="9" t="s">
        <v>4480</v>
      </c>
      <c r="D385" s="9" t="s">
        <v>418</v>
      </c>
      <c r="E385" s="96" t="s">
        <v>13715</v>
      </c>
      <c r="F385" s="9"/>
      <c r="G385" s="23" t="s">
        <v>671</v>
      </c>
      <c r="H385" s="16" t="s">
        <v>672</v>
      </c>
      <c r="I385" s="75" t="s">
        <v>14073</v>
      </c>
      <c r="J385" s="11"/>
      <c r="K385" s="99"/>
    </row>
    <row r="386" spans="1:11" hidden="1" x14ac:dyDescent="0.2">
      <c r="A386" s="9">
        <v>381</v>
      </c>
      <c r="B386" s="9" t="s">
        <v>4480</v>
      </c>
      <c r="C386" s="9" t="s">
        <v>4480</v>
      </c>
      <c r="D386" s="9" t="s">
        <v>418</v>
      </c>
      <c r="E386" s="96" t="s">
        <v>13715</v>
      </c>
      <c r="F386" s="9"/>
      <c r="G386" s="23" t="s">
        <v>673</v>
      </c>
      <c r="H386" s="16" t="s">
        <v>674</v>
      </c>
      <c r="I386" s="75" t="s">
        <v>10581</v>
      </c>
      <c r="J386" s="11" t="s">
        <v>686</v>
      </c>
      <c r="K386" s="99" t="s">
        <v>14342</v>
      </c>
    </row>
    <row r="387" spans="1:11" hidden="1" x14ac:dyDescent="0.2">
      <c r="A387" s="9">
        <v>382</v>
      </c>
      <c r="B387" s="9" t="s">
        <v>4480</v>
      </c>
      <c r="C387" s="9" t="s">
        <v>4480</v>
      </c>
      <c r="D387" s="9" t="s">
        <v>418</v>
      </c>
      <c r="E387" s="96" t="s">
        <v>13715</v>
      </c>
      <c r="F387" s="9"/>
      <c r="G387" s="16" t="s">
        <v>675</v>
      </c>
      <c r="H387" s="16" t="s">
        <v>676</v>
      </c>
      <c r="I387" s="75" t="s">
        <v>13496</v>
      </c>
      <c r="J387" s="11"/>
      <c r="K387" s="99"/>
    </row>
    <row r="388" spans="1:11" hidden="1" x14ac:dyDescent="0.2">
      <c r="A388" s="9">
        <v>383</v>
      </c>
      <c r="B388" s="9" t="s">
        <v>4480</v>
      </c>
      <c r="C388" s="9" t="s">
        <v>4480</v>
      </c>
      <c r="D388" s="9" t="s">
        <v>418</v>
      </c>
      <c r="E388" s="96" t="s">
        <v>13715</v>
      </c>
      <c r="F388" s="9"/>
      <c r="G388" s="23" t="s">
        <v>677</v>
      </c>
      <c r="H388" s="16" t="s">
        <v>678</v>
      </c>
      <c r="I388" s="75" t="s">
        <v>14074</v>
      </c>
      <c r="J388" s="11"/>
      <c r="K388" s="99"/>
    </row>
    <row r="389" spans="1:11" hidden="1" x14ac:dyDescent="0.2">
      <c r="A389" s="9">
        <v>384</v>
      </c>
      <c r="B389" s="9" t="s">
        <v>4480</v>
      </c>
      <c r="C389" s="9" t="s">
        <v>4480</v>
      </c>
      <c r="D389" s="9" t="s">
        <v>418</v>
      </c>
      <c r="E389" s="96" t="s">
        <v>13715</v>
      </c>
      <c r="F389" s="9"/>
      <c r="G389" s="16" t="s">
        <v>679</v>
      </c>
      <c r="H389" s="16" t="s">
        <v>122</v>
      </c>
      <c r="I389" s="75" t="s">
        <v>14076</v>
      </c>
      <c r="J389" s="11"/>
      <c r="K389" s="99"/>
    </row>
    <row r="390" spans="1:11" hidden="1" x14ac:dyDescent="0.2">
      <c r="A390" s="9">
        <v>385</v>
      </c>
      <c r="B390" s="9" t="s">
        <v>4480</v>
      </c>
      <c r="C390" s="9" t="s">
        <v>4480</v>
      </c>
      <c r="D390" s="9" t="s">
        <v>418</v>
      </c>
      <c r="E390" s="96" t="s">
        <v>13715</v>
      </c>
      <c r="F390" s="9"/>
      <c r="G390" s="16" t="s">
        <v>684</v>
      </c>
      <c r="H390" s="16" t="s">
        <v>14075</v>
      </c>
      <c r="I390" s="75" t="s">
        <v>13455</v>
      </c>
      <c r="J390" s="11" t="s">
        <v>6506</v>
      </c>
      <c r="K390" s="99" t="s">
        <v>14346</v>
      </c>
    </row>
    <row r="391" spans="1:11" hidden="1" x14ac:dyDescent="0.2">
      <c r="A391" s="9">
        <v>386</v>
      </c>
      <c r="B391" s="9" t="s">
        <v>4480</v>
      </c>
      <c r="C391" s="9" t="s">
        <v>4480</v>
      </c>
      <c r="D391" s="9" t="s">
        <v>418</v>
      </c>
      <c r="E391" s="96" t="s">
        <v>13715</v>
      </c>
      <c r="F391" s="9"/>
      <c r="G391" s="16" t="s">
        <v>680</v>
      </c>
      <c r="H391" s="16" t="s">
        <v>192</v>
      </c>
      <c r="I391" s="75" t="s">
        <v>14077</v>
      </c>
      <c r="J391" s="11"/>
      <c r="K391" s="99"/>
    </row>
    <row r="392" spans="1:11" hidden="1" x14ac:dyDescent="0.2">
      <c r="A392" s="9">
        <v>387</v>
      </c>
      <c r="B392" s="9" t="s">
        <v>4480</v>
      </c>
      <c r="C392" s="9" t="s">
        <v>4480</v>
      </c>
      <c r="D392" s="9" t="s">
        <v>418</v>
      </c>
      <c r="E392" s="96" t="s">
        <v>13715</v>
      </c>
      <c r="F392" s="9"/>
      <c r="G392" s="16" t="s">
        <v>681</v>
      </c>
      <c r="H392" s="16" t="s">
        <v>682</v>
      </c>
      <c r="I392" s="75" t="s">
        <v>14025</v>
      </c>
      <c r="J392" s="11"/>
      <c r="K392" s="99"/>
    </row>
    <row r="393" spans="1:11" hidden="1" x14ac:dyDescent="0.2">
      <c r="A393" s="9">
        <v>388</v>
      </c>
      <c r="B393" s="9" t="s">
        <v>4480</v>
      </c>
      <c r="C393" s="9" t="s">
        <v>4480</v>
      </c>
      <c r="D393" s="9" t="s">
        <v>418</v>
      </c>
      <c r="E393" s="96" t="s">
        <v>13715</v>
      </c>
      <c r="F393" s="9"/>
      <c r="G393" s="16" t="s">
        <v>683</v>
      </c>
      <c r="H393" s="16" t="s">
        <v>902</v>
      </c>
      <c r="I393" s="75" t="s">
        <v>14078</v>
      </c>
      <c r="J393" s="11"/>
      <c r="K393" s="99"/>
    </row>
    <row r="394" spans="1:11" hidden="1" x14ac:dyDescent="0.2">
      <c r="A394" s="9">
        <v>389</v>
      </c>
      <c r="B394" s="9" t="s">
        <v>4480</v>
      </c>
      <c r="C394" s="9" t="s">
        <v>4480</v>
      </c>
      <c r="D394" s="9" t="s">
        <v>418</v>
      </c>
      <c r="E394" s="96" t="s">
        <v>13715</v>
      </c>
      <c r="F394" s="9"/>
      <c r="G394" s="16" t="s">
        <v>14079</v>
      </c>
      <c r="H394" s="16" t="s">
        <v>695</v>
      </c>
      <c r="I394" s="16" t="s">
        <v>14079</v>
      </c>
      <c r="J394" s="11"/>
      <c r="K394" s="99"/>
    </row>
    <row r="395" spans="1:11" hidden="1" x14ac:dyDescent="0.2">
      <c r="A395" s="9">
        <v>390</v>
      </c>
      <c r="B395" s="9" t="s">
        <v>4480</v>
      </c>
      <c r="C395" s="9" t="s">
        <v>4480</v>
      </c>
      <c r="D395" s="9" t="s">
        <v>418</v>
      </c>
      <c r="E395" s="96" t="s">
        <v>13715</v>
      </c>
      <c r="F395" s="9"/>
      <c r="G395" s="23" t="s">
        <v>692</v>
      </c>
      <c r="H395" s="16" t="s">
        <v>2638</v>
      </c>
      <c r="I395" s="75" t="s">
        <v>14080</v>
      </c>
      <c r="J395" s="11"/>
      <c r="K395" s="99"/>
    </row>
    <row r="396" spans="1:11" hidden="1" x14ac:dyDescent="0.2">
      <c r="A396" s="9">
        <v>391</v>
      </c>
      <c r="B396" s="9" t="s">
        <v>4480</v>
      </c>
      <c r="C396" s="9" t="s">
        <v>4480</v>
      </c>
      <c r="D396" s="9" t="s">
        <v>418</v>
      </c>
      <c r="E396" s="96" t="s">
        <v>13715</v>
      </c>
      <c r="F396" s="9"/>
      <c r="G396" s="16" t="s">
        <v>696</v>
      </c>
      <c r="H396" s="16" t="s">
        <v>697</v>
      </c>
      <c r="I396" s="75" t="s">
        <v>14081</v>
      </c>
      <c r="J396" s="11"/>
      <c r="K396" s="99"/>
    </row>
    <row r="397" spans="1:11" s="1" customFormat="1" hidden="1" x14ac:dyDescent="0.2">
      <c r="A397" s="9">
        <v>392</v>
      </c>
      <c r="B397" s="9" t="s">
        <v>4480</v>
      </c>
      <c r="C397" s="9" t="s">
        <v>4480</v>
      </c>
      <c r="D397" s="27" t="s">
        <v>642</v>
      </c>
      <c r="E397" s="96" t="s">
        <v>13715</v>
      </c>
      <c r="F397" s="27"/>
      <c r="G397" s="8" t="s">
        <v>689</v>
      </c>
      <c r="H397" s="8" t="s">
        <v>1693</v>
      </c>
      <c r="I397" s="75" t="s">
        <v>14082</v>
      </c>
      <c r="J397" s="27"/>
      <c r="K397" s="99"/>
    </row>
    <row r="398" spans="1:11" s="1" customFormat="1" hidden="1" x14ac:dyDescent="0.2">
      <c r="A398" s="9">
        <v>393</v>
      </c>
      <c r="B398" s="9" t="s">
        <v>4480</v>
      </c>
      <c r="C398" s="9" t="s">
        <v>4480</v>
      </c>
      <c r="D398" s="27" t="s">
        <v>642</v>
      </c>
      <c r="E398" s="96" t="s">
        <v>13715</v>
      </c>
      <c r="F398" s="27"/>
      <c r="G398" s="8" t="s">
        <v>690</v>
      </c>
      <c r="H398" s="8" t="s">
        <v>1694</v>
      </c>
      <c r="I398" s="75" t="s">
        <v>14083</v>
      </c>
      <c r="J398" s="27"/>
      <c r="K398" s="99"/>
    </row>
    <row r="399" spans="1:11" hidden="1" x14ac:dyDescent="0.2">
      <c r="A399" s="9">
        <v>394</v>
      </c>
      <c r="B399" s="9" t="s">
        <v>4480</v>
      </c>
      <c r="C399" s="9" t="s">
        <v>4480</v>
      </c>
      <c r="D399" s="9" t="s">
        <v>418</v>
      </c>
      <c r="E399" s="96" t="s">
        <v>13715</v>
      </c>
      <c r="F399" s="9"/>
      <c r="G399" s="23" t="s">
        <v>698</v>
      </c>
      <c r="H399" s="16" t="s">
        <v>699</v>
      </c>
      <c r="I399" s="75" t="s">
        <v>14084</v>
      </c>
      <c r="J399" s="11"/>
      <c r="K399" s="99"/>
    </row>
    <row r="400" spans="1:11" hidden="1" x14ac:dyDescent="0.2">
      <c r="A400" s="9">
        <v>395</v>
      </c>
      <c r="B400" s="9" t="s">
        <v>4480</v>
      </c>
      <c r="C400" s="9" t="s">
        <v>4480</v>
      </c>
      <c r="D400" s="9" t="s">
        <v>418</v>
      </c>
      <c r="E400" s="96" t="s">
        <v>13715</v>
      </c>
      <c r="F400" s="9"/>
      <c r="G400" s="23" t="s">
        <v>700</v>
      </c>
      <c r="H400" s="16" t="s">
        <v>701</v>
      </c>
      <c r="I400" s="75" t="s">
        <v>14085</v>
      </c>
      <c r="J400" s="11"/>
      <c r="K400" s="99"/>
    </row>
    <row r="401" spans="1:11" hidden="1" x14ac:dyDescent="0.2">
      <c r="A401" s="9">
        <v>396</v>
      </c>
      <c r="B401" s="9" t="s">
        <v>4480</v>
      </c>
      <c r="C401" s="9" t="s">
        <v>4480</v>
      </c>
      <c r="D401" s="9" t="s">
        <v>418</v>
      </c>
      <c r="E401" s="96" t="s">
        <v>13715</v>
      </c>
      <c r="F401" s="9"/>
      <c r="G401" s="16" t="s">
        <v>702</v>
      </c>
      <c r="H401" s="26" t="s">
        <v>703</v>
      </c>
      <c r="I401" s="77" t="s">
        <v>14086</v>
      </c>
      <c r="J401" s="11"/>
      <c r="K401" s="99"/>
    </row>
    <row r="402" spans="1:11" hidden="1" x14ac:dyDescent="0.2">
      <c r="A402" s="9">
        <v>397</v>
      </c>
      <c r="B402" s="9" t="s">
        <v>4480</v>
      </c>
      <c r="C402" s="9" t="s">
        <v>4480</v>
      </c>
      <c r="D402" s="9" t="s">
        <v>418</v>
      </c>
      <c r="E402" s="96" t="s">
        <v>13715</v>
      </c>
      <c r="F402" s="9"/>
      <c r="G402" s="8" t="s">
        <v>915</v>
      </c>
      <c r="H402" s="8" t="s">
        <v>916</v>
      </c>
      <c r="I402" s="75" t="s">
        <v>14087</v>
      </c>
      <c r="J402" s="11"/>
      <c r="K402" s="99"/>
    </row>
    <row r="403" spans="1:11" hidden="1" x14ac:dyDescent="0.2">
      <c r="A403" s="9">
        <v>398</v>
      </c>
      <c r="B403" s="9" t="s">
        <v>4480</v>
      </c>
      <c r="C403" s="9" t="s">
        <v>4480</v>
      </c>
      <c r="D403" s="9" t="s">
        <v>418</v>
      </c>
      <c r="E403" s="96" t="s">
        <v>13715</v>
      </c>
      <c r="F403" s="9"/>
      <c r="G403" s="32" t="s">
        <v>917</v>
      </c>
      <c r="H403" s="8" t="s">
        <v>2639</v>
      </c>
      <c r="I403" s="75" t="s">
        <v>14088</v>
      </c>
      <c r="J403" s="11"/>
      <c r="K403" s="99"/>
    </row>
    <row r="404" spans="1:11" hidden="1" x14ac:dyDescent="0.2">
      <c r="A404" s="9">
        <v>399</v>
      </c>
      <c r="B404" s="9" t="s">
        <v>4480</v>
      </c>
      <c r="C404" s="9" t="s">
        <v>4480</v>
      </c>
      <c r="D404" s="9" t="s">
        <v>418</v>
      </c>
      <c r="E404" s="96" t="s">
        <v>13715</v>
      </c>
      <c r="F404" s="9"/>
      <c r="G404" s="8" t="s">
        <v>918</v>
      </c>
      <c r="H404" s="8" t="s">
        <v>919</v>
      </c>
      <c r="I404" s="75" t="s">
        <v>14089</v>
      </c>
      <c r="J404" s="11"/>
      <c r="K404" s="99"/>
    </row>
    <row r="405" spans="1:11" hidden="1" x14ac:dyDescent="0.2">
      <c r="A405" s="9">
        <v>400</v>
      </c>
      <c r="B405" s="9" t="s">
        <v>4480</v>
      </c>
      <c r="C405" s="9" t="s">
        <v>4480</v>
      </c>
      <c r="D405" s="9" t="s">
        <v>418</v>
      </c>
      <c r="E405" s="96" t="s">
        <v>13715</v>
      </c>
      <c r="F405" s="9"/>
      <c r="G405" s="32" t="s">
        <v>920</v>
      </c>
      <c r="H405" s="8" t="s">
        <v>921</v>
      </c>
      <c r="I405" s="75" t="s">
        <v>14090</v>
      </c>
      <c r="J405" s="11"/>
      <c r="K405" s="99"/>
    </row>
    <row r="406" spans="1:11" hidden="1" x14ac:dyDescent="0.2">
      <c r="A406" s="9">
        <v>401</v>
      </c>
      <c r="B406" s="9" t="s">
        <v>4480</v>
      </c>
      <c r="C406" s="9" t="s">
        <v>4480</v>
      </c>
      <c r="D406" s="9" t="s">
        <v>418</v>
      </c>
      <c r="E406" s="96" t="s">
        <v>13715</v>
      </c>
      <c r="F406" s="9"/>
      <c r="G406" s="32" t="s">
        <v>922</v>
      </c>
      <c r="H406" s="8" t="s">
        <v>923</v>
      </c>
      <c r="I406" s="75" t="s">
        <v>14091</v>
      </c>
      <c r="J406" s="11"/>
      <c r="K406" s="99"/>
    </row>
    <row r="407" spans="1:11" hidden="1" x14ac:dyDescent="0.2">
      <c r="A407" s="9">
        <v>402</v>
      </c>
      <c r="B407" s="9" t="s">
        <v>4480</v>
      </c>
      <c r="C407" s="9" t="s">
        <v>4480</v>
      </c>
      <c r="D407" s="9" t="s">
        <v>418</v>
      </c>
      <c r="E407" s="96" t="s">
        <v>13715</v>
      </c>
      <c r="F407" s="9"/>
      <c r="G407" s="8" t="s">
        <v>924</v>
      </c>
      <c r="H407" s="8" t="s">
        <v>925</v>
      </c>
      <c r="I407" s="75" t="s">
        <v>12214</v>
      </c>
      <c r="J407" s="11"/>
      <c r="K407" s="99"/>
    </row>
    <row r="408" spans="1:11" hidden="1" x14ac:dyDescent="0.2">
      <c r="A408" s="9">
        <v>403</v>
      </c>
      <c r="B408" s="9" t="s">
        <v>4480</v>
      </c>
      <c r="C408" s="9" t="s">
        <v>4480</v>
      </c>
      <c r="D408" s="9" t="s">
        <v>418</v>
      </c>
      <c r="E408" s="96" t="s">
        <v>13715</v>
      </c>
      <c r="F408" s="9"/>
      <c r="G408" s="32" t="s">
        <v>704</v>
      </c>
      <c r="H408" s="8" t="s">
        <v>926</v>
      </c>
      <c r="I408" s="75" t="s">
        <v>10030</v>
      </c>
      <c r="J408" s="11"/>
      <c r="K408" s="99"/>
    </row>
    <row r="409" spans="1:11" hidden="1" x14ac:dyDescent="0.2">
      <c r="A409" s="9">
        <v>404</v>
      </c>
      <c r="B409" s="9" t="s">
        <v>4480</v>
      </c>
      <c r="C409" s="9" t="s">
        <v>4480</v>
      </c>
      <c r="D409" s="9" t="s">
        <v>418</v>
      </c>
      <c r="E409" s="96" t="s">
        <v>13715</v>
      </c>
      <c r="F409" s="9"/>
      <c r="G409" s="32" t="s">
        <v>705</v>
      </c>
      <c r="H409" s="8" t="s">
        <v>927</v>
      </c>
      <c r="I409" s="75" t="s">
        <v>10039</v>
      </c>
      <c r="J409" s="11"/>
      <c r="K409" s="99"/>
    </row>
    <row r="410" spans="1:11" hidden="1" x14ac:dyDescent="0.2">
      <c r="A410" s="9">
        <v>405</v>
      </c>
      <c r="B410" s="9" t="s">
        <v>4480</v>
      </c>
      <c r="C410" s="9" t="s">
        <v>4480</v>
      </c>
      <c r="D410" s="9" t="s">
        <v>418</v>
      </c>
      <c r="E410" s="96" t="s">
        <v>13715</v>
      </c>
      <c r="F410" s="9"/>
      <c r="G410" s="8" t="s">
        <v>928</v>
      </c>
      <c r="H410" s="8" t="s">
        <v>929</v>
      </c>
      <c r="I410" s="75" t="s">
        <v>14092</v>
      </c>
      <c r="J410" s="11"/>
      <c r="K410" s="99"/>
    </row>
    <row r="411" spans="1:11" hidden="1" x14ac:dyDescent="0.2">
      <c r="A411" s="9">
        <v>406</v>
      </c>
      <c r="B411" s="9" t="s">
        <v>4480</v>
      </c>
      <c r="C411" s="9" t="s">
        <v>4480</v>
      </c>
      <c r="D411" s="9" t="s">
        <v>418</v>
      </c>
      <c r="E411" s="96" t="s">
        <v>13715</v>
      </c>
      <c r="F411" s="9"/>
      <c r="G411" s="32" t="s">
        <v>707</v>
      </c>
      <c r="H411" s="8" t="s">
        <v>930</v>
      </c>
      <c r="I411" s="75" t="s">
        <v>14093</v>
      </c>
      <c r="J411" s="11"/>
      <c r="K411" s="99"/>
    </row>
    <row r="412" spans="1:11" hidden="1" x14ac:dyDescent="0.2">
      <c r="A412" s="9">
        <v>407</v>
      </c>
      <c r="B412" s="9" t="s">
        <v>4480</v>
      </c>
      <c r="C412" s="9" t="s">
        <v>4480</v>
      </c>
      <c r="D412" s="9" t="s">
        <v>418</v>
      </c>
      <c r="E412" s="96" t="s">
        <v>13715</v>
      </c>
      <c r="F412" s="9"/>
      <c r="G412" s="8" t="s">
        <v>931</v>
      </c>
      <c r="H412" s="8" t="s">
        <v>932</v>
      </c>
      <c r="I412" s="75" t="s">
        <v>14094</v>
      </c>
      <c r="J412" s="11"/>
      <c r="K412" s="99"/>
    </row>
    <row r="413" spans="1:11" hidden="1" x14ac:dyDescent="0.2">
      <c r="A413" s="9">
        <v>408</v>
      </c>
      <c r="B413" s="9" t="s">
        <v>4480</v>
      </c>
      <c r="C413" s="9" t="s">
        <v>4480</v>
      </c>
      <c r="D413" s="9" t="s">
        <v>418</v>
      </c>
      <c r="E413" s="96" t="s">
        <v>13715</v>
      </c>
      <c r="F413" s="9"/>
      <c r="G413" s="32" t="s">
        <v>708</v>
      </c>
      <c r="H413" s="8" t="s">
        <v>933</v>
      </c>
      <c r="I413" s="75" t="s">
        <v>10055</v>
      </c>
      <c r="J413" s="11"/>
      <c r="K413" s="99"/>
    </row>
    <row r="414" spans="1:11" hidden="1" x14ac:dyDescent="0.2">
      <c r="A414" s="9">
        <v>409</v>
      </c>
      <c r="B414" s="9" t="s">
        <v>4480</v>
      </c>
      <c r="C414" s="9" t="s">
        <v>4480</v>
      </c>
      <c r="D414" s="9" t="s">
        <v>418</v>
      </c>
      <c r="E414" s="96" t="s">
        <v>13715</v>
      </c>
      <c r="F414" s="9"/>
      <c r="G414" s="32" t="s">
        <v>713</v>
      </c>
      <c r="H414" s="8" t="s">
        <v>3634</v>
      </c>
      <c r="I414" s="75" t="s">
        <v>14095</v>
      </c>
      <c r="J414" s="11"/>
      <c r="K414" s="99"/>
    </row>
    <row r="415" spans="1:11" hidden="1" x14ac:dyDescent="0.2">
      <c r="A415" s="9">
        <v>410</v>
      </c>
      <c r="B415" s="9" t="s">
        <v>4480</v>
      </c>
      <c r="C415" s="9" t="s">
        <v>4480</v>
      </c>
      <c r="D415" s="9" t="s">
        <v>418</v>
      </c>
      <c r="E415" s="96" t="s">
        <v>13715</v>
      </c>
      <c r="F415" s="9"/>
      <c r="G415" s="32" t="s">
        <v>934</v>
      </c>
      <c r="H415" s="8" t="s">
        <v>935</v>
      </c>
      <c r="I415" s="75" t="s">
        <v>14096</v>
      </c>
      <c r="J415" s="11"/>
      <c r="K415" s="99"/>
    </row>
    <row r="416" spans="1:11" hidden="1" x14ac:dyDescent="0.2">
      <c r="A416" s="9">
        <v>411</v>
      </c>
      <c r="B416" s="9" t="s">
        <v>4480</v>
      </c>
      <c r="C416" s="9" t="s">
        <v>4480</v>
      </c>
      <c r="D416" s="9" t="s">
        <v>418</v>
      </c>
      <c r="E416" s="96" t="s">
        <v>13715</v>
      </c>
      <c r="F416" s="9"/>
      <c r="G416" s="32" t="s">
        <v>936</v>
      </c>
      <c r="H416" s="8" t="s">
        <v>937</v>
      </c>
      <c r="I416" s="75" t="s">
        <v>14097</v>
      </c>
      <c r="J416" s="11"/>
      <c r="K416" s="99"/>
    </row>
    <row r="417" spans="1:11" hidden="1" x14ac:dyDescent="0.2">
      <c r="A417" s="9">
        <v>412</v>
      </c>
      <c r="B417" s="9" t="s">
        <v>4480</v>
      </c>
      <c r="C417" s="9" t="s">
        <v>4480</v>
      </c>
      <c r="D417" s="9" t="s">
        <v>418</v>
      </c>
      <c r="E417" s="96" t="s">
        <v>13715</v>
      </c>
      <c r="F417" s="9"/>
      <c r="G417" s="32" t="s">
        <v>719</v>
      </c>
      <c r="H417" s="8" t="s">
        <v>938</v>
      </c>
      <c r="I417" s="75" t="s">
        <v>14098</v>
      </c>
      <c r="J417" s="11"/>
      <c r="K417" s="99"/>
    </row>
    <row r="418" spans="1:11" hidden="1" x14ac:dyDescent="0.2">
      <c r="A418" s="9">
        <v>413</v>
      </c>
      <c r="B418" s="9" t="s">
        <v>4480</v>
      </c>
      <c r="C418" s="9" t="s">
        <v>4480</v>
      </c>
      <c r="D418" s="9" t="s">
        <v>418</v>
      </c>
      <c r="E418" s="96" t="s">
        <v>13715</v>
      </c>
      <c r="F418" s="9"/>
      <c r="G418" s="32" t="s">
        <v>939</v>
      </c>
      <c r="H418" s="8" t="s">
        <v>940</v>
      </c>
      <c r="I418" s="75" t="s">
        <v>11516</v>
      </c>
      <c r="J418" s="11"/>
      <c r="K418" s="99"/>
    </row>
    <row r="419" spans="1:11" hidden="1" x14ac:dyDescent="0.2">
      <c r="A419" s="9">
        <v>414</v>
      </c>
      <c r="B419" s="9" t="s">
        <v>4480</v>
      </c>
      <c r="C419" s="9" t="s">
        <v>4480</v>
      </c>
      <c r="D419" s="9" t="s">
        <v>418</v>
      </c>
      <c r="E419" s="96" t="s">
        <v>13715</v>
      </c>
      <c r="F419" s="9"/>
      <c r="G419" s="32" t="s">
        <v>941</v>
      </c>
      <c r="H419" s="8" t="s">
        <v>942</v>
      </c>
      <c r="I419" s="75" t="s">
        <v>14099</v>
      </c>
      <c r="J419" s="11"/>
      <c r="K419" s="99"/>
    </row>
    <row r="420" spans="1:11" hidden="1" x14ac:dyDescent="0.2">
      <c r="A420" s="9">
        <v>415</v>
      </c>
      <c r="B420" s="9" t="s">
        <v>4480</v>
      </c>
      <c r="C420" s="9" t="s">
        <v>4480</v>
      </c>
      <c r="D420" s="9" t="s">
        <v>418</v>
      </c>
      <c r="E420" s="96" t="s">
        <v>13715</v>
      </c>
      <c r="F420" s="9"/>
      <c r="G420" s="32" t="s">
        <v>943</v>
      </c>
      <c r="H420" s="8" t="s">
        <v>8641</v>
      </c>
      <c r="I420" s="75" t="s">
        <v>14100</v>
      </c>
      <c r="J420" s="11"/>
      <c r="K420" s="99"/>
    </row>
    <row r="421" spans="1:11" hidden="1" x14ac:dyDescent="0.2">
      <c r="A421" s="9">
        <v>416</v>
      </c>
      <c r="B421" s="9" t="s">
        <v>4480</v>
      </c>
      <c r="C421" s="9" t="s">
        <v>4480</v>
      </c>
      <c r="D421" s="9" t="s">
        <v>418</v>
      </c>
      <c r="E421" s="96" t="s">
        <v>13715</v>
      </c>
      <c r="F421" s="9"/>
      <c r="G421" s="8" t="s">
        <v>944</v>
      </c>
      <c r="H421" s="8" t="s">
        <v>945</v>
      </c>
      <c r="I421" s="75" t="s">
        <v>14101</v>
      </c>
      <c r="J421" s="11"/>
      <c r="K421" s="99"/>
    </row>
    <row r="422" spans="1:11" hidden="1" x14ac:dyDescent="0.2">
      <c r="A422" s="9">
        <v>417</v>
      </c>
      <c r="B422" s="9" t="s">
        <v>4480</v>
      </c>
      <c r="C422" s="9" t="s">
        <v>4480</v>
      </c>
      <c r="D422" s="9" t="s">
        <v>418</v>
      </c>
      <c r="E422" s="96" t="s">
        <v>13715</v>
      </c>
      <c r="F422" s="9"/>
      <c r="G422" s="8" t="s">
        <v>946</v>
      </c>
      <c r="H422" s="8" t="s">
        <v>947</v>
      </c>
      <c r="I422" s="75" t="s">
        <v>14102</v>
      </c>
      <c r="J422" s="11"/>
      <c r="K422" s="99"/>
    </row>
    <row r="423" spans="1:11" hidden="1" x14ac:dyDescent="0.2">
      <c r="A423" s="9">
        <v>418</v>
      </c>
      <c r="B423" s="9" t="s">
        <v>4480</v>
      </c>
      <c r="C423" s="9" t="s">
        <v>4480</v>
      </c>
      <c r="D423" s="9" t="s">
        <v>418</v>
      </c>
      <c r="E423" s="96" t="s">
        <v>13715</v>
      </c>
      <c r="F423" s="9"/>
      <c r="G423" s="8" t="s">
        <v>948</v>
      </c>
      <c r="H423" s="8" t="s">
        <v>949</v>
      </c>
      <c r="I423" s="75" t="s">
        <v>14103</v>
      </c>
      <c r="J423" s="11"/>
      <c r="K423" s="99"/>
    </row>
    <row r="424" spans="1:11" hidden="1" x14ac:dyDescent="0.2">
      <c r="A424" s="9">
        <v>419</v>
      </c>
      <c r="B424" s="9" t="s">
        <v>4480</v>
      </c>
      <c r="C424" s="9" t="s">
        <v>4480</v>
      </c>
      <c r="D424" s="9" t="s">
        <v>418</v>
      </c>
      <c r="E424" s="96" t="s">
        <v>13715</v>
      </c>
      <c r="F424" s="9"/>
      <c r="G424" s="8" t="s">
        <v>950</v>
      </c>
      <c r="H424" s="8" t="s">
        <v>951</v>
      </c>
      <c r="I424" s="75" t="s">
        <v>14104</v>
      </c>
      <c r="J424" s="11"/>
      <c r="K424" s="99"/>
    </row>
    <row r="425" spans="1:11" hidden="1" x14ac:dyDescent="0.2">
      <c r="A425" s="9">
        <v>420</v>
      </c>
      <c r="B425" s="9" t="s">
        <v>4480</v>
      </c>
      <c r="C425" s="9" t="s">
        <v>4480</v>
      </c>
      <c r="D425" s="9" t="s">
        <v>418</v>
      </c>
      <c r="E425" s="96" t="s">
        <v>13715</v>
      </c>
      <c r="F425" s="9"/>
      <c r="G425" s="8" t="s">
        <v>684</v>
      </c>
      <c r="H425" s="8" t="s">
        <v>952</v>
      </c>
      <c r="I425" s="75" t="s">
        <v>13455</v>
      </c>
      <c r="J425" s="11"/>
      <c r="K425" s="99"/>
    </row>
    <row r="426" spans="1:11" hidden="1" x14ac:dyDescent="0.2">
      <c r="A426" s="9">
        <v>421</v>
      </c>
      <c r="B426" s="9" t="s">
        <v>4480</v>
      </c>
      <c r="C426" s="9" t="s">
        <v>4480</v>
      </c>
      <c r="D426" s="9" t="s">
        <v>418</v>
      </c>
      <c r="E426" s="96" t="s">
        <v>13715</v>
      </c>
      <c r="F426" s="9"/>
      <c r="G426" s="32" t="s">
        <v>722</v>
      </c>
      <c r="H426" s="8" t="s">
        <v>953</v>
      </c>
      <c r="I426" s="75" t="s">
        <v>10101</v>
      </c>
      <c r="J426" s="11"/>
      <c r="K426" s="99"/>
    </row>
    <row r="427" spans="1:11" hidden="1" x14ac:dyDescent="0.2">
      <c r="A427" s="9">
        <v>422</v>
      </c>
      <c r="B427" s="9" t="s">
        <v>4480</v>
      </c>
      <c r="C427" s="9" t="s">
        <v>4480</v>
      </c>
      <c r="D427" s="9" t="s">
        <v>418</v>
      </c>
      <c r="E427" s="96" t="s">
        <v>13715</v>
      </c>
      <c r="F427" s="9"/>
      <c r="G427" s="32" t="s">
        <v>955</v>
      </c>
      <c r="H427" s="8" t="s">
        <v>954</v>
      </c>
      <c r="I427" s="75" t="s">
        <v>14105</v>
      </c>
      <c r="J427" s="11"/>
      <c r="K427" s="99"/>
    </row>
    <row r="428" spans="1:11" hidden="1" x14ac:dyDescent="0.2">
      <c r="A428" s="9">
        <v>423</v>
      </c>
      <c r="B428" s="9" t="s">
        <v>4480</v>
      </c>
      <c r="C428" s="9" t="s">
        <v>4480</v>
      </c>
      <c r="D428" s="9" t="s">
        <v>418</v>
      </c>
      <c r="E428" s="96" t="s">
        <v>13715</v>
      </c>
      <c r="F428" s="9"/>
      <c r="G428" s="32" t="s">
        <v>723</v>
      </c>
      <c r="H428" s="8" t="s">
        <v>956</v>
      </c>
      <c r="I428" s="75" t="s">
        <v>10108</v>
      </c>
      <c r="J428" s="11"/>
      <c r="K428" s="99"/>
    </row>
    <row r="429" spans="1:11" hidden="1" x14ac:dyDescent="0.2">
      <c r="A429" s="9">
        <v>424</v>
      </c>
      <c r="B429" s="9" t="s">
        <v>4480</v>
      </c>
      <c r="C429" s="9" t="s">
        <v>4480</v>
      </c>
      <c r="D429" s="9" t="s">
        <v>418</v>
      </c>
      <c r="E429" s="96" t="s">
        <v>13715</v>
      </c>
      <c r="F429" s="9"/>
      <c r="G429" s="32" t="s">
        <v>732</v>
      </c>
      <c r="H429" s="8" t="s">
        <v>515</v>
      </c>
      <c r="I429" s="75" t="s">
        <v>14106</v>
      </c>
      <c r="J429" s="11"/>
      <c r="K429" s="99"/>
    </row>
    <row r="430" spans="1:11" hidden="1" x14ac:dyDescent="0.2">
      <c r="A430" s="9">
        <v>425</v>
      </c>
      <c r="B430" s="9" t="s">
        <v>4480</v>
      </c>
      <c r="C430" s="9" t="s">
        <v>4480</v>
      </c>
      <c r="D430" s="9" t="s">
        <v>418</v>
      </c>
      <c r="E430" s="96" t="s">
        <v>13715</v>
      </c>
      <c r="F430" s="9"/>
      <c r="G430" s="32" t="s">
        <v>724</v>
      </c>
      <c r="H430" s="8" t="s">
        <v>863</v>
      </c>
      <c r="I430" s="75" t="s">
        <v>10114</v>
      </c>
      <c r="J430" s="11"/>
      <c r="K430" s="99"/>
    </row>
    <row r="431" spans="1:11" hidden="1" x14ac:dyDescent="0.2">
      <c r="A431" s="9">
        <v>426</v>
      </c>
      <c r="B431" s="9" t="s">
        <v>4480</v>
      </c>
      <c r="C431" s="9" t="s">
        <v>4480</v>
      </c>
      <c r="D431" s="9" t="s">
        <v>418</v>
      </c>
      <c r="E431" s="96" t="s">
        <v>13715</v>
      </c>
      <c r="F431" s="9"/>
      <c r="G431" s="32" t="s">
        <v>726</v>
      </c>
      <c r="H431" s="8" t="s">
        <v>1737</v>
      </c>
      <c r="I431" s="75" t="s">
        <v>14107</v>
      </c>
      <c r="J431" s="11"/>
      <c r="K431" s="99"/>
    </row>
    <row r="432" spans="1:11" hidden="1" x14ac:dyDescent="0.2">
      <c r="A432" s="9">
        <v>427</v>
      </c>
      <c r="B432" s="9" t="s">
        <v>4480</v>
      </c>
      <c r="C432" s="9" t="s">
        <v>4480</v>
      </c>
      <c r="D432" s="9" t="s">
        <v>418</v>
      </c>
      <c r="E432" s="96" t="s">
        <v>13715</v>
      </c>
      <c r="F432" s="9"/>
      <c r="G432" s="32" t="s">
        <v>957</v>
      </c>
      <c r="H432" s="8" t="s">
        <v>1990</v>
      </c>
      <c r="I432" s="75" t="s">
        <v>13860</v>
      </c>
      <c r="J432" s="11"/>
      <c r="K432" s="99"/>
    </row>
    <row r="433" spans="1:11" hidden="1" x14ac:dyDescent="0.2">
      <c r="A433" s="9">
        <v>428</v>
      </c>
      <c r="B433" s="9" t="s">
        <v>4480</v>
      </c>
      <c r="C433" s="9" t="s">
        <v>4480</v>
      </c>
      <c r="D433" s="9" t="s">
        <v>418</v>
      </c>
      <c r="E433" s="96" t="s">
        <v>13715</v>
      </c>
      <c r="F433" s="9"/>
      <c r="G433" s="8" t="s">
        <v>958</v>
      </c>
      <c r="H433" s="8" t="s">
        <v>959</v>
      </c>
      <c r="I433" s="75" t="s">
        <v>14108</v>
      </c>
      <c r="J433" s="11"/>
      <c r="K433" s="99"/>
    </row>
    <row r="434" spans="1:11" hidden="1" x14ac:dyDescent="0.2">
      <c r="A434" s="9">
        <v>429</v>
      </c>
      <c r="B434" s="9" t="s">
        <v>4480</v>
      </c>
      <c r="C434" s="9" t="s">
        <v>4480</v>
      </c>
      <c r="D434" s="9" t="s">
        <v>418</v>
      </c>
      <c r="E434" s="96" t="s">
        <v>13715</v>
      </c>
      <c r="F434" s="9"/>
      <c r="G434" s="8" t="s">
        <v>960</v>
      </c>
      <c r="H434" s="8" t="s">
        <v>8642</v>
      </c>
      <c r="I434" s="75" t="s">
        <v>14025</v>
      </c>
      <c r="J434" s="11"/>
      <c r="K434" s="99"/>
    </row>
    <row r="435" spans="1:11" hidden="1" x14ac:dyDescent="0.2">
      <c r="A435" s="9">
        <v>430</v>
      </c>
      <c r="B435" s="9" t="s">
        <v>4480</v>
      </c>
      <c r="C435" s="9" t="s">
        <v>4480</v>
      </c>
      <c r="D435" s="9" t="s">
        <v>418</v>
      </c>
      <c r="E435" s="96" t="s">
        <v>13715</v>
      </c>
      <c r="F435" s="9"/>
      <c r="G435" s="8" t="s">
        <v>961</v>
      </c>
      <c r="H435" s="8" t="s">
        <v>962</v>
      </c>
      <c r="I435" s="75" t="s">
        <v>14109</v>
      </c>
      <c r="J435" s="11"/>
      <c r="K435" s="99"/>
    </row>
    <row r="436" spans="1:11" hidden="1" x14ac:dyDescent="0.2">
      <c r="A436" s="9">
        <v>431</v>
      </c>
      <c r="B436" s="9" t="s">
        <v>4480</v>
      </c>
      <c r="C436" s="9" t="s">
        <v>4480</v>
      </c>
      <c r="D436" s="9" t="s">
        <v>418</v>
      </c>
      <c r="E436" s="96" t="s">
        <v>13715</v>
      </c>
      <c r="F436" s="9"/>
      <c r="G436" s="8" t="s">
        <v>963</v>
      </c>
      <c r="H436" s="8" t="s">
        <v>964</v>
      </c>
      <c r="I436" s="75" t="s">
        <v>14110</v>
      </c>
      <c r="J436" s="11"/>
      <c r="K436" s="99"/>
    </row>
    <row r="437" spans="1:11" hidden="1" x14ac:dyDescent="0.2">
      <c r="A437" s="9">
        <v>432</v>
      </c>
      <c r="B437" s="9" t="s">
        <v>4480</v>
      </c>
      <c r="C437" s="9" t="s">
        <v>4480</v>
      </c>
      <c r="D437" s="9" t="s">
        <v>418</v>
      </c>
      <c r="E437" s="96" t="s">
        <v>13715</v>
      </c>
      <c r="F437" s="9"/>
      <c r="G437" s="32" t="s">
        <v>739</v>
      </c>
      <c r="H437" s="8" t="s">
        <v>965</v>
      </c>
      <c r="I437" s="75" t="s">
        <v>10161</v>
      </c>
      <c r="J437" s="11"/>
      <c r="K437" s="99"/>
    </row>
    <row r="438" spans="1:11" hidden="1" x14ac:dyDescent="0.2">
      <c r="A438" s="9">
        <v>433</v>
      </c>
      <c r="B438" s="9" t="s">
        <v>4480</v>
      </c>
      <c r="C438" s="9" t="s">
        <v>4480</v>
      </c>
      <c r="D438" s="9" t="s">
        <v>418</v>
      </c>
      <c r="E438" s="96" t="s">
        <v>13715</v>
      </c>
      <c r="F438" s="9"/>
      <c r="G438" s="8" t="s">
        <v>966</v>
      </c>
      <c r="H438" s="8" t="s">
        <v>8643</v>
      </c>
      <c r="I438" s="75" t="s">
        <v>14111</v>
      </c>
      <c r="J438" s="11"/>
      <c r="K438" s="99"/>
    </row>
    <row r="439" spans="1:11" hidden="1" x14ac:dyDescent="0.2">
      <c r="A439" s="9">
        <v>434</v>
      </c>
      <c r="B439" s="9" t="s">
        <v>4480</v>
      </c>
      <c r="C439" s="9" t="s">
        <v>4480</v>
      </c>
      <c r="D439" s="9" t="s">
        <v>418</v>
      </c>
      <c r="E439" s="96" t="s">
        <v>13715</v>
      </c>
      <c r="F439" s="9"/>
      <c r="G439" s="8" t="s">
        <v>1072</v>
      </c>
      <c r="H439" s="8" t="s">
        <v>1073</v>
      </c>
      <c r="I439" s="75" t="s">
        <v>14112</v>
      </c>
      <c r="J439" s="11"/>
      <c r="K439" s="99"/>
    </row>
    <row r="440" spans="1:11" hidden="1" x14ac:dyDescent="0.2">
      <c r="A440" s="9">
        <v>435</v>
      </c>
      <c r="B440" s="9" t="s">
        <v>4480</v>
      </c>
      <c r="C440" s="9" t="s">
        <v>4480</v>
      </c>
      <c r="D440" s="9" t="s">
        <v>418</v>
      </c>
      <c r="E440" s="96" t="s">
        <v>13715</v>
      </c>
      <c r="F440" s="9"/>
      <c r="G440" s="32" t="s">
        <v>1074</v>
      </c>
      <c r="H440" s="8" t="s">
        <v>1075</v>
      </c>
      <c r="I440" s="75" t="s">
        <v>14113</v>
      </c>
      <c r="J440" s="11"/>
      <c r="K440" s="99"/>
    </row>
    <row r="441" spans="1:11" hidden="1" x14ac:dyDescent="0.2">
      <c r="A441" s="9">
        <v>436</v>
      </c>
      <c r="B441" s="9" t="s">
        <v>4480</v>
      </c>
      <c r="C441" s="9" t="s">
        <v>4480</v>
      </c>
      <c r="D441" s="9" t="s">
        <v>418</v>
      </c>
      <c r="E441" s="96" t="s">
        <v>13715</v>
      </c>
      <c r="F441" s="9"/>
      <c r="G441" s="8" t="s">
        <v>1076</v>
      </c>
      <c r="H441" s="8" t="s">
        <v>1077</v>
      </c>
      <c r="I441" s="75" t="s">
        <v>14114</v>
      </c>
      <c r="J441" s="11"/>
      <c r="K441" s="99"/>
    </row>
    <row r="442" spans="1:11" hidden="1" x14ac:dyDescent="0.2">
      <c r="A442" s="9">
        <v>437</v>
      </c>
      <c r="B442" s="9" t="s">
        <v>4480</v>
      </c>
      <c r="C442" s="9" t="s">
        <v>4480</v>
      </c>
      <c r="D442" s="9" t="s">
        <v>418</v>
      </c>
      <c r="E442" s="96" t="s">
        <v>13715</v>
      </c>
      <c r="F442" s="9"/>
      <c r="G442" s="32" t="s">
        <v>967</v>
      </c>
      <c r="H442" s="8" t="s">
        <v>968</v>
      </c>
      <c r="I442" s="75" t="s">
        <v>14115</v>
      </c>
      <c r="J442" s="11"/>
      <c r="K442" s="99"/>
    </row>
    <row r="443" spans="1:11" hidden="1" x14ac:dyDescent="0.2">
      <c r="A443" s="9">
        <v>438</v>
      </c>
      <c r="B443" s="9" t="s">
        <v>4480</v>
      </c>
      <c r="C443" s="9" t="s">
        <v>4480</v>
      </c>
      <c r="D443" s="9" t="s">
        <v>418</v>
      </c>
      <c r="E443" s="96" t="s">
        <v>13715</v>
      </c>
      <c r="F443" s="9"/>
      <c r="G443" s="8" t="s">
        <v>969</v>
      </c>
      <c r="H443" s="8" t="s">
        <v>951</v>
      </c>
      <c r="I443" s="75" t="s">
        <v>14104</v>
      </c>
      <c r="J443" s="11"/>
      <c r="K443" s="99"/>
    </row>
    <row r="444" spans="1:11" hidden="1" x14ac:dyDescent="0.2">
      <c r="A444" s="9">
        <v>439</v>
      </c>
      <c r="B444" s="9" t="s">
        <v>4480</v>
      </c>
      <c r="C444" s="9" t="s">
        <v>4480</v>
      </c>
      <c r="D444" s="9" t="s">
        <v>418</v>
      </c>
      <c r="E444" s="96" t="s">
        <v>13715</v>
      </c>
      <c r="F444" s="9"/>
      <c r="G444" s="32" t="s">
        <v>970</v>
      </c>
      <c r="H444" s="8" t="s">
        <v>1215</v>
      </c>
      <c r="I444" s="75" t="s">
        <v>14116</v>
      </c>
      <c r="J444" s="11"/>
      <c r="K444" s="99"/>
    </row>
    <row r="445" spans="1:11" hidden="1" x14ac:dyDescent="0.2">
      <c r="A445" s="9">
        <v>440</v>
      </c>
      <c r="B445" s="9" t="s">
        <v>4480</v>
      </c>
      <c r="C445" s="9" t="s">
        <v>4480</v>
      </c>
      <c r="D445" s="9" t="s">
        <v>418</v>
      </c>
      <c r="E445" s="96" t="s">
        <v>13715</v>
      </c>
      <c r="F445" s="9"/>
      <c r="G445" s="8" t="s">
        <v>971</v>
      </c>
      <c r="H445" s="8" t="s">
        <v>972</v>
      </c>
      <c r="I445" s="75" t="s">
        <v>14117</v>
      </c>
      <c r="J445" s="11"/>
      <c r="K445" s="99"/>
    </row>
    <row r="446" spans="1:11" hidden="1" x14ac:dyDescent="0.2">
      <c r="A446" s="9">
        <v>441</v>
      </c>
      <c r="B446" s="9" t="s">
        <v>4480</v>
      </c>
      <c r="C446" s="9" t="s">
        <v>4480</v>
      </c>
      <c r="D446" s="9" t="s">
        <v>418</v>
      </c>
      <c r="E446" s="96" t="s">
        <v>13715</v>
      </c>
      <c r="F446" s="9"/>
      <c r="G446" s="32" t="s">
        <v>973</v>
      </c>
      <c r="H446" s="8" t="s">
        <v>974</v>
      </c>
      <c r="I446" s="75" t="s">
        <v>14118</v>
      </c>
      <c r="J446" s="11"/>
      <c r="K446" s="99"/>
    </row>
    <row r="447" spans="1:11" hidden="1" x14ac:dyDescent="0.2">
      <c r="A447" s="9">
        <v>442</v>
      </c>
      <c r="B447" s="9" t="s">
        <v>4480</v>
      </c>
      <c r="C447" s="9" t="s">
        <v>4480</v>
      </c>
      <c r="D447" s="9" t="s">
        <v>418</v>
      </c>
      <c r="E447" s="96" t="s">
        <v>13715</v>
      </c>
      <c r="F447" s="9"/>
      <c r="G447" s="32" t="s">
        <v>975</v>
      </c>
      <c r="H447" s="8" t="s">
        <v>976</v>
      </c>
      <c r="I447" s="75" t="s">
        <v>14119</v>
      </c>
      <c r="J447" s="11"/>
      <c r="K447" s="99"/>
    </row>
    <row r="448" spans="1:11" hidden="1" x14ac:dyDescent="0.2">
      <c r="A448" s="9">
        <v>443</v>
      </c>
      <c r="B448" s="9" t="s">
        <v>4480</v>
      </c>
      <c r="C448" s="9" t="s">
        <v>4480</v>
      </c>
      <c r="D448" s="9" t="s">
        <v>418</v>
      </c>
      <c r="E448" s="96" t="s">
        <v>13715</v>
      </c>
      <c r="F448" s="9"/>
      <c r="G448" s="8" t="s">
        <v>977</v>
      </c>
      <c r="H448" s="8" t="s">
        <v>978</v>
      </c>
      <c r="I448" s="75" t="s">
        <v>13608</v>
      </c>
      <c r="J448" s="11"/>
      <c r="K448" s="99"/>
    </row>
    <row r="449" spans="1:11" hidden="1" x14ac:dyDescent="0.2">
      <c r="A449" s="9">
        <v>444</v>
      </c>
      <c r="B449" s="9" t="s">
        <v>4480</v>
      </c>
      <c r="C449" s="9" t="s">
        <v>4480</v>
      </c>
      <c r="D449" s="9" t="s">
        <v>418</v>
      </c>
      <c r="E449" s="96" t="s">
        <v>13715</v>
      </c>
      <c r="F449" s="9"/>
      <c r="G449" s="8" t="s">
        <v>979</v>
      </c>
      <c r="H449" s="8" t="s">
        <v>949</v>
      </c>
      <c r="I449" s="75" t="s">
        <v>14120</v>
      </c>
      <c r="J449" s="11"/>
      <c r="K449" s="99"/>
    </row>
    <row r="450" spans="1:11" hidden="1" x14ac:dyDescent="0.2">
      <c r="A450" s="9">
        <v>445</v>
      </c>
      <c r="B450" s="9" t="s">
        <v>4480</v>
      </c>
      <c r="C450" s="9" t="s">
        <v>4480</v>
      </c>
      <c r="D450" s="9" t="s">
        <v>418</v>
      </c>
      <c r="E450" s="96" t="s">
        <v>13715</v>
      </c>
      <c r="F450" s="9"/>
      <c r="G450" s="8" t="s">
        <v>980</v>
      </c>
      <c r="H450" s="8" t="s">
        <v>1638</v>
      </c>
      <c r="I450" s="75" t="s">
        <v>14066</v>
      </c>
      <c r="J450" s="11"/>
      <c r="K450" s="99"/>
    </row>
    <row r="451" spans="1:11" hidden="1" x14ac:dyDescent="0.2">
      <c r="A451" s="9">
        <v>446</v>
      </c>
      <c r="B451" s="9" t="s">
        <v>4480</v>
      </c>
      <c r="C451" s="9" t="s">
        <v>4480</v>
      </c>
      <c r="D451" s="9" t="s">
        <v>418</v>
      </c>
      <c r="E451" s="96" t="s">
        <v>13715</v>
      </c>
      <c r="F451" s="9"/>
      <c r="G451" s="32" t="s">
        <v>981</v>
      </c>
      <c r="H451" s="8" t="s">
        <v>982</v>
      </c>
      <c r="I451" s="75" t="s">
        <v>14121</v>
      </c>
      <c r="J451" s="11"/>
      <c r="K451" s="99"/>
    </row>
    <row r="452" spans="1:11" hidden="1" x14ac:dyDescent="0.2">
      <c r="A452" s="9">
        <v>447</v>
      </c>
      <c r="B452" s="9" t="s">
        <v>4480</v>
      </c>
      <c r="C452" s="9" t="s">
        <v>4480</v>
      </c>
      <c r="D452" s="9" t="s">
        <v>418</v>
      </c>
      <c r="E452" s="96" t="s">
        <v>13715</v>
      </c>
      <c r="F452" s="9"/>
      <c r="G452" s="8" t="s">
        <v>983</v>
      </c>
      <c r="H452" s="8" t="s">
        <v>902</v>
      </c>
      <c r="I452" s="75" t="s">
        <v>14122</v>
      </c>
      <c r="J452" s="11"/>
      <c r="K452" s="99"/>
    </row>
    <row r="453" spans="1:11" hidden="1" x14ac:dyDescent="0.2">
      <c r="A453" s="9">
        <v>448</v>
      </c>
      <c r="B453" s="9" t="s">
        <v>4480</v>
      </c>
      <c r="C453" s="9" t="s">
        <v>4480</v>
      </c>
      <c r="D453" s="9" t="s">
        <v>418</v>
      </c>
      <c r="E453" s="96" t="s">
        <v>13715</v>
      </c>
      <c r="F453" s="9"/>
      <c r="G453" s="8" t="s">
        <v>984</v>
      </c>
      <c r="H453" s="16" t="s">
        <v>8644</v>
      </c>
      <c r="I453" s="75" t="s">
        <v>14123</v>
      </c>
      <c r="J453" s="11" t="s">
        <v>6507</v>
      </c>
      <c r="K453" s="99" t="s">
        <v>14347</v>
      </c>
    </row>
    <row r="454" spans="1:11" hidden="1" x14ac:dyDescent="0.2">
      <c r="A454" s="9">
        <v>449</v>
      </c>
      <c r="B454" s="9" t="s">
        <v>4480</v>
      </c>
      <c r="C454" s="9" t="s">
        <v>4480</v>
      </c>
      <c r="D454" s="9" t="s">
        <v>418</v>
      </c>
      <c r="E454" s="96" t="s">
        <v>13715</v>
      </c>
      <c r="F454" s="9"/>
      <c r="G454" s="32" t="s">
        <v>986</v>
      </c>
      <c r="H454" s="8" t="s">
        <v>987</v>
      </c>
      <c r="I454" s="75" t="s">
        <v>11654</v>
      </c>
      <c r="J454" s="11"/>
      <c r="K454" s="99"/>
    </row>
    <row r="455" spans="1:11" hidden="1" x14ac:dyDescent="0.2">
      <c r="A455" s="9">
        <v>450</v>
      </c>
      <c r="B455" s="9" t="s">
        <v>4480</v>
      </c>
      <c r="C455" s="9" t="s">
        <v>4480</v>
      </c>
      <c r="D455" s="9" t="s">
        <v>418</v>
      </c>
      <c r="E455" s="96" t="s">
        <v>13715</v>
      </c>
      <c r="F455" s="9"/>
      <c r="G455" s="32" t="s">
        <v>988</v>
      </c>
      <c r="H455" s="8" t="s">
        <v>990</v>
      </c>
      <c r="I455" s="75" t="s">
        <v>14124</v>
      </c>
      <c r="J455" s="11"/>
      <c r="K455" s="99"/>
    </row>
    <row r="456" spans="1:11" hidden="1" x14ac:dyDescent="0.2">
      <c r="A456" s="9">
        <v>451</v>
      </c>
      <c r="B456" s="9" t="s">
        <v>4480</v>
      </c>
      <c r="C456" s="9" t="s">
        <v>4480</v>
      </c>
      <c r="D456" s="9" t="s">
        <v>418</v>
      </c>
      <c r="E456" s="96" t="s">
        <v>13715</v>
      </c>
      <c r="F456" s="9"/>
      <c r="G456" s="32" t="s">
        <v>989</v>
      </c>
      <c r="H456" s="8" t="s">
        <v>991</v>
      </c>
      <c r="I456" s="75" t="s">
        <v>14125</v>
      </c>
      <c r="J456" s="11"/>
      <c r="K456" s="99"/>
    </row>
    <row r="457" spans="1:11" hidden="1" x14ac:dyDescent="0.2">
      <c r="A457" s="9">
        <v>452</v>
      </c>
      <c r="B457" s="9" t="s">
        <v>4480</v>
      </c>
      <c r="C457" s="9" t="s">
        <v>4480</v>
      </c>
      <c r="D457" s="9" t="s">
        <v>418</v>
      </c>
      <c r="E457" s="96" t="s">
        <v>13715</v>
      </c>
      <c r="F457" s="9"/>
      <c r="G457" s="32" t="s">
        <v>14126</v>
      </c>
      <c r="H457" s="8" t="s">
        <v>992</v>
      </c>
      <c r="I457" s="75" t="s">
        <v>14127</v>
      </c>
      <c r="J457" s="11"/>
      <c r="K457" s="99"/>
    </row>
    <row r="458" spans="1:11" hidden="1" x14ac:dyDescent="0.2">
      <c r="A458" s="9">
        <v>453</v>
      </c>
      <c r="B458" s="9" t="s">
        <v>4480</v>
      </c>
      <c r="C458" s="9" t="s">
        <v>4480</v>
      </c>
      <c r="D458" s="9" t="s">
        <v>418</v>
      </c>
      <c r="E458" s="96" t="s">
        <v>13715</v>
      </c>
      <c r="F458" s="9"/>
      <c r="G458" s="32" t="s">
        <v>993</v>
      </c>
      <c r="H458" s="8" t="s">
        <v>2640</v>
      </c>
      <c r="I458" s="75" t="s">
        <v>14128</v>
      </c>
      <c r="J458" s="11"/>
      <c r="K458" s="99"/>
    </row>
    <row r="459" spans="1:11" hidden="1" x14ac:dyDescent="0.2">
      <c r="A459" s="9">
        <v>454</v>
      </c>
      <c r="B459" s="9" t="s">
        <v>4480</v>
      </c>
      <c r="C459" s="9" t="s">
        <v>4480</v>
      </c>
      <c r="D459" s="9" t="s">
        <v>418</v>
      </c>
      <c r="E459" s="96" t="s">
        <v>13715</v>
      </c>
      <c r="F459" s="9"/>
      <c r="G459" s="32" t="s">
        <v>994</v>
      </c>
      <c r="H459" s="8" t="s">
        <v>995</v>
      </c>
      <c r="I459" s="75" t="s">
        <v>14129</v>
      </c>
      <c r="J459" s="11"/>
      <c r="K459" s="99"/>
    </row>
    <row r="460" spans="1:11" hidden="1" x14ac:dyDescent="0.2">
      <c r="A460" s="9">
        <v>455</v>
      </c>
      <c r="B460" s="9" t="s">
        <v>4480</v>
      </c>
      <c r="C460" s="9" t="s">
        <v>4480</v>
      </c>
      <c r="D460" s="9" t="s">
        <v>418</v>
      </c>
      <c r="E460" s="96" t="s">
        <v>13715</v>
      </c>
      <c r="F460" s="9"/>
      <c r="G460" s="32" t="s">
        <v>996</v>
      </c>
      <c r="H460" s="8" t="s">
        <v>997</v>
      </c>
      <c r="I460" s="75" t="s">
        <v>14130</v>
      </c>
      <c r="J460" s="11"/>
      <c r="K460" s="99"/>
    </row>
    <row r="461" spans="1:11" hidden="1" x14ac:dyDescent="0.2">
      <c r="A461" s="9">
        <v>456</v>
      </c>
      <c r="B461" s="9" t="s">
        <v>4480</v>
      </c>
      <c r="C461" s="9" t="s">
        <v>4480</v>
      </c>
      <c r="D461" s="9" t="s">
        <v>418</v>
      </c>
      <c r="E461" s="96" t="s">
        <v>13715</v>
      </c>
      <c r="F461" s="9"/>
      <c r="G461" s="8" t="s">
        <v>998</v>
      </c>
      <c r="H461" s="8" t="s">
        <v>999</v>
      </c>
      <c r="I461" s="75" t="s">
        <v>14131</v>
      </c>
      <c r="J461" s="11"/>
      <c r="K461" s="99"/>
    </row>
    <row r="462" spans="1:11" hidden="1" x14ac:dyDescent="0.2">
      <c r="A462" s="9">
        <v>457</v>
      </c>
      <c r="B462" s="9" t="s">
        <v>4480</v>
      </c>
      <c r="C462" s="9" t="s">
        <v>4480</v>
      </c>
      <c r="D462" s="9" t="s">
        <v>418</v>
      </c>
      <c r="E462" s="96" t="s">
        <v>13715</v>
      </c>
      <c r="F462" s="9"/>
      <c r="G462" s="32" t="s">
        <v>1000</v>
      </c>
      <c r="H462" s="8" t="s">
        <v>1001</v>
      </c>
      <c r="I462" s="75" t="s">
        <v>14132</v>
      </c>
      <c r="J462" s="11"/>
      <c r="K462" s="99"/>
    </row>
    <row r="463" spans="1:11" hidden="1" x14ac:dyDescent="0.2">
      <c r="A463" s="9">
        <v>458</v>
      </c>
      <c r="B463" s="9" t="s">
        <v>4480</v>
      </c>
      <c r="C463" s="9" t="s">
        <v>4480</v>
      </c>
      <c r="D463" s="9" t="s">
        <v>418</v>
      </c>
      <c r="E463" s="96" t="s">
        <v>13715</v>
      </c>
      <c r="F463" s="9"/>
      <c r="G463" s="32" t="s">
        <v>747</v>
      </c>
      <c r="H463" s="8" t="s">
        <v>1002</v>
      </c>
      <c r="I463" s="75" t="s">
        <v>10228</v>
      </c>
      <c r="J463" s="11"/>
      <c r="K463" s="99"/>
    </row>
    <row r="464" spans="1:11" hidden="1" x14ac:dyDescent="0.2">
      <c r="A464" s="9">
        <v>459</v>
      </c>
      <c r="B464" s="9" t="s">
        <v>4480</v>
      </c>
      <c r="C464" s="9" t="s">
        <v>4480</v>
      </c>
      <c r="D464" s="9" t="s">
        <v>418</v>
      </c>
      <c r="E464" s="96" t="s">
        <v>13715</v>
      </c>
      <c r="F464" s="9"/>
      <c r="G464" s="32" t="s">
        <v>745</v>
      </c>
      <c r="H464" s="8" t="s">
        <v>1003</v>
      </c>
      <c r="I464" s="75" t="s">
        <v>14133</v>
      </c>
      <c r="J464" s="11"/>
      <c r="K464" s="99"/>
    </row>
    <row r="465" spans="1:11" hidden="1" x14ac:dyDescent="0.2">
      <c r="A465" s="9">
        <v>460</v>
      </c>
      <c r="B465" s="9" t="s">
        <v>4480</v>
      </c>
      <c r="C465" s="9" t="s">
        <v>4480</v>
      </c>
      <c r="D465" s="9" t="s">
        <v>418</v>
      </c>
      <c r="E465" s="96" t="s">
        <v>13715</v>
      </c>
      <c r="F465" s="9"/>
      <c r="G465" s="32" t="s">
        <v>746</v>
      </c>
      <c r="H465" s="8" t="s">
        <v>1004</v>
      </c>
      <c r="I465" s="75" t="s">
        <v>14134</v>
      </c>
      <c r="J465" s="11"/>
      <c r="K465" s="99"/>
    </row>
    <row r="466" spans="1:11" hidden="1" x14ac:dyDescent="0.2">
      <c r="A466" s="9">
        <v>461</v>
      </c>
      <c r="B466" s="9" t="s">
        <v>4480</v>
      </c>
      <c r="C466" s="9" t="s">
        <v>4480</v>
      </c>
      <c r="D466" s="9" t="s">
        <v>418</v>
      </c>
      <c r="E466" s="96" t="s">
        <v>13715</v>
      </c>
      <c r="F466" s="9"/>
      <c r="G466" s="8" t="s">
        <v>1081</v>
      </c>
      <c r="H466" s="8" t="s">
        <v>1082</v>
      </c>
      <c r="I466" s="75" t="s">
        <v>14135</v>
      </c>
      <c r="J466" s="11"/>
      <c r="K466" s="99"/>
    </row>
    <row r="467" spans="1:11" hidden="1" x14ac:dyDescent="0.2">
      <c r="A467" s="9">
        <v>462</v>
      </c>
      <c r="B467" s="9" t="s">
        <v>4480</v>
      </c>
      <c r="C467" s="9" t="s">
        <v>4480</v>
      </c>
      <c r="D467" s="9" t="s">
        <v>418</v>
      </c>
      <c r="E467" s="96" t="s">
        <v>13715</v>
      </c>
      <c r="F467" s="9"/>
      <c r="G467" s="32" t="s">
        <v>749</v>
      </c>
      <c r="H467" s="8" t="s">
        <v>2033</v>
      </c>
      <c r="I467" s="75" t="s">
        <v>14136</v>
      </c>
      <c r="J467" s="11"/>
      <c r="K467" s="99"/>
    </row>
    <row r="468" spans="1:11" hidden="1" x14ac:dyDescent="0.2">
      <c r="A468" s="9">
        <v>463</v>
      </c>
      <c r="B468" s="9" t="s">
        <v>4480</v>
      </c>
      <c r="C468" s="9" t="s">
        <v>4480</v>
      </c>
      <c r="D468" s="9" t="s">
        <v>418</v>
      </c>
      <c r="E468" s="96" t="s">
        <v>13715</v>
      </c>
      <c r="F468" s="9"/>
      <c r="G468" s="32" t="s">
        <v>14137</v>
      </c>
      <c r="H468" s="8" t="s">
        <v>1005</v>
      </c>
      <c r="I468" s="75" t="s">
        <v>14138</v>
      </c>
      <c r="J468" s="11"/>
      <c r="K468" s="99"/>
    </row>
    <row r="469" spans="1:11" hidden="1" x14ac:dyDescent="0.2">
      <c r="A469" s="9">
        <v>464</v>
      </c>
      <c r="B469" s="9" t="s">
        <v>4480</v>
      </c>
      <c r="C469" s="9" t="s">
        <v>4480</v>
      </c>
      <c r="D469" s="9" t="s">
        <v>418</v>
      </c>
      <c r="E469" s="96" t="s">
        <v>13715</v>
      </c>
      <c r="F469" s="9"/>
      <c r="G469" s="32" t="s">
        <v>1006</v>
      </c>
      <c r="H469" s="8" t="s">
        <v>8645</v>
      </c>
      <c r="I469" s="75" t="s">
        <v>14139</v>
      </c>
      <c r="J469" s="11"/>
      <c r="K469" s="99"/>
    </row>
    <row r="470" spans="1:11" hidden="1" x14ac:dyDescent="0.2">
      <c r="A470" s="9">
        <v>465</v>
      </c>
      <c r="B470" s="9" t="s">
        <v>4480</v>
      </c>
      <c r="C470" s="9" t="s">
        <v>4480</v>
      </c>
      <c r="D470" s="9" t="s">
        <v>418</v>
      </c>
      <c r="E470" s="96" t="s">
        <v>13715</v>
      </c>
      <c r="F470" s="9"/>
      <c r="G470" s="32" t="s">
        <v>589</v>
      </c>
      <c r="H470" s="8" t="s">
        <v>1007</v>
      </c>
      <c r="I470" s="75" t="s">
        <v>14140</v>
      </c>
      <c r="J470" s="11"/>
      <c r="K470" s="99"/>
    </row>
    <row r="471" spans="1:11" hidden="1" x14ac:dyDescent="0.2">
      <c r="A471" s="9">
        <v>466</v>
      </c>
      <c r="B471" s="9" t="s">
        <v>4480</v>
      </c>
      <c r="C471" s="9" t="s">
        <v>4480</v>
      </c>
      <c r="D471" s="9" t="s">
        <v>418</v>
      </c>
      <c r="E471" s="96" t="s">
        <v>13715</v>
      </c>
      <c r="F471" s="9"/>
      <c r="G471" s="32" t="s">
        <v>1008</v>
      </c>
      <c r="H471" s="8" t="s">
        <v>1009</v>
      </c>
      <c r="I471" s="75" t="s">
        <v>14141</v>
      </c>
      <c r="J471" s="11"/>
      <c r="K471" s="99"/>
    </row>
    <row r="472" spans="1:11" hidden="1" x14ac:dyDescent="0.2">
      <c r="A472" s="9">
        <v>467</v>
      </c>
      <c r="B472" s="9" t="s">
        <v>4480</v>
      </c>
      <c r="C472" s="9" t="s">
        <v>4480</v>
      </c>
      <c r="D472" s="9" t="s">
        <v>418</v>
      </c>
      <c r="E472" s="96" t="s">
        <v>13715</v>
      </c>
      <c r="F472" s="9"/>
      <c r="G472" s="32" t="s">
        <v>14142</v>
      </c>
      <c r="H472" s="8" t="s">
        <v>1010</v>
      </c>
      <c r="I472" s="75" t="s">
        <v>14143</v>
      </c>
      <c r="J472" s="11"/>
      <c r="K472" s="99"/>
    </row>
    <row r="473" spans="1:11" hidden="1" x14ac:dyDescent="0.2">
      <c r="A473" s="9">
        <v>468</v>
      </c>
      <c r="B473" s="9" t="s">
        <v>4480</v>
      </c>
      <c r="C473" s="9" t="s">
        <v>4480</v>
      </c>
      <c r="D473" s="9" t="s">
        <v>418</v>
      </c>
      <c r="E473" s="96" t="s">
        <v>13715</v>
      </c>
      <c r="F473" s="9"/>
      <c r="G473" s="32" t="s">
        <v>1011</v>
      </c>
      <c r="H473" s="8" t="s">
        <v>1012</v>
      </c>
      <c r="I473" s="75" t="s">
        <v>14144</v>
      </c>
      <c r="J473" s="11"/>
      <c r="K473" s="99"/>
    </row>
    <row r="474" spans="1:11" hidden="1" x14ac:dyDescent="0.2">
      <c r="A474" s="9">
        <v>469</v>
      </c>
      <c r="B474" s="9" t="s">
        <v>4480</v>
      </c>
      <c r="C474" s="9" t="s">
        <v>4480</v>
      </c>
      <c r="D474" s="9" t="s">
        <v>418</v>
      </c>
      <c r="E474" s="96" t="s">
        <v>13715</v>
      </c>
      <c r="F474" s="9"/>
      <c r="G474" s="8" t="s">
        <v>1013</v>
      </c>
      <c r="H474" s="8" t="s">
        <v>1014</v>
      </c>
      <c r="I474" s="75" t="s">
        <v>14145</v>
      </c>
      <c r="J474" s="11"/>
      <c r="K474" s="99"/>
    </row>
    <row r="475" spans="1:11" hidden="1" x14ac:dyDescent="0.2">
      <c r="A475" s="9">
        <v>470</v>
      </c>
      <c r="B475" s="9" t="s">
        <v>4480</v>
      </c>
      <c r="C475" s="9" t="s">
        <v>4480</v>
      </c>
      <c r="D475" s="9" t="s">
        <v>418</v>
      </c>
      <c r="E475" s="96" t="s">
        <v>13715</v>
      </c>
      <c r="F475" s="9"/>
      <c r="G475" s="32" t="s">
        <v>1015</v>
      </c>
      <c r="H475" s="8" t="s">
        <v>1016</v>
      </c>
      <c r="I475" s="75" t="s">
        <v>14146</v>
      </c>
      <c r="J475" s="11"/>
      <c r="K475" s="99"/>
    </row>
    <row r="476" spans="1:11" hidden="1" x14ac:dyDescent="0.2">
      <c r="A476" s="9">
        <v>471</v>
      </c>
      <c r="B476" s="9" t="s">
        <v>4480</v>
      </c>
      <c r="C476" s="9" t="s">
        <v>4480</v>
      </c>
      <c r="D476" s="9" t="s">
        <v>418</v>
      </c>
      <c r="E476" s="96" t="s">
        <v>13715</v>
      </c>
      <c r="F476" s="9"/>
      <c r="G476" s="32" t="s">
        <v>1017</v>
      </c>
      <c r="H476" s="8" t="s">
        <v>1018</v>
      </c>
      <c r="I476" s="75" t="s">
        <v>14147</v>
      </c>
      <c r="J476" s="11"/>
      <c r="K476" s="99"/>
    </row>
    <row r="477" spans="1:11" hidden="1" x14ac:dyDescent="0.2">
      <c r="A477" s="9">
        <v>472</v>
      </c>
      <c r="B477" s="9" t="s">
        <v>4480</v>
      </c>
      <c r="C477" s="9" t="s">
        <v>4480</v>
      </c>
      <c r="D477" s="9" t="s">
        <v>418</v>
      </c>
      <c r="E477" s="96" t="s">
        <v>13715</v>
      </c>
      <c r="F477" s="9"/>
      <c r="G477" s="32" t="s">
        <v>1019</v>
      </c>
      <c r="H477" s="8" t="s">
        <v>1020</v>
      </c>
      <c r="I477" s="75" t="s">
        <v>14148</v>
      </c>
      <c r="J477" s="11"/>
      <c r="K477" s="99"/>
    </row>
    <row r="478" spans="1:11" hidden="1" x14ac:dyDescent="0.2">
      <c r="A478" s="9">
        <v>473</v>
      </c>
      <c r="B478" s="9" t="s">
        <v>4480</v>
      </c>
      <c r="C478" s="9" t="s">
        <v>4480</v>
      </c>
      <c r="D478" s="9" t="s">
        <v>418</v>
      </c>
      <c r="E478" s="96" t="s">
        <v>13715</v>
      </c>
      <c r="F478" s="9"/>
      <c r="G478" s="32" t="s">
        <v>1021</v>
      </c>
      <c r="H478" s="8" t="s">
        <v>1022</v>
      </c>
      <c r="I478" s="75" t="s">
        <v>14149</v>
      </c>
      <c r="J478" s="11"/>
      <c r="K478" s="99"/>
    </row>
    <row r="479" spans="1:11" hidden="1" x14ac:dyDescent="0.2">
      <c r="A479" s="9">
        <v>474</v>
      </c>
      <c r="B479" s="9" t="s">
        <v>4480</v>
      </c>
      <c r="C479" s="9" t="s">
        <v>4480</v>
      </c>
      <c r="D479" s="9" t="s">
        <v>418</v>
      </c>
      <c r="E479" s="96" t="s">
        <v>13715</v>
      </c>
      <c r="F479" s="9"/>
      <c r="G479" s="32" t="s">
        <v>1023</v>
      </c>
      <c r="H479" s="8" t="s">
        <v>1024</v>
      </c>
      <c r="I479" s="75" t="s">
        <v>14150</v>
      </c>
      <c r="J479" s="11"/>
      <c r="K479" s="99"/>
    </row>
    <row r="480" spans="1:11" hidden="1" x14ac:dyDescent="0.2">
      <c r="A480" s="9">
        <v>475</v>
      </c>
      <c r="B480" s="9" t="s">
        <v>4480</v>
      </c>
      <c r="C480" s="9" t="s">
        <v>4480</v>
      </c>
      <c r="D480" s="9" t="s">
        <v>418</v>
      </c>
      <c r="E480" s="96" t="s">
        <v>13715</v>
      </c>
      <c r="F480" s="9"/>
      <c r="G480" s="32" t="s">
        <v>1025</v>
      </c>
      <c r="H480" s="8" t="s">
        <v>1026</v>
      </c>
      <c r="I480" s="75" t="s">
        <v>14151</v>
      </c>
      <c r="J480" s="11"/>
      <c r="K480" s="99"/>
    </row>
    <row r="481" spans="1:11" hidden="1" x14ac:dyDescent="0.2">
      <c r="A481" s="9">
        <v>476</v>
      </c>
      <c r="B481" s="9" t="s">
        <v>4480</v>
      </c>
      <c r="C481" s="9" t="s">
        <v>4480</v>
      </c>
      <c r="D481" s="9" t="s">
        <v>418</v>
      </c>
      <c r="E481" s="96" t="s">
        <v>13715</v>
      </c>
      <c r="F481" s="9"/>
      <c r="G481" s="32" t="s">
        <v>1027</v>
      </c>
      <c r="H481" s="8" t="s">
        <v>661</v>
      </c>
      <c r="I481" s="75" t="s">
        <v>14152</v>
      </c>
      <c r="J481" s="11"/>
      <c r="K481" s="99"/>
    </row>
    <row r="482" spans="1:11" hidden="1" x14ac:dyDescent="0.2">
      <c r="A482" s="9">
        <v>477</v>
      </c>
      <c r="B482" s="9" t="s">
        <v>4480</v>
      </c>
      <c r="C482" s="9" t="s">
        <v>4480</v>
      </c>
      <c r="D482" s="9" t="s">
        <v>418</v>
      </c>
      <c r="E482" s="96" t="s">
        <v>13715</v>
      </c>
      <c r="F482" s="9"/>
      <c r="G482" s="32" t="s">
        <v>1028</v>
      </c>
      <c r="H482" s="8" t="s">
        <v>1029</v>
      </c>
      <c r="I482" s="75" t="s">
        <v>14153</v>
      </c>
      <c r="J482" s="11"/>
      <c r="K482" s="99"/>
    </row>
    <row r="483" spans="1:11" hidden="1" x14ac:dyDescent="0.2">
      <c r="A483" s="9">
        <v>478</v>
      </c>
      <c r="B483" s="9" t="s">
        <v>4480</v>
      </c>
      <c r="C483" s="9" t="s">
        <v>4480</v>
      </c>
      <c r="D483" s="9" t="s">
        <v>418</v>
      </c>
      <c r="E483" s="96" t="s">
        <v>13715</v>
      </c>
      <c r="F483" s="9"/>
      <c r="G483" s="8" t="s">
        <v>1030</v>
      </c>
      <c r="H483" s="8" t="s">
        <v>1031</v>
      </c>
      <c r="I483" s="75" t="s">
        <v>14154</v>
      </c>
      <c r="J483" s="11"/>
      <c r="K483" s="99"/>
    </row>
    <row r="484" spans="1:11" hidden="1" x14ac:dyDescent="0.2">
      <c r="A484" s="9">
        <v>479</v>
      </c>
      <c r="B484" s="9" t="s">
        <v>4480</v>
      </c>
      <c r="C484" s="9" t="s">
        <v>4480</v>
      </c>
      <c r="D484" s="9" t="s">
        <v>418</v>
      </c>
      <c r="E484" s="96" t="s">
        <v>13715</v>
      </c>
      <c r="F484" s="9"/>
      <c r="G484" s="32" t="s">
        <v>1032</v>
      </c>
      <c r="H484" s="8" t="s">
        <v>1033</v>
      </c>
      <c r="I484" s="75" t="s">
        <v>14155</v>
      </c>
      <c r="J484" s="11"/>
      <c r="K484" s="99"/>
    </row>
    <row r="485" spans="1:11" hidden="1" x14ac:dyDescent="0.2">
      <c r="A485" s="9">
        <v>480</v>
      </c>
      <c r="B485" s="9" t="s">
        <v>4480</v>
      </c>
      <c r="C485" s="9" t="s">
        <v>4480</v>
      </c>
      <c r="D485" s="9" t="s">
        <v>418</v>
      </c>
      <c r="E485" s="96" t="s">
        <v>13715</v>
      </c>
      <c r="F485" s="9"/>
      <c r="G485" s="8" t="s">
        <v>1034</v>
      </c>
      <c r="H485" s="8" t="s">
        <v>1035</v>
      </c>
      <c r="I485" s="75" t="s">
        <v>14156</v>
      </c>
      <c r="J485" s="11"/>
      <c r="K485" s="99"/>
    </row>
    <row r="486" spans="1:11" hidden="1" x14ac:dyDescent="0.2">
      <c r="A486" s="9">
        <v>481</v>
      </c>
      <c r="B486" s="9" t="s">
        <v>4480</v>
      </c>
      <c r="C486" s="9" t="s">
        <v>4480</v>
      </c>
      <c r="D486" s="9" t="s">
        <v>418</v>
      </c>
      <c r="E486" s="96" t="s">
        <v>13715</v>
      </c>
      <c r="F486" s="9"/>
      <c r="G486" s="32" t="s">
        <v>1036</v>
      </c>
      <c r="H486" s="8" t="s">
        <v>1037</v>
      </c>
      <c r="I486" s="75" t="s">
        <v>14157</v>
      </c>
      <c r="J486" s="11"/>
      <c r="K486" s="99"/>
    </row>
    <row r="487" spans="1:11" hidden="1" x14ac:dyDescent="0.2">
      <c r="A487" s="9">
        <v>482</v>
      </c>
      <c r="B487" s="9" t="s">
        <v>4480</v>
      </c>
      <c r="C487" s="9" t="s">
        <v>4480</v>
      </c>
      <c r="D487" s="9" t="s">
        <v>418</v>
      </c>
      <c r="E487" s="96" t="s">
        <v>13715</v>
      </c>
      <c r="F487" s="9"/>
      <c r="G487" s="32" t="s">
        <v>1038</v>
      </c>
      <c r="H487" s="8" t="s">
        <v>32</v>
      </c>
      <c r="I487" s="75" t="s">
        <v>13556</v>
      </c>
      <c r="J487" s="11"/>
      <c r="K487" s="99"/>
    </row>
    <row r="488" spans="1:11" hidden="1" x14ac:dyDescent="0.2">
      <c r="A488" s="9">
        <v>483</v>
      </c>
      <c r="B488" s="9" t="s">
        <v>4480</v>
      </c>
      <c r="C488" s="9" t="s">
        <v>4480</v>
      </c>
      <c r="D488" s="9" t="s">
        <v>418</v>
      </c>
      <c r="E488" s="96" t="s">
        <v>13715</v>
      </c>
      <c r="F488" s="9"/>
      <c r="G488" s="32" t="s">
        <v>1039</v>
      </c>
      <c r="H488" s="8" t="s">
        <v>1041</v>
      </c>
      <c r="I488" s="75" t="s">
        <v>14158</v>
      </c>
      <c r="J488" s="11"/>
      <c r="K488" s="99"/>
    </row>
    <row r="489" spans="1:11" hidden="1" x14ac:dyDescent="0.2">
      <c r="A489" s="9">
        <v>484</v>
      </c>
      <c r="B489" s="9" t="s">
        <v>4480</v>
      </c>
      <c r="C489" s="9" t="s">
        <v>4480</v>
      </c>
      <c r="D489" s="9" t="s">
        <v>418</v>
      </c>
      <c r="E489" s="96" t="s">
        <v>13715</v>
      </c>
      <c r="F489" s="9"/>
      <c r="G489" s="8" t="s">
        <v>1042</v>
      </c>
      <c r="H489" s="8" t="s">
        <v>1043</v>
      </c>
      <c r="I489" s="75" t="s">
        <v>14159</v>
      </c>
      <c r="J489" s="11"/>
      <c r="K489" s="99"/>
    </row>
    <row r="490" spans="1:11" hidden="1" x14ac:dyDescent="0.2">
      <c r="A490" s="9">
        <v>485</v>
      </c>
      <c r="B490" s="9" t="s">
        <v>4480</v>
      </c>
      <c r="C490" s="9" t="s">
        <v>4480</v>
      </c>
      <c r="D490" s="9" t="s">
        <v>418</v>
      </c>
      <c r="E490" s="96" t="s">
        <v>13715</v>
      </c>
      <c r="F490" s="9"/>
      <c r="G490" s="32" t="s">
        <v>1045</v>
      </c>
      <c r="H490" s="8" t="s">
        <v>1044</v>
      </c>
      <c r="I490" s="75" t="s">
        <v>14161</v>
      </c>
      <c r="J490" s="11"/>
      <c r="K490" s="99"/>
    </row>
    <row r="491" spans="1:11" hidden="1" x14ac:dyDescent="0.2">
      <c r="A491" s="9">
        <v>486</v>
      </c>
      <c r="B491" s="9" t="s">
        <v>4480</v>
      </c>
      <c r="C491" s="9" t="s">
        <v>4480</v>
      </c>
      <c r="D491" s="9" t="s">
        <v>418</v>
      </c>
      <c r="E491" s="96" t="s">
        <v>13715</v>
      </c>
      <c r="F491" s="9"/>
      <c r="G491" s="8" t="s">
        <v>1046</v>
      </c>
      <c r="H491" s="8" t="s">
        <v>1047</v>
      </c>
      <c r="I491" s="75" t="s">
        <v>14160</v>
      </c>
      <c r="J491" s="11"/>
      <c r="K491" s="99"/>
    </row>
    <row r="492" spans="1:11" hidden="1" x14ac:dyDescent="0.2">
      <c r="A492" s="9">
        <v>487</v>
      </c>
      <c r="B492" s="9" t="s">
        <v>4480</v>
      </c>
      <c r="C492" s="9" t="s">
        <v>4480</v>
      </c>
      <c r="D492" s="9" t="s">
        <v>418</v>
      </c>
      <c r="E492" s="96" t="s">
        <v>13715</v>
      </c>
      <c r="F492" s="9"/>
      <c r="G492" s="8" t="s">
        <v>1048</v>
      </c>
      <c r="H492" s="8" t="s">
        <v>1049</v>
      </c>
      <c r="I492" s="75" t="s">
        <v>14162</v>
      </c>
      <c r="J492" s="11"/>
      <c r="K492" s="99"/>
    </row>
    <row r="493" spans="1:11" hidden="1" x14ac:dyDescent="0.2">
      <c r="A493" s="9">
        <v>488</v>
      </c>
      <c r="B493" s="9" t="s">
        <v>4480</v>
      </c>
      <c r="C493" s="9" t="s">
        <v>4480</v>
      </c>
      <c r="D493" s="9" t="s">
        <v>418</v>
      </c>
      <c r="E493" s="96" t="s">
        <v>13715</v>
      </c>
      <c r="F493" s="9"/>
      <c r="G493" s="8" t="s">
        <v>1050</v>
      </c>
      <c r="H493" s="8" t="s">
        <v>1051</v>
      </c>
      <c r="I493" s="75" t="s">
        <v>14163</v>
      </c>
      <c r="J493" s="11"/>
      <c r="K493" s="99"/>
    </row>
    <row r="494" spans="1:11" hidden="1" x14ac:dyDescent="0.2">
      <c r="A494" s="9">
        <v>489</v>
      </c>
      <c r="B494" s="9" t="s">
        <v>4480</v>
      </c>
      <c r="C494" s="9" t="s">
        <v>4480</v>
      </c>
      <c r="D494" s="9" t="s">
        <v>418</v>
      </c>
      <c r="E494" s="96" t="s">
        <v>13715</v>
      </c>
      <c r="F494" s="9"/>
      <c r="G494" s="8" t="s">
        <v>1052</v>
      </c>
      <c r="H494" s="8" t="s">
        <v>919</v>
      </c>
      <c r="I494" s="75" t="s">
        <v>14164</v>
      </c>
      <c r="J494" s="11"/>
      <c r="K494" s="99"/>
    </row>
    <row r="495" spans="1:11" hidden="1" x14ac:dyDescent="0.2">
      <c r="A495" s="9">
        <v>490</v>
      </c>
      <c r="B495" s="9" t="s">
        <v>4480</v>
      </c>
      <c r="C495" s="9" t="s">
        <v>4480</v>
      </c>
      <c r="D495" s="9" t="s">
        <v>418</v>
      </c>
      <c r="E495" s="96" t="s">
        <v>13715</v>
      </c>
      <c r="F495" s="9"/>
      <c r="G495" s="32" t="s">
        <v>1053</v>
      </c>
      <c r="H495" s="8" t="s">
        <v>8646</v>
      </c>
      <c r="I495" s="75" t="s">
        <v>14165</v>
      </c>
      <c r="J495" s="11"/>
      <c r="K495" s="99"/>
    </row>
    <row r="496" spans="1:11" hidden="1" x14ac:dyDescent="0.2">
      <c r="A496" s="9">
        <v>491</v>
      </c>
      <c r="B496" s="9" t="s">
        <v>4480</v>
      </c>
      <c r="C496" s="9" t="s">
        <v>4480</v>
      </c>
      <c r="D496" s="9" t="s">
        <v>418</v>
      </c>
      <c r="E496" s="96" t="s">
        <v>13715</v>
      </c>
      <c r="F496" s="9"/>
      <c r="G496" s="8" t="s">
        <v>1054</v>
      </c>
      <c r="H496" s="8" t="s">
        <v>1055</v>
      </c>
      <c r="I496" s="75" t="s">
        <v>14166</v>
      </c>
      <c r="J496" s="11"/>
      <c r="K496" s="99"/>
    </row>
    <row r="497" spans="1:11" hidden="1" x14ac:dyDescent="0.2">
      <c r="A497" s="9">
        <v>492</v>
      </c>
      <c r="B497" s="9" t="s">
        <v>4480</v>
      </c>
      <c r="C497" s="9" t="s">
        <v>4480</v>
      </c>
      <c r="D497" s="9" t="s">
        <v>418</v>
      </c>
      <c r="E497" s="96" t="s">
        <v>13715</v>
      </c>
      <c r="F497" s="9"/>
      <c r="G497" s="8" t="s">
        <v>1056</v>
      </c>
      <c r="H497" s="8" t="s">
        <v>1057</v>
      </c>
      <c r="I497" s="75" t="s">
        <v>14167</v>
      </c>
      <c r="J497" s="11"/>
      <c r="K497" s="99"/>
    </row>
    <row r="498" spans="1:11" hidden="1" x14ac:dyDescent="0.2">
      <c r="A498" s="9">
        <v>493</v>
      </c>
      <c r="B498" s="9" t="s">
        <v>4480</v>
      </c>
      <c r="C498" s="9" t="s">
        <v>4480</v>
      </c>
      <c r="D498" s="9" t="s">
        <v>418</v>
      </c>
      <c r="E498" s="96" t="s">
        <v>13715</v>
      </c>
      <c r="F498" s="9"/>
      <c r="G498" s="8" t="s">
        <v>1058</v>
      </c>
      <c r="H498" s="8" t="s">
        <v>1059</v>
      </c>
      <c r="I498" s="75" t="s">
        <v>14168</v>
      </c>
      <c r="J498" s="11"/>
      <c r="K498" s="99"/>
    </row>
    <row r="499" spans="1:11" hidden="1" x14ac:dyDescent="0.2">
      <c r="A499" s="9">
        <v>494</v>
      </c>
      <c r="B499" s="9" t="s">
        <v>4480</v>
      </c>
      <c r="C499" s="9" t="s">
        <v>4480</v>
      </c>
      <c r="D499" s="9" t="s">
        <v>418</v>
      </c>
      <c r="E499" s="96" t="s">
        <v>13715</v>
      </c>
      <c r="F499" s="9"/>
      <c r="G499" s="8" t="s">
        <v>1060</v>
      </c>
      <c r="H499" s="8" t="s">
        <v>1061</v>
      </c>
      <c r="I499" s="75" t="s">
        <v>14169</v>
      </c>
      <c r="J499" s="11"/>
      <c r="K499" s="99"/>
    </row>
    <row r="500" spans="1:11" hidden="1" x14ac:dyDescent="0.2">
      <c r="A500" s="9">
        <v>495</v>
      </c>
      <c r="B500" s="9" t="s">
        <v>4480</v>
      </c>
      <c r="C500" s="9" t="s">
        <v>4480</v>
      </c>
      <c r="D500" s="9" t="s">
        <v>418</v>
      </c>
      <c r="E500" s="96" t="s">
        <v>13715</v>
      </c>
      <c r="F500" s="9"/>
      <c r="G500" s="32" t="s">
        <v>1062</v>
      </c>
      <c r="H500" s="8" t="s">
        <v>1063</v>
      </c>
      <c r="I500" s="75" t="s">
        <v>14170</v>
      </c>
      <c r="J500" s="11"/>
      <c r="K500" s="99"/>
    </row>
    <row r="501" spans="1:11" hidden="1" x14ac:dyDescent="0.2">
      <c r="A501" s="9">
        <v>496</v>
      </c>
      <c r="B501" s="9" t="s">
        <v>4480</v>
      </c>
      <c r="C501" s="9" t="s">
        <v>4480</v>
      </c>
      <c r="D501" s="9" t="s">
        <v>418</v>
      </c>
      <c r="E501" s="96" t="s">
        <v>13715</v>
      </c>
      <c r="F501" s="9"/>
      <c r="G501" s="8" t="s">
        <v>1064</v>
      </c>
      <c r="H501" s="8" t="s">
        <v>1065</v>
      </c>
      <c r="I501" s="75" t="s">
        <v>14104</v>
      </c>
      <c r="J501" s="11"/>
      <c r="K501" s="99"/>
    </row>
    <row r="502" spans="1:11" hidden="1" x14ac:dyDescent="0.2">
      <c r="A502" s="9">
        <v>497</v>
      </c>
      <c r="B502" s="9" t="s">
        <v>4480</v>
      </c>
      <c r="C502" s="9" t="s">
        <v>4480</v>
      </c>
      <c r="D502" s="9" t="s">
        <v>418</v>
      </c>
      <c r="E502" s="96" t="s">
        <v>13715</v>
      </c>
      <c r="F502" s="9"/>
      <c r="G502" s="8" t="s">
        <v>1066</v>
      </c>
      <c r="H502" s="8" t="s">
        <v>1067</v>
      </c>
      <c r="I502" s="75" t="s">
        <v>14171</v>
      </c>
      <c r="J502" s="11"/>
      <c r="K502" s="99"/>
    </row>
    <row r="503" spans="1:11" hidden="1" x14ac:dyDescent="0.2">
      <c r="A503" s="9">
        <v>498</v>
      </c>
      <c r="B503" s="9" t="s">
        <v>4480</v>
      </c>
      <c r="C503" s="9" t="s">
        <v>4480</v>
      </c>
      <c r="D503" s="9" t="s">
        <v>418</v>
      </c>
      <c r="E503" s="96" t="s">
        <v>13715</v>
      </c>
      <c r="F503" s="9"/>
      <c r="G503" s="8" t="s">
        <v>1068</v>
      </c>
      <c r="H503" s="8" t="s">
        <v>1069</v>
      </c>
      <c r="I503" s="75" t="s">
        <v>14172</v>
      </c>
      <c r="J503" s="11"/>
      <c r="K503" s="99"/>
    </row>
    <row r="504" spans="1:11" hidden="1" x14ac:dyDescent="0.2">
      <c r="A504" s="9">
        <v>499</v>
      </c>
      <c r="B504" s="9" t="s">
        <v>4480</v>
      </c>
      <c r="C504" s="9" t="s">
        <v>4480</v>
      </c>
      <c r="D504" s="9" t="s">
        <v>418</v>
      </c>
      <c r="E504" s="96" t="s">
        <v>13715</v>
      </c>
      <c r="F504" s="9"/>
      <c r="G504" s="32" t="s">
        <v>1070</v>
      </c>
      <c r="H504" s="28" t="s">
        <v>1071</v>
      </c>
      <c r="I504" s="76" t="s">
        <v>14173</v>
      </c>
      <c r="J504" s="11"/>
      <c r="K504" s="99"/>
    </row>
    <row r="505" spans="1:11" hidden="1" x14ac:dyDescent="0.2">
      <c r="A505" s="9">
        <v>500</v>
      </c>
      <c r="B505" s="9"/>
      <c r="C505" s="9" t="s">
        <v>4480</v>
      </c>
      <c r="D505" s="6" t="s">
        <v>1083</v>
      </c>
      <c r="E505" s="96" t="s">
        <v>13716</v>
      </c>
      <c r="F505" s="6"/>
      <c r="G505" s="16" t="s">
        <v>1273</v>
      </c>
      <c r="H505" s="16" t="s">
        <v>1274</v>
      </c>
      <c r="I505" s="75" t="s">
        <v>14174</v>
      </c>
      <c r="J505" s="11"/>
      <c r="K505" s="99"/>
    </row>
    <row r="506" spans="1:11" hidden="1" x14ac:dyDescent="0.2">
      <c r="A506" s="9">
        <v>501</v>
      </c>
      <c r="B506" s="9"/>
      <c r="C506" s="9" t="s">
        <v>4480</v>
      </c>
      <c r="D506" s="6" t="s">
        <v>1083</v>
      </c>
      <c r="E506" s="96" t="s">
        <v>13716</v>
      </c>
      <c r="F506" s="6"/>
      <c r="G506" s="16" t="s">
        <v>1275</v>
      </c>
      <c r="H506" s="16" t="s">
        <v>1276</v>
      </c>
      <c r="I506" s="75" t="s">
        <v>14175</v>
      </c>
      <c r="J506" s="11"/>
      <c r="K506" s="99"/>
    </row>
    <row r="507" spans="1:11" hidden="1" x14ac:dyDescent="0.2">
      <c r="A507" s="9">
        <v>502</v>
      </c>
      <c r="B507" s="9"/>
      <c r="C507" s="9" t="s">
        <v>4480</v>
      </c>
      <c r="D507" s="6" t="s">
        <v>1083</v>
      </c>
      <c r="E507" s="96" t="s">
        <v>13716</v>
      </c>
      <c r="F507" s="6"/>
      <c r="G507" s="16" t="s">
        <v>1277</v>
      </c>
      <c r="H507" s="16" t="s">
        <v>1616</v>
      </c>
      <c r="I507" s="75" t="s">
        <v>14179</v>
      </c>
      <c r="J507" s="11"/>
      <c r="K507" s="99"/>
    </row>
    <row r="508" spans="1:11" hidden="1" x14ac:dyDescent="0.2">
      <c r="A508" s="9">
        <v>503</v>
      </c>
      <c r="B508" s="9"/>
      <c r="C508" s="9" t="s">
        <v>4480</v>
      </c>
      <c r="D508" s="6" t="s">
        <v>1083</v>
      </c>
      <c r="E508" s="96" t="s">
        <v>13716</v>
      </c>
      <c r="F508" s="6"/>
      <c r="G508" s="16" t="s">
        <v>1278</v>
      </c>
      <c r="H508" s="16" t="s">
        <v>1279</v>
      </c>
      <c r="I508" s="75" t="s">
        <v>14176</v>
      </c>
      <c r="J508" s="11"/>
      <c r="K508" s="99"/>
    </row>
    <row r="509" spans="1:11" hidden="1" x14ac:dyDescent="0.2">
      <c r="A509" s="9">
        <v>504</v>
      </c>
      <c r="B509" s="9"/>
      <c r="C509" s="9" t="s">
        <v>4480</v>
      </c>
      <c r="D509" s="6" t="s">
        <v>1083</v>
      </c>
      <c r="E509" s="96" t="s">
        <v>13716</v>
      </c>
      <c r="F509" s="6"/>
      <c r="G509" s="23" t="s">
        <v>1280</v>
      </c>
      <c r="H509" s="16" t="s">
        <v>1281</v>
      </c>
      <c r="I509" s="75" t="s">
        <v>12149</v>
      </c>
      <c r="J509" s="11"/>
      <c r="K509" s="99"/>
    </row>
    <row r="510" spans="1:11" hidden="1" x14ac:dyDescent="0.2">
      <c r="A510" s="9">
        <v>505</v>
      </c>
      <c r="B510" s="9"/>
      <c r="C510" s="9" t="s">
        <v>4480</v>
      </c>
      <c r="D510" s="6" t="s">
        <v>1083</v>
      </c>
      <c r="E510" s="96" t="s">
        <v>13716</v>
      </c>
      <c r="F510" s="6"/>
      <c r="G510" s="23" t="s">
        <v>1282</v>
      </c>
      <c r="H510" s="16" t="s">
        <v>1283</v>
      </c>
      <c r="I510" s="75" t="s">
        <v>12148</v>
      </c>
      <c r="J510" s="11"/>
      <c r="K510" s="99"/>
    </row>
    <row r="511" spans="1:11" hidden="1" x14ac:dyDescent="0.2">
      <c r="A511" s="9">
        <v>506</v>
      </c>
      <c r="B511" s="9"/>
      <c r="C511" s="9" t="s">
        <v>4480</v>
      </c>
      <c r="D511" s="6" t="s">
        <v>1083</v>
      </c>
      <c r="E511" s="96" t="s">
        <v>13716</v>
      </c>
      <c r="F511" s="6"/>
      <c r="G511" s="16" t="s">
        <v>1285</v>
      </c>
      <c r="H511" s="16" t="s">
        <v>1286</v>
      </c>
      <c r="I511" s="75" t="s">
        <v>14177</v>
      </c>
      <c r="J511" s="11"/>
      <c r="K511" s="99"/>
    </row>
    <row r="512" spans="1:11" hidden="1" x14ac:dyDescent="0.2">
      <c r="A512" s="9">
        <v>507</v>
      </c>
      <c r="B512" s="9"/>
      <c r="C512" s="9" t="s">
        <v>4480</v>
      </c>
      <c r="D512" s="6" t="s">
        <v>1083</v>
      </c>
      <c r="E512" s="96" t="s">
        <v>13716</v>
      </c>
      <c r="F512" s="6"/>
      <c r="G512" s="16" t="s">
        <v>1284</v>
      </c>
      <c r="H512" s="16" t="s">
        <v>409</v>
      </c>
      <c r="I512" s="75" t="s">
        <v>14178</v>
      </c>
      <c r="J512" s="11"/>
      <c r="K512" s="99"/>
    </row>
    <row r="513" spans="1:11" hidden="1" x14ac:dyDescent="0.2">
      <c r="A513" s="9">
        <v>508</v>
      </c>
      <c r="B513" s="9"/>
      <c r="C513" s="9" t="s">
        <v>4480</v>
      </c>
      <c r="D513" s="6" t="s">
        <v>1083</v>
      </c>
      <c r="E513" s="96" t="s">
        <v>13716</v>
      </c>
      <c r="F513" s="6"/>
      <c r="G513" s="23" t="s">
        <v>1084</v>
      </c>
      <c r="H513" s="16" t="s">
        <v>1287</v>
      </c>
      <c r="I513" s="75" t="s">
        <v>14181</v>
      </c>
      <c r="J513" s="11" t="s">
        <v>1288</v>
      </c>
      <c r="K513" s="99" t="s">
        <v>14348</v>
      </c>
    </row>
    <row r="514" spans="1:11" hidden="1" x14ac:dyDescent="0.2">
      <c r="A514" s="9">
        <v>509</v>
      </c>
      <c r="B514" s="9"/>
      <c r="C514" s="9" t="s">
        <v>4480</v>
      </c>
      <c r="D514" s="6" t="s">
        <v>1083</v>
      </c>
      <c r="E514" s="96" t="s">
        <v>13716</v>
      </c>
      <c r="F514" s="6"/>
      <c r="G514" s="23" t="s">
        <v>1289</v>
      </c>
      <c r="H514" s="16" t="s">
        <v>2824</v>
      </c>
      <c r="I514" s="75" t="s">
        <v>14180</v>
      </c>
      <c r="J514" s="11" t="s">
        <v>2825</v>
      </c>
      <c r="K514" s="99" t="s">
        <v>14349</v>
      </c>
    </row>
    <row r="515" spans="1:11" hidden="1" x14ac:dyDescent="0.2">
      <c r="A515" s="9">
        <v>510</v>
      </c>
      <c r="B515" s="9"/>
      <c r="C515" s="9" t="s">
        <v>4480</v>
      </c>
      <c r="D515" s="6" t="s">
        <v>1083</v>
      </c>
      <c r="E515" s="96" t="s">
        <v>13716</v>
      </c>
      <c r="F515" s="6"/>
      <c r="G515" s="23" t="s">
        <v>1290</v>
      </c>
      <c r="H515" s="16" t="s">
        <v>1291</v>
      </c>
      <c r="I515" s="75" t="s">
        <v>14182</v>
      </c>
      <c r="J515" s="11"/>
      <c r="K515" s="99"/>
    </row>
    <row r="516" spans="1:11" hidden="1" x14ac:dyDescent="0.2">
      <c r="A516" s="9">
        <v>511</v>
      </c>
      <c r="B516" s="9"/>
      <c r="C516" s="9" t="s">
        <v>4480</v>
      </c>
      <c r="D516" s="6" t="s">
        <v>1083</v>
      </c>
      <c r="E516" s="96" t="s">
        <v>13716</v>
      </c>
      <c r="F516" s="6"/>
      <c r="G516" s="23" t="s">
        <v>1085</v>
      </c>
      <c r="H516" s="16" t="s">
        <v>1292</v>
      </c>
      <c r="I516" s="75" t="s">
        <v>14183</v>
      </c>
      <c r="J516" s="11" t="s">
        <v>1294</v>
      </c>
      <c r="K516" s="99" t="s">
        <v>14350</v>
      </c>
    </row>
    <row r="517" spans="1:11" hidden="1" x14ac:dyDescent="0.2">
      <c r="A517" s="9">
        <v>512</v>
      </c>
      <c r="B517" s="9"/>
      <c r="C517" s="9" t="s">
        <v>4480</v>
      </c>
      <c r="D517" s="6" t="s">
        <v>1083</v>
      </c>
      <c r="E517" s="96" t="s">
        <v>13716</v>
      </c>
      <c r="F517" s="6"/>
      <c r="G517" s="23" t="s">
        <v>1086</v>
      </c>
      <c r="H517" s="16" t="s">
        <v>1293</v>
      </c>
      <c r="I517" s="75" t="s">
        <v>14184</v>
      </c>
      <c r="J517" s="11" t="s">
        <v>1299</v>
      </c>
      <c r="K517" s="99" t="s">
        <v>13653</v>
      </c>
    </row>
    <row r="518" spans="1:11" hidden="1" x14ac:dyDescent="0.2">
      <c r="A518" s="9">
        <v>513</v>
      </c>
      <c r="B518" s="9"/>
      <c r="C518" s="9" t="s">
        <v>4480</v>
      </c>
      <c r="D518" s="6" t="s">
        <v>1083</v>
      </c>
      <c r="E518" s="96" t="s">
        <v>13716</v>
      </c>
      <c r="F518" s="6"/>
      <c r="G518" s="16" t="s">
        <v>1087</v>
      </c>
      <c r="H518" s="16" t="s">
        <v>1295</v>
      </c>
      <c r="I518" s="75" t="s">
        <v>14185</v>
      </c>
      <c r="J518" s="11"/>
      <c r="K518" s="99"/>
    </row>
    <row r="519" spans="1:11" hidden="1" x14ac:dyDescent="0.2">
      <c r="A519" s="9">
        <v>514</v>
      </c>
      <c r="B519" s="9"/>
      <c r="C519" s="9" t="s">
        <v>4480</v>
      </c>
      <c r="D519" s="6" t="s">
        <v>1083</v>
      </c>
      <c r="E519" s="96" t="s">
        <v>13716</v>
      </c>
      <c r="F519" s="6"/>
      <c r="G519" s="23" t="s">
        <v>1088</v>
      </c>
      <c r="H519" s="16" t="s">
        <v>1296</v>
      </c>
      <c r="I519" s="75" t="s">
        <v>14186</v>
      </c>
      <c r="J519" s="11" t="s">
        <v>1299</v>
      </c>
      <c r="K519" s="99" t="s">
        <v>13653</v>
      </c>
    </row>
    <row r="520" spans="1:11" hidden="1" x14ac:dyDescent="0.2">
      <c r="A520" s="9">
        <v>515</v>
      </c>
      <c r="B520" s="9"/>
      <c r="C520" s="9" t="s">
        <v>4480</v>
      </c>
      <c r="D520" s="6" t="s">
        <v>1083</v>
      </c>
      <c r="E520" s="96" t="s">
        <v>13716</v>
      </c>
      <c r="F520" s="6"/>
      <c r="G520" s="23" t="s">
        <v>1089</v>
      </c>
      <c r="H520" s="16" t="s">
        <v>1297</v>
      </c>
      <c r="I520" s="75" t="s">
        <v>14187</v>
      </c>
      <c r="J520" s="11" t="s">
        <v>6508</v>
      </c>
      <c r="K520" s="99" t="s">
        <v>14351</v>
      </c>
    </row>
    <row r="521" spans="1:11" hidden="1" x14ac:dyDescent="0.2">
      <c r="A521" s="9">
        <v>516</v>
      </c>
      <c r="B521" s="9"/>
      <c r="C521" s="9" t="s">
        <v>4480</v>
      </c>
      <c r="D521" s="6" t="s">
        <v>1083</v>
      </c>
      <c r="E521" s="96" t="s">
        <v>13716</v>
      </c>
      <c r="F521" s="6"/>
      <c r="G521" s="23" t="s">
        <v>1090</v>
      </c>
      <c r="H521" s="16" t="s">
        <v>1298</v>
      </c>
      <c r="I521" s="75" t="s">
        <v>14188</v>
      </c>
      <c r="J521" s="11" t="s">
        <v>1299</v>
      </c>
      <c r="K521" s="99" t="s">
        <v>13653</v>
      </c>
    </row>
    <row r="522" spans="1:11" hidden="1" x14ac:dyDescent="0.2">
      <c r="A522" s="9">
        <v>517</v>
      </c>
      <c r="B522" s="9"/>
      <c r="C522" s="9" t="s">
        <v>4480</v>
      </c>
      <c r="D522" s="6" t="s">
        <v>1083</v>
      </c>
      <c r="E522" s="96" t="s">
        <v>13716</v>
      </c>
      <c r="F522" s="6"/>
      <c r="G522" s="23" t="s">
        <v>1300</v>
      </c>
      <c r="H522" s="16" t="s">
        <v>1302</v>
      </c>
      <c r="I522" s="75" t="s">
        <v>14189</v>
      </c>
      <c r="J522" s="11"/>
      <c r="K522" s="99"/>
    </row>
    <row r="523" spans="1:11" hidden="1" x14ac:dyDescent="0.2">
      <c r="A523" s="9">
        <v>518</v>
      </c>
      <c r="B523" s="9"/>
      <c r="C523" s="9" t="s">
        <v>4480</v>
      </c>
      <c r="D523" s="6" t="s">
        <v>1083</v>
      </c>
      <c r="E523" s="96" t="s">
        <v>13716</v>
      </c>
      <c r="F523" s="6"/>
      <c r="G523" s="23" t="s">
        <v>1301</v>
      </c>
      <c r="H523" s="16" t="s">
        <v>1302</v>
      </c>
      <c r="I523" s="75" t="s">
        <v>12474</v>
      </c>
      <c r="J523" s="11"/>
      <c r="K523" s="99"/>
    </row>
    <row r="524" spans="1:11" hidden="1" x14ac:dyDescent="0.2">
      <c r="A524" s="9">
        <v>519</v>
      </c>
      <c r="B524" s="9"/>
      <c r="C524" s="9" t="s">
        <v>4480</v>
      </c>
      <c r="D524" s="6" t="s">
        <v>1083</v>
      </c>
      <c r="E524" s="96" t="s">
        <v>13716</v>
      </c>
      <c r="F524" s="6"/>
      <c r="G524" s="23" t="s">
        <v>1303</v>
      </c>
      <c r="H524" s="16" t="s">
        <v>414</v>
      </c>
      <c r="I524" s="75" t="s">
        <v>12476</v>
      </c>
      <c r="J524" s="11"/>
      <c r="K524" s="99"/>
    </row>
    <row r="525" spans="1:11" hidden="1" x14ac:dyDescent="0.2">
      <c r="A525" s="9">
        <v>520</v>
      </c>
      <c r="B525" s="9"/>
      <c r="C525" s="9" t="s">
        <v>4480</v>
      </c>
      <c r="D525" s="6" t="s">
        <v>1083</v>
      </c>
      <c r="E525" s="96" t="s">
        <v>13716</v>
      </c>
      <c r="F525" s="6"/>
      <c r="G525" s="23" t="s">
        <v>1304</v>
      </c>
      <c r="H525" s="16" t="s">
        <v>414</v>
      </c>
      <c r="I525" s="75" t="s">
        <v>14190</v>
      </c>
      <c r="J525" s="11"/>
      <c r="K525" s="99"/>
    </row>
    <row r="526" spans="1:11" hidden="1" x14ac:dyDescent="0.2">
      <c r="A526" s="9">
        <v>521</v>
      </c>
      <c r="B526" s="9"/>
      <c r="C526" s="9" t="s">
        <v>4480</v>
      </c>
      <c r="D526" s="6" t="s">
        <v>1083</v>
      </c>
      <c r="E526" s="96" t="s">
        <v>13716</v>
      </c>
      <c r="F526" s="6"/>
      <c r="G526" s="16" t="s">
        <v>1305</v>
      </c>
      <c r="H526" s="16" t="s">
        <v>1306</v>
      </c>
      <c r="I526" s="75" t="s">
        <v>14191</v>
      </c>
      <c r="J526" s="11"/>
      <c r="K526" s="99"/>
    </row>
    <row r="527" spans="1:11" hidden="1" x14ac:dyDescent="0.2">
      <c r="A527" s="9">
        <v>522</v>
      </c>
      <c r="B527" s="9"/>
      <c r="C527" s="9" t="s">
        <v>4480</v>
      </c>
      <c r="D527" s="6" t="s">
        <v>1083</v>
      </c>
      <c r="E527" s="96" t="s">
        <v>13716</v>
      </c>
      <c r="F527" s="6"/>
      <c r="G527" s="23" t="s">
        <v>1091</v>
      </c>
      <c r="H527" s="16" t="s">
        <v>1307</v>
      </c>
      <c r="I527" s="75" t="s">
        <v>10789</v>
      </c>
      <c r="J527" s="11" t="s">
        <v>1299</v>
      </c>
      <c r="K527" s="99" t="s">
        <v>13653</v>
      </c>
    </row>
    <row r="528" spans="1:11" hidden="1" x14ac:dyDescent="0.2">
      <c r="A528" s="9">
        <v>523</v>
      </c>
      <c r="B528" s="9"/>
      <c r="C528" s="9" t="s">
        <v>4480</v>
      </c>
      <c r="D528" s="6" t="s">
        <v>1083</v>
      </c>
      <c r="E528" s="96" t="s">
        <v>13716</v>
      </c>
      <c r="F528" s="6"/>
      <c r="G528" s="23" t="s">
        <v>1092</v>
      </c>
      <c r="H528" s="16" t="s">
        <v>1308</v>
      </c>
      <c r="I528" s="75" t="s">
        <v>14192</v>
      </c>
      <c r="J528" s="11" t="s">
        <v>1299</v>
      </c>
      <c r="K528" s="99" t="s">
        <v>13653</v>
      </c>
    </row>
    <row r="529" spans="1:11" hidden="1" x14ac:dyDescent="0.2">
      <c r="A529" s="9">
        <v>524</v>
      </c>
      <c r="B529" s="9"/>
      <c r="C529" s="9" t="s">
        <v>4480</v>
      </c>
      <c r="D529" s="6" t="s">
        <v>1083</v>
      </c>
      <c r="E529" s="96" t="s">
        <v>13716</v>
      </c>
      <c r="F529" s="6"/>
      <c r="G529" s="23" t="s">
        <v>1093</v>
      </c>
      <c r="H529" s="16" t="s">
        <v>1309</v>
      </c>
      <c r="I529" s="75" t="s">
        <v>14193</v>
      </c>
      <c r="J529" s="11"/>
      <c r="K529" s="99"/>
    </row>
    <row r="530" spans="1:11" hidden="1" x14ac:dyDescent="0.2">
      <c r="A530" s="9">
        <v>525</v>
      </c>
      <c r="B530" s="9"/>
      <c r="C530" s="9" t="s">
        <v>4480</v>
      </c>
      <c r="D530" s="6" t="s">
        <v>1083</v>
      </c>
      <c r="E530" s="96" t="s">
        <v>13716</v>
      </c>
      <c r="F530" s="6"/>
      <c r="G530" s="23" t="s">
        <v>1310</v>
      </c>
      <c r="H530" s="16" t="s">
        <v>1033</v>
      </c>
      <c r="I530" s="75" t="s">
        <v>14194</v>
      </c>
      <c r="J530" s="11"/>
      <c r="K530" s="99"/>
    </row>
    <row r="531" spans="1:11" hidden="1" x14ac:dyDescent="0.2">
      <c r="A531" s="9">
        <v>526</v>
      </c>
      <c r="B531" s="9"/>
      <c r="C531" s="9" t="s">
        <v>4480</v>
      </c>
      <c r="D531" s="6" t="s">
        <v>1083</v>
      </c>
      <c r="E531" s="96" t="s">
        <v>13716</v>
      </c>
      <c r="F531" s="6"/>
      <c r="G531" s="23" t="s">
        <v>1095</v>
      </c>
      <c r="H531" s="16" t="s">
        <v>1311</v>
      </c>
      <c r="I531" s="75" t="s">
        <v>14195</v>
      </c>
      <c r="J531" s="11" t="s">
        <v>1299</v>
      </c>
      <c r="K531" s="99" t="s">
        <v>13653</v>
      </c>
    </row>
    <row r="532" spans="1:11" hidden="1" x14ac:dyDescent="0.2">
      <c r="A532" s="9">
        <v>527</v>
      </c>
      <c r="B532" s="9"/>
      <c r="C532" s="9" t="s">
        <v>4480</v>
      </c>
      <c r="D532" s="6" t="s">
        <v>1083</v>
      </c>
      <c r="E532" s="96" t="s">
        <v>13716</v>
      </c>
      <c r="F532" s="6"/>
      <c r="G532" s="23" t="s">
        <v>1312</v>
      </c>
      <c r="H532" s="16" t="s">
        <v>1313</v>
      </c>
      <c r="I532" s="75" t="s">
        <v>14196</v>
      </c>
      <c r="J532" s="11"/>
      <c r="K532" s="99"/>
    </row>
    <row r="533" spans="1:11" hidden="1" x14ac:dyDescent="0.2">
      <c r="A533" s="9">
        <v>528</v>
      </c>
      <c r="B533" s="9"/>
      <c r="C533" s="9" t="s">
        <v>4480</v>
      </c>
      <c r="D533" s="6" t="s">
        <v>1083</v>
      </c>
      <c r="E533" s="96" t="s">
        <v>13716</v>
      </c>
      <c r="F533" s="6"/>
      <c r="G533" s="16" t="s">
        <v>1314</v>
      </c>
      <c r="H533" s="16" t="s">
        <v>1315</v>
      </c>
      <c r="I533" s="75" t="s">
        <v>14197</v>
      </c>
      <c r="J533" s="11"/>
      <c r="K533" s="99"/>
    </row>
    <row r="534" spans="1:11" hidden="1" x14ac:dyDescent="0.2">
      <c r="A534" s="9">
        <v>529</v>
      </c>
      <c r="B534" s="9"/>
      <c r="C534" s="9" t="s">
        <v>4480</v>
      </c>
      <c r="D534" s="6" t="s">
        <v>1083</v>
      </c>
      <c r="E534" s="96" t="s">
        <v>13716</v>
      </c>
      <c r="F534" s="6"/>
      <c r="G534" s="23" t="s">
        <v>1316</v>
      </c>
      <c r="H534" s="16" t="s">
        <v>1318</v>
      </c>
      <c r="I534" s="75" t="s">
        <v>14198</v>
      </c>
      <c r="J534" s="11"/>
      <c r="K534" s="99"/>
    </row>
    <row r="535" spans="1:11" hidden="1" x14ac:dyDescent="0.2">
      <c r="A535" s="9">
        <v>530</v>
      </c>
      <c r="B535" s="9"/>
      <c r="C535" s="9" t="s">
        <v>4480</v>
      </c>
      <c r="D535" s="6" t="s">
        <v>1083</v>
      </c>
      <c r="E535" s="96" t="s">
        <v>13716</v>
      </c>
      <c r="F535" s="6"/>
      <c r="G535" s="23" t="s">
        <v>14199</v>
      </c>
      <c r="H535" s="16" t="s">
        <v>1319</v>
      </c>
      <c r="I535" s="75" t="s">
        <v>14201</v>
      </c>
      <c r="J535" s="11"/>
      <c r="K535" s="99"/>
    </row>
    <row r="536" spans="1:11" hidden="1" x14ac:dyDescent="0.2">
      <c r="A536" s="9">
        <v>531</v>
      </c>
      <c r="B536" s="9"/>
      <c r="C536" s="9" t="s">
        <v>4480</v>
      </c>
      <c r="D536" s="6" t="s">
        <v>1083</v>
      </c>
      <c r="E536" s="96" t="s">
        <v>13716</v>
      </c>
      <c r="F536" s="6"/>
      <c r="G536" s="23" t="s">
        <v>1317</v>
      </c>
      <c r="H536" s="16" t="s">
        <v>1320</v>
      </c>
      <c r="I536" s="75" t="s">
        <v>14200</v>
      </c>
      <c r="J536" s="11"/>
      <c r="K536" s="99"/>
    </row>
    <row r="537" spans="1:11" hidden="1" x14ac:dyDescent="0.2">
      <c r="A537" s="9">
        <v>532</v>
      </c>
      <c r="B537" s="9"/>
      <c r="C537" s="9" t="s">
        <v>4480</v>
      </c>
      <c r="D537" s="6" t="s">
        <v>1083</v>
      </c>
      <c r="E537" s="96" t="s">
        <v>13716</v>
      </c>
      <c r="F537" s="6"/>
      <c r="G537" s="23" t="s">
        <v>1321</v>
      </c>
      <c r="H537" s="16" t="s">
        <v>1322</v>
      </c>
      <c r="I537" s="75" t="s">
        <v>14202</v>
      </c>
      <c r="J537" s="11"/>
      <c r="K537" s="99"/>
    </row>
    <row r="538" spans="1:11" hidden="1" x14ac:dyDescent="0.2">
      <c r="A538" s="9">
        <v>533</v>
      </c>
      <c r="B538" s="9"/>
      <c r="C538" s="9" t="s">
        <v>4480</v>
      </c>
      <c r="D538" s="6" t="s">
        <v>1083</v>
      </c>
      <c r="E538" s="96" t="s">
        <v>13716</v>
      </c>
      <c r="F538" s="6"/>
      <c r="G538" s="23" t="s">
        <v>1323</v>
      </c>
      <c r="H538" s="16" t="s">
        <v>14203</v>
      </c>
      <c r="I538" s="75" t="s">
        <v>14206</v>
      </c>
      <c r="J538" s="11"/>
      <c r="K538" s="99"/>
    </row>
    <row r="539" spans="1:11" hidden="1" x14ac:dyDescent="0.2">
      <c r="A539" s="9">
        <v>534</v>
      </c>
      <c r="B539" s="9"/>
      <c r="C539" s="9" t="s">
        <v>4480</v>
      </c>
      <c r="D539" s="6" t="s">
        <v>1083</v>
      </c>
      <c r="E539" s="96" t="s">
        <v>13716</v>
      </c>
      <c r="F539" s="6"/>
      <c r="G539" s="23" t="s">
        <v>14204</v>
      </c>
      <c r="H539" s="16" t="s">
        <v>1600</v>
      </c>
      <c r="I539" s="75" t="s">
        <v>14205</v>
      </c>
      <c r="J539" s="11"/>
      <c r="K539" s="99"/>
    </row>
    <row r="540" spans="1:11" hidden="1" x14ac:dyDescent="0.2">
      <c r="A540" s="9">
        <v>535</v>
      </c>
      <c r="B540" s="9"/>
      <c r="C540" s="9" t="s">
        <v>4480</v>
      </c>
      <c r="D540" s="6" t="s">
        <v>1083</v>
      </c>
      <c r="E540" s="96" t="s">
        <v>13716</v>
      </c>
      <c r="F540" s="6"/>
      <c r="G540" s="23" t="s">
        <v>1324</v>
      </c>
      <c r="H540" s="16" t="s">
        <v>1325</v>
      </c>
      <c r="I540" s="75" t="s">
        <v>14208</v>
      </c>
      <c r="J540" s="11" t="s">
        <v>1299</v>
      </c>
      <c r="K540" s="99" t="s">
        <v>13653</v>
      </c>
    </row>
    <row r="541" spans="1:11" hidden="1" x14ac:dyDescent="0.2">
      <c r="A541" s="9">
        <v>536</v>
      </c>
      <c r="B541" s="9"/>
      <c r="C541" s="9" t="s">
        <v>4480</v>
      </c>
      <c r="D541" s="6" t="s">
        <v>1083</v>
      </c>
      <c r="E541" s="96" t="s">
        <v>13716</v>
      </c>
      <c r="F541" s="6"/>
      <c r="G541" s="23" t="s">
        <v>1096</v>
      </c>
      <c r="H541" s="16" t="s">
        <v>1326</v>
      </c>
      <c r="I541" s="75" t="s">
        <v>14207</v>
      </c>
      <c r="J541" s="11" t="s">
        <v>1299</v>
      </c>
      <c r="K541" s="99" t="s">
        <v>13653</v>
      </c>
    </row>
    <row r="542" spans="1:11" hidden="1" x14ac:dyDescent="0.2">
      <c r="A542" s="9">
        <v>537</v>
      </c>
      <c r="B542" s="9"/>
      <c r="C542" s="9" t="s">
        <v>4480</v>
      </c>
      <c r="D542" s="6" t="s">
        <v>1083</v>
      </c>
      <c r="E542" s="96" t="s">
        <v>13716</v>
      </c>
      <c r="F542" s="6"/>
      <c r="G542" s="23" t="s">
        <v>1327</v>
      </c>
      <c r="H542" s="16" t="s">
        <v>8647</v>
      </c>
      <c r="I542" s="75" t="s">
        <v>14209</v>
      </c>
      <c r="J542" s="11"/>
      <c r="K542" s="99"/>
    </row>
    <row r="543" spans="1:11" hidden="1" x14ac:dyDescent="0.2">
      <c r="A543" s="9">
        <v>538</v>
      </c>
      <c r="B543" s="9"/>
      <c r="C543" s="9" t="s">
        <v>4480</v>
      </c>
      <c r="D543" s="6" t="s">
        <v>1083</v>
      </c>
      <c r="E543" s="96" t="s">
        <v>13716</v>
      </c>
      <c r="F543" s="6"/>
      <c r="G543" s="23" t="s">
        <v>1328</v>
      </c>
      <c r="H543" s="16" t="s">
        <v>1329</v>
      </c>
      <c r="I543" s="75" t="s">
        <v>14210</v>
      </c>
      <c r="J543" s="11"/>
      <c r="K543" s="99"/>
    </row>
    <row r="544" spans="1:11" hidden="1" x14ac:dyDescent="0.2">
      <c r="A544" s="9">
        <v>539</v>
      </c>
      <c r="B544" s="9"/>
      <c r="C544" s="9" t="s">
        <v>4480</v>
      </c>
      <c r="D544" s="6" t="s">
        <v>1083</v>
      </c>
      <c r="E544" s="96" t="s">
        <v>13716</v>
      </c>
      <c r="F544" s="6"/>
      <c r="G544" s="23" t="s">
        <v>1330</v>
      </c>
      <c r="H544" s="16" t="s">
        <v>14212</v>
      </c>
      <c r="I544" s="75" t="s">
        <v>14213</v>
      </c>
      <c r="J544" s="11"/>
      <c r="K544" s="99"/>
    </row>
    <row r="545" spans="1:11" hidden="1" x14ac:dyDescent="0.2">
      <c r="A545" s="9">
        <v>540</v>
      </c>
      <c r="B545" s="9"/>
      <c r="C545" s="9" t="s">
        <v>4480</v>
      </c>
      <c r="D545" s="6" t="s">
        <v>1083</v>
      </c>
      <c r="E545" s="96" t="s">
        <v>13716</v>
      </c>
      <c r="F545" s="6"/>
      <c r="G545" s="23" t="s">
        <v>1331</v>
      </c>
      <c r="H545" s="16" t="s">
        <v>1332</v>
      </c>
      <c r="I545" s="75" t="s">
        <v>14211</v>
      </c>
      <c r="J545" s="11"/>
      <c r="K545" s="99"/>
    </row>
    <row r="546" spans="1:11" hidden="1" x14ac:dyDescent="0.2">
      <c r="A546" s="9">
        <v>541</v>
      </c>
      <c r="B546" s="9"/>
      <c r="C546" s="9" t="s">
        <v>4480</v>
      </c>
      <c r="D546" s="6" t="s">
        <v>1083</v>
      </c>
      <c r="E546" s="96" t="s">
        <v>13716</v>
      </c>
      <c r="F546" s="6"/>
      <c r="G546" s="23" t="s">
        <v>1333</v>
      </c>
      <c r="H546" s="16" t="s">
        <v>1334</v>
      </c>
      <c r="I546" s="75" t="s">
        <v>14214</v>
      </c>
      <c r="J546" s="11"/>
      <c r="K546" s="99"/>
    </row>
    <row r="547" spans="1:11" hidden="1" x14ac:dyDescent="0.2">
      <c r="A547" s="9">
        <v>542</v>
      </c>
      <c r="B547" s="9"/>
      <c r="C547" s="9" t="s">
        <v>4480</v>
      </c>
      <c r="D547" s="6" t="s">
        <v>1083</v>
      </c>
      <c r="E547" s="96" t="s">
        <v>13716</v>
      </c>
      <c r="F547" s="6"/>
      <c r="G547" s="16" t="s">
        <v>1335</v>
      </c>
      <c r="H547" s="16" t="s">
        <v>1336</v>
      </c>
      <c r="I547" s="75" t="s">
        <v>14215</v>
      </c>
      <c r="J547" s="11"/>
      <c r="K547" s="99"/>
    </row>
    <row r="548" spans="1:11" hidden="1" x14ac:dyDescent="0.2">
      <c r="A548" s="9">
        <v>543</v>
      </c>
      <c r="B548" s="9"/>
      <c r="C548" s="9" t="s">
        <v>4480</v>
      </c>
      <c r="D548" s="6" t="s">
        <v>1083</v>
      </c>
      <c r="E548" s="96" t="s">
        <v>13716</v>
      </c>
      <c r="F548" s="6"/>
      <c r="G548" s="33" t="s">
        <v>1337</v>
      </c>
      <c r="H548" s="29" t="s">
        <v>424</v>
      </c>
      <c r="I548" s="78" t="s">
        <v>14216</v>
      </c>
      <c r="J548" s="11"/>
      <c r="K548" s="99"/>
    </row>
    <row r="549" spans="1:11" hidden="1" x14ac:dyDescent="0.2">
      <c r="A549" s="9">
        <v>544</v>
      </c>
      <c r="B549" s="9"/>
      <c r="C549" s="9" t="s">
        <v>4480</v>
      </c>
      <c r="D549" s="6" t="s">
        <v>1083</v>
      </c>
      <c r="E549" s="96" t="s">
        <v>13716</v>
      </c>
      <c r="F549" s="6"/>
      <c r="G549" s="23" t="s">
        <v>1338</v>
      </c>
      <c r="H549" s="16" t="s">
        <v>1339</v>
      </c>
      <c r="I549" s="75" t="s">
        <v>14217</v>
      </c>
      <c r="J549" s="11" t="s">
        <v>1299</v>
      </c>
      <c r="K549" s="99" t="s">
        <v>13653</v>
      </c>
    </row>
    <row r="550" spans="1:11" hidden="1" x14ac:dyDescent="0.2">
      <c r="A550" s="9">
        <v>545</v>
      </c>
      <c r="B550" s="9"/>
      <c r="C550" s="9" t="s">
        <v>4480</v>
      </c>
      <c r="D550" s="6" t="s">
        <v>1083</v>
      </c>
      <c r="E550" s="96" t="s">
        <v>13716</v>
      </c>
      <c r="F550" s="6"/>
      <c r="G550" s="23" t="s">
        <v>1340</v>
      </c>
      <c r="H550" s="16" t="s">
        <v>1341</v>
      </c>
      <c r="I550" s="75" t="s">
        <v>14218</v>
      </c>
      <c r="J550" s="11" t="s">
        <v>1299</v>
      </c>
      <c r="K550" s="99" t="s">
        <v>13653</v>
      </c>
    </row>
    <row r="551" spans="1:11" hidden="1" x14ac:dyDescent="0.2">
      <c r="A551" s="9">
        <v>546</v>
      </c>
      <c r="B551" s="9"/>
      <c r="C551" s="9" t="s">
        <v>4480</v>
      </c>
      <c r="D551" s="6" t="s">
        <v>1083</v>
      </c>
      <c r="E551" s="96" t="s">
        <v>13716</v>
      </c>
      <c r="F551" s="6"/>
      <c r="G551" s="23" t="s">
        <v>1342</v>
      </c>
      <c r="H551" s="16" t="s">
        <v>1696</v>
      </c>
      <c r="I551" s="75" t="s">
        <v>14219</v>
      </c>
      <c r="J551" s="11" t="s">
        <v>1299</v>
      </c>
      <c r="K551" s="99" t="s">
        <v>13653</v>
      </c>
    </row>
    <row r="552" spans="1:11" hidden="1" x14ac:dyDescent="0.2">
      <c r="A552" s="9">
        <v>547</v>
      </c>
      <c r="B552" s="9"/>
      <c r="C552" s="9" t="s">
        <v>4480</v>
      </c>
      <c r="D552" s="6" t="s">
        <v>1083</v>
      </c>
      <c r="E552" s="96" t="s">
        <v>13716</v>
      </c>
      <c r="F552" s="6"/>
      <c r="G552" s="16" t="s">
        <v>1343</v>
      </c>
      <c r="H552" s="16" t="s">
        <v>1345</v>
      </c>
      <c r="I552" s="75" t="s">
        <v>14220</v>
      </c>
      <c r="J552" s="11"/>
      <c r="K552" s="99"/>
    </row>
    <row r="553" spans="1:11" hidden="1" x14ac:dyDescent="0.2">
      <c r="A553" s="9">
        <v>548</v>
      </c>
      <c r="B553" s="9"/>
      <c r="C553" s="9" t="s">
        <v>4480</v>
      </c>
      <c r="D553" s="6" t="s">
        <v>1083</v>
      </c>
      <c r="E553" s="96" t="s">
        <v>13716</v>
      </c>
      <c r="F553" s="6"/>
      <c r="G553" s="16" t="s">
        <v>1344</v>
      </c>
      <c r="H553" s="16" t="s">
        <v>1346</v>
      </c>
      <c r="I553" s="75" t="s">
        <v>14221</v>
      </c>
      <c r="J553" s="11"/>
      <c r="K553" s="99"/>
    </row>
    <row r="554" spans="1:11" hidden="1" x14ac:dyDescent="0.2">
      <c r="A554" s="9">
        <v>549</v>
      </c>
      <c r="B554" s="9"/>
      <c r="C554" s="9" t="s">
        <v>4480</v>
      </c>
      <c r="D554" s="6" t="s">
        <v>1083</v>
      </c>
      <c r="E554" s="96" t="s">
        <v>13716</v>
      </c>
      <c r="F554" s="6"/>
      <c r="G554" s="16" t="s">
        <v>1347</v>
      </c>
      <c r="H554" s="16" t="s">
        <v>1618</v>
      </c>
      <c r="I554" s="75" t="s">
        <v>14222</v>
      </c>
      <c r="J554" s="11"/>
      <c r="K554" s="99"/>
    </row>
    <row r="555" spans="1:11" hidden="1" x14ac:dyDescent="0.2">
      <c r="A555" s="9">
        <v>550</v>
      </c>
      <c r="B555" s="9"/>
      <c r="C555" s="9" t="s">
        <v>4480</v>
      </c>
      <c r="D555" s="6" t="s">
        <v>1083</v>
      </c>
      <c r="E555" s="96" t="s">
        <v>13716</v>
      </c>
      <c r="F555" s="6"/>
      <c r="G555" s="23" t="s">
        <v>1348</v>
      </c>
      <c r="H555" s="16" t="s">
        <v>1349</v>
      </c>
      <c r="I555" s="75" t="s">
        <v>14223</v>
      </c>
      <c r="J555" s="11"/>
      <c r="K555" s="99"/>
    </row>
    <row r="556" spans="1:11" hidden="1" x14ac:dyDescent="0.2">
      <c r="A556" s="9">
        <v>551</v>
      </c>
      <c r="B556" s="9"/>
      <c r="C556" s="9" t="s">
        <v>4480</v>
      </c>
      <c r="D556" s="6" t="s">
        <v>1083</v>
      </c>
      <c r="E556" s="96" t="s">
        <v>13716</v>
      </c>
      <c r="F556" s="6"/>
      <c r="G556" s="23" t="s">
        <v>1350</v>
      </c>
      <c r="H556" s="16" t="s">
        <v>1351</v>
      </c>
      <c r="I556" s="75" t="s">
        <v>14224</v>
      </c>
      <c r="J556" s="11" t="s">
        <v>1299</v>
      </c>
      <c r="K556" s="99" t="s">
        <v>13653</v>
      </c>
    </row>
    <row r="557" spans="1:11" hidden="1" x14ac:dyDescent="0.2">
      <c r="A557" s="9">
        <v>552</v>
      </c>
      <c r="B557" s="9"/>
      <c r="C557" s="9" t="s">
        <v>4480</v>
      </c>
      <c r="D557" s="6" t="s">
        <v>1083</v>
      </c>
      <c r="E557" s="96" t="s">
        <v>13716</v>
      </c>
      <c r="F557" s="6"/>
      <c r="G557" s="23" t="s">
        <v>1097</v>
      </c>
      <c r="H557" s="16" t="s">
        <v>7548</v>
      </c>
      <c r="I557" s="75" t="s">
        <v>14225</v>
      </c>
      <c r="J557" s="11"/>
      <c r="K557" s="99"/>
    </row>
    <row r="558" spans="1:11" hidden="1" x14ac:dyDescent="0.2">
      <c r="A558" s="9">
        <v>553</v>
      </c>
      <c r="B558" s="9"/>
      <c r="C558" s="9" t="s">
        <v>4480</v>
      </c>
      <c r="D558" s="6" t="s">
        <v>1083</v>
      </c>
      <c r="E558" s="96" t="s">
        <v>13716</v>
      </c>
      <c r="F558" s="6"/>
      <c r="G558" s="23" t="s">
        <v>1111</v>
      </c>
      <c r="H558" s="16" t="s">
        <v>1352</v>
      </c>
      <c r="I558" s="75" t="s">
        <v>10422</v>
      </c>
      <c r="J558" s="11"/>
      <c r="K558" s="99"/>
    </row>
    <row r="559" spans="1:11" hidden="1" x14ac:dyDescent="0.2">
      <c r="A559" s="9">
        <v>554</v>
      </c>
      <c r="B559" s="9"/>
      <c r="C559" s="9" t="s">
        <v>4480</v>
      </c>
      <c r="D559" s="6" t="s">
        <v>1083</v>
      </c>
      <c r="E559" s="96" t="s">
        <v>13716</v>
      </c>
      <c r="F559" s="6"/>
      <c r="G559" s="23" t="s">
        <v>1353</v>
      </c>
      <c r="H559" s="16" t="s">
        <v>1354</v>
      </c>
      <c r="I559" s="75" t="s">
        <v>14226</v>
      </c>
      <c r="J559" s="11"/>
      <c r="K559" s="99"/>
    </row>
    <row r="560" spans="1:11" hidden="1" x14ac:dyDescent="0.2">
      <c r="A560" s="9">
        <v>555</v>
      </c>
      <c r="B560" s="9"/>
      <c r="C560" s="9" t="s">
        <v>4480</v>
      </c>
      <c r="D560" s="6" t="s">
        <v>1083</v>
      </c>
      <c r="E560" s="96" t="s">
        <v>13716</v>
      </c>
      <c r="F560" s="6"/>
      <c r="G560" s="23" t="s">
        <v>1098</v>
      </c>
      <c r="H560" s="16" t="s">
        <v>1355</v>
      </c>
      <c r="I560" s="75" t="s">
        <v>14227</v>
      </c>
      <c r="J560" s="11" t="s">
        <v>1299</v>
      </c>
      <c r="K560" s="99" t="s">
        <v>13653</v>
      </c>
    </row>
    <row r="561" spans="1:11" hidden="1" x14ac:dyDescent="0.2">
      <c r="A561" s="9">
        <v>556</v>
      </c>
      <c r="B561" s="9"/>
      <c r="C561" s="9" t="s">
        <v>4480</v>
      </c>
      <c r="D561" s="6" t="s">
        <v>1083</v>
      </c>
      <c r="E561" s="96" t="s">
        <v>13716</v>
      </c>
      <c r="F561" s="6"/>
      <c r="G561" s="23" t="s">
        <v>1099</v>
      </c>
      <c r="H561" s="16" t="s">
        <v>1356</v>
      </c>
      <c r="I561" s="75" t="s">
        <v>14228</v>
      </c>
      <c r="J561" s="11" t="s">
        <v>1357</v>
      </c>
      <c r="K561" s="99" t="s">
        <v>14352</v>
      </c>
    </row>
    <row r="562" spans="1:11" hidden="1" x14ac:dyDescent="0.2">
      <c r="A562" s="9">
        <v>557</v>
      </c>
      <c r="B562" s="9"/>
      <c r="C562" s="9" t="s">
        <v>4480</v>
      </c>
      <c r="D562" s="6" t="s">
        <v>1083</v>
      </c>
      <c r="E562" s="96" t="s">
        <v>13716</v>
      </c>
      <c r="F562" s="6"/>
      <c r="G562" s="23" t="s">
        <v>1100</v>
      </c>
      <c r="H562" s="16" t="s">
        <v>1212</v>
      </c>
      <c r="I562" s="75" t="s">
        <v>10851</v>
      </c>
      <c r="J562" s="11"/>
      <c r="K562" s="99"/>
    </row>
    <row r="563" spans="1:11" hidden="1" x14ac:dyDescent="0.2">
      <c r="A563" s="9">
        <v>558</v>
      </c>
      <c r="B563" s="9"/>
      <c r="C563" s="9" t="s">
        <v>4480</v>
      </c>
      <c r="D563" s="6" t="s">
        <v>1083</v>
      </c>
      <c r="E563" s="96" t="s">
        <v>13716</v>
      </c>
      <c r="F563" s="6"/>
      <c r="G563" s="23" t="s">
        <v>1101</v>
      </c>
      <c r="H563" s="16" t="s">
        <v>2641</v>
      </c>
      <c r="I563" s="75" t="s">
        <v>14229</v>
      </c>
      <c r="J563" s="11"/>
      <c r="K563" s="99"/>
    </row>
    <row r="564" spans="1:11" hidden="1" x14ac:dyDescent="0.2">
      <c r="A564" s="9">
        <v>559</v>
      </c>
      <c r="B564" s="9"/>
      <c r="C564" s="9" t="s">
        <v>4480</v>
      </c>
      <c r="D564" s="6" t="s">
        <v>1083</v>
      </c>
      <c r="E564" s="96" t="s">
        <v>13716</v>
      </c>
      <c r="F564" s="6"/>
      <c r="G564" s="23" t="s">
        <v>1103</v>
      </c>
      <c r="H564" s="16" t="s">
        <v>1214</v>
      </c>
      <c r="I564" s="75" t="s">
        <v>14230</v>
      </c>
      <c r="J564" s="11" t="s">
        <v>1299</v>
      </c>
      <c r="K564" s="99" t="s">
        <v>13653</v>
      </c>
    </row>
    <row r="565" spans="1:11" hidden="1" x14ac:dyDescent="0.2">
      <c r="A565" s="9">
        <v>560</v>
      </c>
      <c r="B565" s="9"/>
      <c r="C565" s="9" t="s">
        <v>4480</v>
      </c>
      <c r="D565" s="6" t="s">
        <v>1083</v>
      </c>
      <c r="E565" s="96" t="s">
        <v>13716</v>
      </c>
      <c r="F565" s="6"/>
      <c r="G565" s="23" t="s">
        <v>1358</v>
      </c>
      <c r="H565" s="16" t="s">
        <v>1359</v>
      </c>
      <c r="I565" s="75" t="s">
        <v>14231</v>
      </c>
      <c r="J565" s="11"/>
      <c r="K565" s="99"/>
    </row>
    <row r="566" spans="1:11" hidden="1" x14ac:dyDescent="0.2">
      <c r="A566" s="9">
        <v>561</v>
      </c>
      <c r="B566" s="9"/>
      <c r="C566" s="9" t="s">
        <v>4480</v>
      </c>
      <c r="D566" s="6" t="s">
        <v>1083</v>
      </c>
      <c r="E566" s="96" t="s">
        <v>13716</v>
      </c>
      <c r="F566" s="6"/>
      <c r="G566" s="23" t="s">
        <v>1360</v>
      </c>
      <c r="H566" s="16" t="s">
        <v>1361</v>
      </c>
      <c r="I566" s="75" t="s">
        <v>14232</v>
      </c>
      <c r="J566" s="11"/>
      <c r="K566" s="99"/>
    </row>
    <row r="567" spans="1:11" hidden="1" x14ac:dyDescent="0.2">
      <c r="A567" s="9">
        <v>562</v>
      </c>
      <c r="B567" s="9"/>
      <c r="C567" s="9" t="s">
        <v>4480</v>
      </c>
      <c r="D567" s="6" t="s">
        <v>1083</v>
      </c>
      <c r="E567" s="96" t="s">
        <v>13716</v>
      </c>
      <c r="F567" s="6"/>
      <c r="G567" s="23" t="s">
        <v>1362</v>
      </c>
      <c r="H567" s="16" t="s">
        <v>8451</v>
      </c>
      <c r="I567" s="75" t="s">
        <v>14233</v>
      </c>
      <c r="J567" s="11" t="s">
        <v>1299</v>
      </c>
      <c r="K567" s="99" t="s">
        <v>13653</v>
      </c>
    </row>
    <row r="568" spans="1:11" hidden="1" x14ac:dyDescent="0.2">
      <c r="A568" s="9">
        <v>563</v>
      </c>
      <c r="B568" s="9"/>
      <c r="C568" s="9" t="s">
        <v>4480</v>
      </c>
      <c r="D568" s="6" t="s">
        <v>1083</v>
      </c>
      <c r="E568" s="96" t="s">
        <v>13716</v>
      </c>
      <c r="F568" s="6"/>
      <c r="G568" s="23" t="s">
        <v>1102</v>
      </c>
      <c r="H568" s="16" t="s">
        <v>8648</v>
      </c>
      <c r="I568" s="75" t="s">
        <v>14234</v>
      </c>
      <c r="J568" s="11" t="s">
        <v>1299</v>
      </c>
      <c r="K568" s="99" t="s">
        <v>13653</v>
      </c>
    </row>
    <row r="569" spans="1:11" hidden="1" x14ac:dyDescent="0.2">
      <c r="A569" s="9">
        <v>564</v>
      </c>
      <c r="B569" s="9"/>
      <c r="C569" s="9" t="s">
        <v>4480</v>
      </c>
      <c r="D569" s="6" t="s">
        <v>1083</v>
      </c>
      <c r="E569" s="96" t="s">
        <v>13716</v>
      </c>
      <c r="F569" s="6"/>
      <c r="G569" s="23" t="s">
        <v>1363</v>
      </c>
      <c r="H569" s="16" t="s">
        <v>1364</v>
      </c>
      <c r="I569" s="75" t="s">
        <v>14181</v>
      </c>
      <c r="J569" s="11" t="s">
        <v>1299</v>
      </c>
      <c r="K569" s="99" t="s">
        <v>13653</v>
      </c>
    </row>
    <row r="570" spans="1:11" hidden="1" x14ac:dyDescent="0.2">
      <c r="A570" s="9">
        <v>565</v>
      </c>
      <c r="B570" s="9"/>
      <c r="C570" s="9" t="s">
        <v>4480</v>
      </c>
      <c r="D570" s="6" t="s">
        <v>1083</v>
      </c>
      <c r="E570" s="96" t="s">
        <v>13716</v>
      </c>
      <c r="F570" s="6"/>
      <c r="G570" s="23" t="s">
        <v>1104</v>
      </c>
      <c r="H570" s="16" t="s">
        <v>1698</v>
      </c>
      <c r="I570" s="75" t="s">
        <v>14235</v>
      </c>
      <c r="J570" s="11" t="s">
        <v>1299</v>
      </c>
      <c r="K570" s="99" t="s">
        <v>13653</v>
      </c>
    </row>
    <row r="571" spans="1:11" hidden="1" x14ac:dyDescent="0.2">
      <c r="A571" s="9">
        <v>566</v>
      </c>
      <c r="B571" s="9"/>
      <c r="C571" s="9" t="s">
        <v>4480</v>
      </c>
      <c r="D571" s="6" t="s">
        <v>1083</v>
      </c>
      <c r="E571" s="96" t="s">
        <v>13716</v>
      </c>
      <c r="F571" s="6"/>
      <c r="G571" s="23" t="s">
        <v>1365</v>
      </c>
      <c r="H571" s="16" t="s">
        <v>2642</v>
      </c>
      <c r="I571" s="75" t="s">
        <v>10844</v>
      </c>
      <c r="J571" s="11"/>
      <c r="K571" s="99"/>
    </row>
    <row r="572" spans="1:11" hidden="1" x14ac:dyDescent="0.2">
      <c r="A572" s="9">
        <v>567</v>
      </c>
      <c r="B572" s="9"/>
      <c r="C572" s="9" t="s">
        <v>4480</v>
      </c>
      <c r="D572" s="6" t="s">
        <v>1083</v>
      </c>
      <c r="E572" s="96" t="s">
        <v>13716</v>
      </c>
      <c r="F572" s="6"/>
      <c r="G572" s="23" t="s">
        <v>1366</v>
      </c>
      <c r="H572" s="16" t="s">
        <v>1367</v>
      </c>
      <c r="I572" s="75" t="s">
        <v>14236</v>
      </c>
      <c r="J572" s="11"/>
      <c r="K572" s="99"/>
    </row>
    <row r="573" spans="1:11" hidden="1" x14ac:dyDescent="0.2">
      <c r="A573" s="9">
        <v>568</v>
      </c>
      <c r="B573" s="9"/>
      <c r="C573" s="9" t="s">
        <v>4480</v>
      </c>
      <c r="D573" s="6" t="s">
        <v>1083</v>
      </c>
      <c r="E573" s="96" t="s">
        <v>13716</v>
      </c>
      <c r="F573" s="6"/>
      <c r="G573" s="16" t="s">
        <v>1368</v>
      </c>
      <c r="H573" s="16" t="s">
        <v>1369</v>
      </c>
      <c r="I573" s="75" t="s">
        <v>14237</v>
      </c>
      <c r="J573" s="11"/>
      <c r="K573" s="99"/>
    </row>
    <row r="574" spans="1:11" hidden="1" x14ac:dyDescent="0.2">
      <c r="A574" s="9">
        <v>569</v>
      </c>
      <c r="B574" s="9"/>
      <c r="C574" s="9" t="s">
        <v>4480</v>
      </c>
      <c r="D574" s="6" t="s">
        <v>1083</v>
      </c>
      <c r="E574" s="96" t="s">
        <v>13716</v>
      </c>
      <c r="F574" s="6"/>
      <c r="G574" s="23" t="s">
        <v>1370</v>
      </c>
      <c r="H574" s="16" t="s">
        <v>1371</v>
      </c>
      <c r="I574" s="75" t="s">
        <v>14238</v>
      </c>
      <c r="J574" s="11"/>
      <c r="K574" s="99"/>
    </row>
    <row r="575" spans="1:11" hidden="1" x14ac:dyDescent="0.2">
      <c r="A575" s="9">
        <v>570</v>
      </c>
      <c r="B575" s="9"/>
      <c r="C575" s="9" t="s">
        <v>4480</v>
      </c>
      <c r="D575" s="6" t="s">
        <v>1083</v>
      </c>
      <c r="E575" s="96" t="s">
        <v>13716</v>
      </c>
      <c r="F575" s="6"/>
      <c r="G575" s="23" t="s">
        <v>1372</v>
      </c>
      <c r="H575" s="16" t="s">
        <v>3714</v>
      </c>
      <c r="I575" s="75" t="s">
        <v>14239</v>
      </c>
      <c r="J575" s="11" t="s">
        <v>1299</v>
      </c>
      <c r="K575" s="99" t="s">
        <v>13653</v>
      </c>
    </row>
    <row r="576" spans="1:11" hidden="1" x14ac:dyDescent="0.2">
      <c r="A576" s="9">
        <v>571</v>
      </c>
      <c r="B576" s="9"/>
      <c r="C576" s="9" t="s">
        <v>4480</v>
      </c>
      <c r="D576" s="6" t="s">
        <v>1083</v>
      </c>
      <c r="E576" s="96" t="s">
        <v>13716</v>
      </c>
      <c r="F576" s="6"/>
      <c r="G576" s="23" t="s">
        <v>1105</v>
      </c>
      <c r="H576" s="16" t="s">
        <v>1217</v>
      </c>
      <c r="I576" s="75" t="s">
        <v>14240</v>
      </c>
      <c r="J576" s="11"/>
      <c r="K576" s="99"/>
    </row>
    <row r="577" spans="1:11" hidden="1" x14ac:dyDescent="0.2">
      <c r="A577" s="9">
        <v>572</v>
      </c>
      <c r="B577" s="9"/>
      <c r="C577" s="9" t="s">
        <v>4480</v>
      </c>
      <c r="D577" s="6" t="s">
        <v>1083</v>
      </c>
      <c r="E577" s="96" t="s">
        <v>13716</v>
      </c>
      <c r="F577" s="6"/>
      <c r="G577" s="23" t="s">
        <v>1106</v>
      </c>
      <c r="H577" s="16" t="s">
        <v>1218</v>
      </c>
      <c r="I577" s="75" t="s">
        <v>14241</v>
      </c>
      <c r="J577" s="11"/>
      <c r="K577" s="99"/>
    </row>
    <row r="578" spans="1:11" hidden="1" x14ac:dyDescent="0.2">
      <c r="A578" s="9">
        <v>573</v>
      </c>
      <c r="B578" s="9"/>
      <c r="C578" s="9" t="s">
        <v>4480</v>
      </c>
      <c r="D578" s="6" t="s">
        <v>1083</v>
      </c>
      <c r="E578" s="96" t="s">
        <v>13716</v>
      </c>
      <c r="F578" s="6"/>
      <c r="G578" s="23" t="s">
        <v>1374</v>
      </c>
      <c r="H578" s="16" t="s">
        <v>1375</v>
      </c>
      <c r="I578" s="75" t="s">
        <v>14242</v>
      </c>
      <c r="J578" s="11"/>
      <c r="K578" s="99"/>
    </row>
    <row r="579" spans="1:11" hidden="1" x14ac:dyDescent="0.2">
      <c r="A579" s="9">
        <v>574</v>
      </c>
      <c r="B579" s="9"/>
      <c r="C579" s="9" t="s">
        <v>4480</v>
      </c>
      <c r="D579" s="6" t="s">
        <v>1083</v>
      </c>
      <c r="E579" s="96" t="s">
        <v>13716</v>
      </c>
      <c r="F579" s="6"/>
      <c r="G579" s="23" t="s">
        <v>1376</v>
      </c>
      <c r="H579" s="16" t="s">
        <v>1378</v>
      </c>
      <c r="I579" s="75" t="s">
        <v>14243</v>
      </c>
      <c r="J579" s="11"/>
      <c r="K579" s="99"/>
    </row>
    <row r="580" spans="1:11" hidden="1" x14ac:dyDescent="0.2">
      <c r="A580" s="9">
        <v>575</v>
      </c>
      <c r="B580" s="9"/>
      <c r="C580" s="9" t="s">
        <v>4480</v>
      </c>
      <c r="D580" s="6" t="s">
        <v>1083</v>
      </c>
      <c r="E580" s="96" t="s">
        <v>13716</v>
      </c>
      <c r="F580" s="6"/>
      <c r="G580" s="23" t="s">
        <v>1377</v>
      </c>
      <c r="H580" s="16" t="s">
        <v>1379</v>
      </c>
      <c r="I580" s="75" t="s">
        <v>14244</v>
      </c>
      <c r="J580" s="11"/>
      <c r="K580" s="99"/>
    </row>
    <row r="581" spans="1:11" hidden="1" x14ac:dyDescent="0.2">
      <c r="A581" s="9">
        <v>576</v>
      </c>
      <c r="B581" s="9"/>
      <c r="C581" s="9" t="s">
        <v>4480</v>
      </c>
      <c r="D581" s="6" t="s">
        <v>1083</v>
      </c>
      <c r="E581" s="96" t="s">
        <v>13716</v>
      </c>
      <c r="F581" s="6"/>
      <c r="G581" s="23" t="s">
        <v>1380</v>
      </c>
      <c r="H581" s="16" t="s">
        <v>1381</v>
      </c>
      <c r="I581" s="75" t="s">
        <v>14245</v>
      </c>
      <c r="J581" s="11"/>
      <c r="K581" s="99"/>
    </row>
    <row r="582" spans="1:11" hidden="1" x14ac:dyDescent="0.2">
      <c r="A582" s="9">
        <v>577</v>
      </c>
      <c r="B582" s="9"/>
      <c r="C582" s="9" t="s">
        <v>4480</v>
      </c>
      <c r="D582" s="6" t="s">
        <v>1083</v>
      </c>
      <c r="E582" s="96" t="s">
        <v>13716</v>
      </c>
      <c r="F582" s="6"/>
      <c r="G582" s="23" t="s">
        <v>1382</v>
      </c>
      <c r="H582" s="16" t="s">
        <v>3711</v>
      </c>
      <c r="I582" s="75" t="s">
        <v>14246</v>
      </c>
      <c r="J582" s="11"/>
      <c r="K582" s="99"/>
    </row>
    <row r="583" spans="1:11" hidden="1" x14ac:dyDescent="0.2">
      <c r="A583" s="9">
        <v>578</v>
      </c>
      <c r="B583" s="9"/>
      <c r="C583" s="9" t="s">
        <v>4480</v>
      </c>
      <c r="D583" s="6" t="s">
        <v>1083</v>
      </c>
      <c r="E583" s="96" t="s">
        <v>13716</v>
      </c>
      <c r="F583" s="6"/>
      <c r="G583" s="23" t="s">
        <v>1108</v>
      </c>
      <c r="H583" s="16" t="s">
        <v>3712</v>
      </c>
      <c r="I583" s="75" t="s">
        <v>14247</v>
      </c>
      <c r="J583" s="11" t="s">
        <v>1299</v>
      </c>
      <c r="K583" s="99" t="s">
        <v>13653</v>
      </c>
    </row>
    <row r="584" spans="1:11" hidden="1" x14ac:dyDescent="0.2">
      <c r="A584" s="9">
        <v>579</v>
      </c>
      <c r="B584" s="9"/>
      <c r="C584" s="9" t="s">
        <v>4480</v>
      </c>
      <c r="D584" s="6" t="s">
        <v>1083</v>
      </c>
      <c r="E584" s="96" t="s">
        <v>13716</v>
      </c>
      <c r="F584" s="6"/>
      <c r="G584" s="23" t="s">
        <v>1383</v>
      </c>
      <c r="H584" s="16" t="s">
        <v>3713</v>
      </c>
      <c r="I584" s="75" t="s">
        <v>14248</v>
      </c>
      <c r="J584" s="11"/>
      <c r="K584" s="99"/>
    </row>
    <row r="585" spans="1:11" hidden="1" x14ac:dyDescent="0.2">
      <c r="A585" s="9">
        <v>580</v>
      </c>
      <c r="B585" s="9"/>
      <c r="C585" s="9" t="s">
        <v>4480</v>
      </c>
      <c r="D585" s="6" t="s">
        <v>1083</v>
      </c>
      <c r="E585" s="96" t="s">
        <v>13716</v>
      </c>
      <c r="F585" s="6"/>
      <c r="G585" s="23" t="s">
        <v>1384</v>
      </c>
      <c r="H585" s="16" t="s">
        <v>1385</v>
      </c>
      <c r="I585" s="75" t="s">
        <v>14249</v>
      </c>
      <c r="J585" s="11"/>
      <c r="K585" s="99"/>
    </row>
    <row r="586" spans="1:11" hidden="1" x14ac:dyDescent="0.2">
      <c r="A586" s="9">
        <v>581</v>
      </c>
      <c r="B586" s="9"/>
      <c r="C586" s="9" t="s">
        <v>4480</v>
      </c>
      <c r="D586" s="6" t="s">
        <v>1083</v>
      </c>
      <c r="E586" s="96" t="s">
        <v>13716</v>
      </c>
      <c r="F586" s="6"/>
      <c r="G586" s="23" t="s">
        <v>1386</v>
      </c>
      <c r="H586" s="16" t="s">
        <v>1405</v>
      </c>
      <c r="I586" s="75" t="s">
        <v>10976</v>
      </c>
      <c r="J586" s="11" t="s">
        <v>1299</v>
      </c>
      <c r="K586" s="99" t="s">
        <v>13653</v>
      </c>
    </row>
    <row r="587" spans="1:11" hidden="1" x14ac:dyDescent="0.2">
      <c r="A587" s="9">
        <v>582</v>
      </c>
      <c r="B587" s="9"/>
      <c r="C587" s="9" t="s">
        <v>4480</v>
      </c>
      <c r="D587" s="6" t="s">
        <v>1083</v>
      </c>
      <c r="E587" s="96" t="s">
        <v>13716</v>
      </c>
      <c r="F587" s="6"/>
      <c r="G587" s="23" t="s">
        <v>1403</v>
      </c>
      <c r="H587" s="16" t="s">
        <v>1404</v>
      </c>
      <c r="I587" s="75" t="s">
        <v>10976</v>
      </c>
      <c r="J587" s="11" t="s">
        <v>1299</v>
      </c>
      <c r="K587" s="99" t="s">
        <v>13653</v>
      </c>
    </row>
    <row r="588" spans="1:11" hidden="1" x14ac:dyDescent="0.2">
      <c r="A588" s="9">
        <v>583</v>
      </c>
      <c r="B588" s="9"/>
      <c r="C588" s="9" t="s">
        <v>4480</v>
      </c>
      <c r="D588" s="6" t="s">
        <v>1083</v>
      </c>
      <c r="E588" s="96" t="s">
        <v>13716</v>
      </c>
      <c r="F588" s="6"/>
      <c r="G588" s="16" t="s">
        <v>1387</v>
      </c>
      <c r="H588" s="16" t="s">
        <v>216</v>
      </c>
      <c r="I588" s="75" t="s">
        <v>13589</v>
      </c>
      <c r="J588" s="11"/>
      <c r="K588" s="99"/>
    </row>
    <row r="589" spans="1:11" hidden="1" x14ac:dyDescent="0.2">
      <c r="A589" s="9">
        <v>584</v>
      </c>
      <c r="B589" s="9"/>
      <c r="C589" s="9" t="s">
        <v>4480</v>
      </c>
      <c r="D589" s="6" t="s">
        <v>1083</v>
      </c>
      <c r="E589" s="96" t="s">
        <v>13716</v>
      </c>
      <c r="F589" s="6"/>
      <c r="G589" s="23" t="s">
        <v>1388</v>
      </c>
      <c r="H589" s="16" t="s">
        <v>1908</v>
      </c>
      <c r="I589" s="75" t="s">
        <v>14250</v>
      </c>
      <c r="J589" s="11"/>
      <c r="K589" s="99"/>
    </row>
    <row r="590" spans="1:11" hidden="1" x14ac:dyDescent="0.2">
      <c r="A590" s="9">
        <v>585</v>
      </c>
      <c r="B590" s="9"/>
      <c r="C590" s="9" t="s">
        <v>4480</v>
      </c>
      <c r="D590" s="6" t="s">
        <v>1083</v>
      </c>
      <c r="E590" s="96" t="s">
        <v>13716</v>
      </c>
      <c r="F590" s="6"/>
      <c r="G590" s="23" t="s">
        <v>1389</v>
      </c>
      <c r="H590" s="16" t="s">
        <v>1390</v>
      </c>
      <c r="I590" s="75" t="s">
        <v>14251</v>
      </c>
      <c r="J590" s="11"/>
      <c r="K590" s="99"/>
    </row>
    <row r="591" spans="1:11" hidden="1" x14ac:dyDescent="0.2">
      <c r="A591" s="9">
        <v>586</v>
      </c>
      <c r="B591" s="9"/>
      <c r="C591" s="9" t="s">
        <v>4480</v>
      </c>
      <c r="D591" s="6" t="s">
        <v>1083</v>
      </c>
      <c r="E591" s="96" t="s">
        <v>13716</v>
      </c>
      <c r="F591" s="6"/>
      <c r="G591" s="23" t="s">
        <v>1391</v>
      </c>
      <c r="H591" s="16" t="s">
        <v>1392</v>
      </c>
      <c r="I591" s="75" t="s">
        <v>14260</v>
      </c>
      <c r="J591" s="11" t="s">
        <v>2324</v>
      </c>
      <c r="K591" s="99" t="s">
        <v>14353</v>
      </c>
    </row>
    <row r="592" spans="1:11" hidden="1" x14ac:dyDescent="0.2">
      <c r="A592" s="9">
        <v>587</v>
      </c>
      <c r="B592" s="9"/>
      <c r="C592" s="9" t="s">
        <v>4480</v>
      </c>
      <c r="D592" s="6" t="s">
        <v>1083</v>
      </c>
      <c r="E592" s="96" t="s">
        <v>13716</v>
      </c>
      <c r="F592" s="6"/>
      <c r="G592" s="16" t="s">
        <v>1393</v>
      </c>
      <c r="H592" s="16" t="s">
        <v>1394</v>
      </c>
      <c r="I592" s="75" t="s">
        <v>14252</v>
      </c>
      <c r="J592" s="11"/>
      <c r="K592" s="99"/>
    </row>
    <row r="593" spans="1:11" hidden="1" x14ac:dyDescent="0.2">
      <c r="A593" s="9">
        <v>588</v>
      </c>
      <c r="B593" s="9"/>
      <c r="C593" s="9" t="s">
        <v>4480</v>
      </c>
      <c r="D593" s="6" t="s">
        <v>1083</v>
      </c>
      <c r="E593" s="96" t="s">
        <v>13716</v>
      </c>
      <c r="F593" s="6"/>
      <c r="G593" s="16" t="s">
        <v>1395</v>
      </c>
      <c r="H593" s="16" t="s">
        <v>1396</v>
      </c>
      <c r="I593" s="75" t="s">
        <v>14253</v>
      </c>
      <c r="J593" s="11"/>
      <c r="K593" s="99"/>
    </row>
    <row r="594" spans="1:11" hidden="1" x14ac:dyDescent="0.2">
      <c r="A594" s="9">
        <v>589</v>
      </c>
      <c r="B594" s="9"/>
      <c r="C594" s="9" t="s">
        <v>4480</v>
      </c>
      <c r="D594" s="6" t="s">
        <v>1083</v>
      </c>
      <c r="E594" s="96" t="s">
        <v>13716</v>
      </c>
      <c r="F594" s="6"/>
      <c r="G594" s="23" t="s">
        <v>1109</v>
      </c>
      <c r="H594" s="16" t="s">
        <v>1402</v>
      </c>
      <c r="I594" s="75" t="s">
        <v>10983</v>
      </c>
      <c r="J594" s="11" t="s">
        <v>1299</v>
      </c>
      <c r="K594" s="99" t="s">
        <v>13653</v>
      </c>
    </row>
    <row r="595" spans="1:11" hidden="1" x14ac:dyDescent="0.2">
      <c r="A595" s="9">
        <v>590</v>
      </c>
      <c r="B595" s="9"/>
      <c r="C595" s="9" t="s">
        <v>4480</v>
      </c>
      <c r="D595" s="6" t="s">
        <v>1083</v>
      </c>
      <c r="E595" s="96" t="s">
        <v>13716</v>
      </c>
      <c r="F595" s="6"/>
      <c r="G595" s="23" t="s">
        <v>1110</v>
      </c>
      <c r="H595" s="16" t="s">
        <v>1401</v>
      </c>
      <c r="I595" s="75" t="s">
        <v>10988</v>
      </c>
      <c r="J595" s="11" t="s">
        <v>1299</v>
      </c>
      <c r="K595" s="99" t="s">
        <v>13653</v>
      </c>
    </row>
    <row r="596" spans="1:11" hidden="1" x14ac:dyDescent="0.2">
      <c r="A596" s="9">
        <v>591</v>
      </c>
      <c r="B596" s="9"/>
      <c r="C596" s="9" t="s">
        <v>4480</v>
      </c>
      <c r="D596" s="6" t="s">
        <v>1083</v>
      </c>
      <c r="E596" s="96" t="s">
        <v>13716</v>
      </c>
      <c r="F596" s="6"/>
      <c r="G596" s="23" t="s">
        <v>1397</v>
      </c>
      <c r="H596" s="16" t="s">
        <v>1400</v>
      </c>
      <c r="I596" s="75" t="s">
        <v>10498</v>
      </c>
      <c r="J596" s="11" t="s">
        <v>1299</v>
      </c>
      <c r="K596" s="99" t="s">
        <v>13653</v>
      </c>
    </row>
    <row r="597" spans="1:11" hidden="1" x14ac:dyDescent="0.2">
      <c r="A597" s="9">
        <v>592</v>
      </c>
      <c r="B597" s="9"/>
      <c r="C597" s="9" t="s">
        <v>4480</v>
      </c>
      <c r="D597" s="6" t="s">
        <v>1083</v>
      </c>
      <c r="E597" s="96" t="s">
        <v>13716</v>
      </c>
      <c r="F597" s="6"/>
      <c r="G597" s="23" t="s">
        <v>1398</v>
      </c>
      <c r="H597" s="16" t="s">
        <v>1399</v>
      </c>
      <c r="I597" s="75" t="s">
        <v>11043</v>
      </c>
      <c r="J597" s="11" t="s">
        <v>1299</v>
      </c>
      <c r="K597" s="99" t="s">
        <v>13653</v>
      </c>
    </row>
    <row r="598" spans="1:11" hidden="1" x14ac:dyDescent="0.2">
      <c r="A598" s="9">
        <v>593</v>
      </c>
      <c r="B598" s="9"/>
      <c r="C598" s="9" t="s">
        <v>4480</v>
      </c>
      <c r="D598" s="6" t="s">
        <v>1083</v>
      </c>
      <c r="E598" s="96" t="s">
        <v>13716</v>
      </c>
      <c r="F598" s="6"/>
      <c r="G598" s="23" t="s">
        <v>1406</v>
      </c>
      <c r="H598" s="16" t="s">
        <v>1619</v>
      </c>
      <c r="I598" s="75" t="s">
        <v>11001</v>
      </c>
      <c r="J598" s="11" t="s">
        <v>1299</v>
      </c>
      <c r="K598" s="99" t="s">
        <v>13653</v>
      </c>
    </row>
    <row r="599" spans="1:11" hidden="1" x14ac:dyDescent="0.2">
      <c r="A599" s="9">
        <v>594</v>
      </c>
      <c r="B599" s="9"/>
      <c r="C599" s="9" t="s">
        <v>4480</v>
      </c>
      <c r="D599" s="6" t="s">
        <v>1083</v>
      </c>
      <c r="E599" s="96" t="s">
        <v>13716</v>
      </c>
      <c r="F599" s="6"/>
      <c r="G599" s="23" t="s">
        <v>1407</v>
      </c>
      <c r="H599" s="16" t="s">
        <v>1408</v>
      </c>
      <c r="I599" s="75" t="s">
        <v>11001</v>
      </c>
      <c r="J599" s="11" t="s">
        <v>1299</v>
      </c>
      <c r="K599" s="99" t="s">
        <v>13653</v>
      </c>
    </row>
    <row r="600" spans="1:11" hidden="1" x14ac:dyDescent="0.2">
      <c r="A600" s="9">
        <v>595</v>
      </c>
      <c r="B600" s="9"/>
      <c r="C600" s="9" t="s">
        <v>4480</v>
      </c>
      <c r="D600" s="6" t="s">
        <v>1083</v>
      </c>
      <c r="E600" s="96" t="s">
        <v>13716</v>
      </c>
      <c r="F600" s="6"/>
      <c r="G600" s="23" t="s">
        <v>1112</v>
      </c>
      <c r="H600" s="16" t="s">
        <v>1409</v>
      </c>
      <c r="I600" s="75" t="s">
        <v>14254</v>
      </c>
      <c r="J600" s="11" t="s">
        <v>1299</v>
      </c>
      <c r="K600" s="99" t="s">
        <v>13653</v>
      </c>
    </row>
    <row r="601" spans="1:11" hidden="1" x14ac:dyDescent="0.2">
      <c r="A601" s="9">
        <v>596</v>
      </c>
      <c r="B601" s="9"/>
      <c r="C601" s="9" t="s">
        <v>4480</v>
      </c>
      <c r="D601" s="6" t="s">
        <v>1083</v>
      </c>
      <c r="E601" s="96" t="s">
        <v>13716</v>
      </c>
      <c r="F601" s="6"/>
      <c r="G601" s="23" t="s">
        <v>1113</v>
      </c>
      <c r="H601" s="16" t="s">
        <v>1410</v>
      </c>
      <c r="I601" s="75" t="s">
        <v>14255</v>
      </c>
      <c r="J601" s="11" t="s">
        <v>6509</v>
      </c>
      <c r="K601" s="99" t="s">
        <v>14354</v>
      </c>
    </row>
    <row r="602" spans="1:11" hidden="1" x14ac:dyDescent="0.2">
      <c r="A602" s="9">
        <v>597</v>
      </c>
      <c r="B602" s="9"/>
      <c r="C602" s="9" t="s">
        <v>4480</v>
      </c>
      <c r="D602" s="6" t="s">
        <v>1083</v>
      </c>
      <c r="E602" s="96" t="s">
        <v>13716</v>
      </c>
      <c r="F602" s="6"/>
      <c r="G602" s="23" t="s">
        <v>1114</v>
      </c>
      <c r="H602" s="16" t="s">
        <v>1411</v>
      </c>
      <c r="I602" s="75" t="s">
        <v>11268</v>
      </c>
      <c r="J602" s="11"/>
      <c r="K602" s="99"/>
    </row>
    <row r="603" spans="1:11" hidden="1" x14ac:dyDescent="0.2">
      <c r="A603" s="9">
        <v>598</v>
      </c>
      <c r="B603" s="9"/>
      <c r="C603" s="9" t="s">
        <v>4480</v>
      </c>
      <c r="D603" s="6" t="s">
        <v>1083</v>
      </c>
      <c r="E603" s="96" t="s">
        <v>13716</v>
      </c>
      <c r="F603" s="6"/>
      <c r="G603" s="23" t="s">
        <v>1412</v>
      </c>
      <c r="H603" s="16" t="s">
        <v>1413</v>
      </c>
      <c r="I603" s="75" t="s">
        <v>14256</v>
      </c>
      <c r="J603" s="11"/>
      <c r="K603" s="99"/>
    </row>
    <row r="604" spans="1:11" hidden="1" x14ac:dyDescent="0.2">
      <c r="A604" s="9">
        <v>599</v>
      </c>
      <c r="B604" s="9"/>
      <c r="C604" s="9" t="s">
        <v>4480</v>
      </c>
      <c r="D604" s="6" t="s">
        <v>1083</v>
      </c>
      <c r="E604" s="96" t="s">
        <v>13716</v>
      </c>
      <c r="F604" s="6"/>
      <c r="G604" s="16" t="s">
        <v>1414</v>
      </c>
      <c r="H604" s="16" t="s">
        <v>1415</v>
      </c>
      <c r="I604" s="75" t="s">
        <v>14257</v>
      </c>
      <c r="J604" s="11"/>
      <c r="K604" s="99"/>
    </row>
    <row r="605" spans="1:11" hidden="1" x14ac:dyDescent="0.2">
      <c r="A605" s="9">
        <v>600</v>
      </c>
      <c r="B605" s="9"/>
      <c r="C605" s="9" t="s">
        <v>4480</v>
      </c>
      <c r="D605" s="6" t="s">
        <v>1083</v>
      </c>
      <c r="E605" s="96" t="s">
        <v>13716</v>
      </c>
      <c r="F605" s="6"/>
      <c r="G605" s="23" t="s">
        <v>1115</v>
      </c>
      <c r="H605" s="16" t="s">
        <v>1416</v>
      </c>
      <c r="I605" s="75" t="s">
        <v>14258</v>
      </c>
      <c r="J605" s="11" t="s">
        <v>1299</v>
      </c>
      <c r="K605" s="99" t="s">
        <v>13653</v>
      </c>
    </row>
    <row r="606" spans="1:11" hidden="1" x14ac:dyDescent="0.2">
      <c r="A606" s="9">
        <v>601</v>
      </c>
      <c r="B606" s="9"/>
      <c r="C606" s="9" t="s">
        <v>4480</v>
      </c>
      <c r="D606" s="6" t="s">
        <v>1083</v>
      </c>
      <c r="E606" s="96" t="s">
        <v>13716</v>
      </c>
      <c r="F606" s="6"/>
      <c r="G606" s="23" t="s">
        <v>1417</v>
      </c>
      <c r="H606" s="16" t="s">
        <v>1421</v>
      </c>
      <c r="I606" s="75" t="s">
        <v>14259</v>
      </c>
      <c r="J606" s="11" t="s">
        <v>1299</v>
      </c>
      <c r="K606" s="99" t="s">
        <v>13653</v>
      </c>
    </row>
    <row r="607" spans="1:11" hidden="1" x14ac:dyDescent="0.2">
      <c r="A607" s="9">
        <v>602</v>
      </c>
      <c r="B607" s="9"/>
      <c r="C607" s="9" t="s">
        <v>4480</v>
      </c>
      <c r="D607" s="6" t="s">
        <v>1083</v>
      </c>
      <c r="E607" s="96" t="s">
        <v>13716</v>
      </c>
      <c r="F607" s="6"/>
      <c r="G607" s="23" t="s">
        <v>13699</v>
      </c>
      <c r="H607" s="16" t="s">
        <v>1418</v>
      </c>
      <c r="I607" s="75" t="s">
        <v>13700</v>
      </c>
      <c r="J607" s="11"/>
      <c r="K607" s="99"/>
    </row>
    <row r="608" spans="1:11" hidden="1" x14ac:dyDescent="0.2">
      <c r="A608" s="9">
        <v>603</v>
      </c>
      <c r="B608" s="9"/>
      <c r="C608" s="9" t="s">
        <v>4480</v>
      </c>
      <c r="D608" s="6" t="s">
        <v>1083</v>
      </c>
      <c r="E608" s="96" t="s">
        <v>13716</v>
      </c>
      <c r="F608" s="6"/>
      <c r="G608" s="23" t="s">
        <v>1419</v>
      </c>
      <c r="H608" s="16" t="s">
        <v>1420</v>
      </c>
      <c r="I608" s="75" t="s">
        <v>14261</v>
      </c>
      <c r="J608" s="11" t="s">
        <v>1299</v>
      </c>
      <c r="K608" s="99" t="s">
        <v>13653</v>
      </c>
    </row>
    <row r="609" spans="1:11" hidden="1" x14ac:dyDescent="0.2">
      <c r="A609" s="9">
        <v>604</v>
      </c>
      <c r="B609" s="9"/>
      <c r="C609" s="9" t="s">
        <v>4480</v>
      </c>
      <c r="D609" s="6" t="s">
        <v>1083</v>
      </c>
      <c r="E609" s="96" t="s">
        <v>13716</v>
      </c>
      <c r="F609" s="6"/>
      <c r="G609" s="23" t="s">
        <v>1000</v>
      </c>
      <c r="H609" s="16" t="s">
        <v>1001</v>
      </c>
      <c r="I609" s="75" t="s">
        <v>14132</v>
      </c>
      <c r="J609" s="11"/>
      <c r="K609" s="99"/>
    </row>
    <row r="610" spans="1:11" hidden="1" x14ac:dyDescent="0.2">
      <c r="A610" s="9">
        <v>605</v>
      </c>
      <c r="B610" s="9"/>
      <c r="C610" s="9" t="s">
        <v>4480</v>
      </c>
      <c r="D610" s="6" t="s">
        <v>1083</v>
      </c>
      <c r="E610" s="96" t="s">
        <v>13716</v>
      </c>
      <c r="F610" s="6"/>
      <c r="G610" s="23" t="s">
        <v>1116</v>
      </c>
      <c r="H610" s="16" t="s">
        <v>1422</v>
      </c>
      <c r="I610" s="75" t="s">
        <v>14262</v>
      </c>
      <c r="J610" s="11" t="s">
        <v>1299</v>
      </c>
      <c r="K610" s="99" t="s">
        <v>13653</v>
      </c>
    </row>
    <row r="611" spans="1:11" hidden="1" x14ac:dyDescent="0.2">
      <c r="A611" s="9">
        <v>606</v>
      </c>
      <c r="B611" s="9"/>
      <c r="C611" s="9" t="s">
        <v>4480</v>
      </c>
      <c r="D611" s="6" t="s">
        <v>1083</v>
      </c>
      <c r="E611" s="96" t="s">
        <v>13716</v>
      </c>
      <c r="F611" s="6"/>
      <c r="G611" s="23" t="s">
        <v>1117</v>
      </c>
      <c r="H611" s="16" t="s">
        <v>1222</v>
      </c>
      <c r="I611" s="75" t="s">
        <v>14263</v>
      </c>
      <c r="J611" s="11" t="s">
        <v>1299</v>
      </c>
      <c r="K611" s="99" t="s">
        <v>13653</v>
      </c>
    </row>
    <row r="612" spans="1:11" hidden="1" x14ac:dyDescent="0.2">
      <c r="A612" s="9">
        <v>607</v>
      </c>
      <c r="B612" s="9"/>
      <c r="C612" s="9" t="s">
        <v>4480</v>
      </c>
      <c r="D612" s="6" t="s">
        <v>1083</v>
      </c>
      <c r="E612" s="96" t="s">
        <v>13716</v>
      </c>
      <c r="F612" s="6"/>
      <c r="G612" s="23" t="s">
        <v>1423</v>
      </c>
      <c r="H612" s="16" t="s">
        <v>1424</v>
      </c>
      <c r="I612" s="75" t="s">
        <v>14264</v>
      </c>
      <c r="J612" s="11"/>
      <c r="K612" s="99"/>
    </row>
    <row r="613" spans="1:11" hidden="1" x14ac:dyDescent="0.2">
      <c r="A613" s="9">
        <v>608</v>
      </c>
      <c r="B613" s="9"/>
      <c r="C613" s="9" t="s">
        <v>4480</v>
      </c>
      <c r="D613" s="6" t="s">
        <v>1083</v>
      </c>
      <c r="E613" s="96" t="s">
        <v>13716</v>
      </c>
      <c r="F613" s="6"/>
      <c r="G613" s="23" t="s">
        <v>1425</v>
      </c>
      <c r="H613" s="16" t="s">
        <v>1426</v>
      </c>
      <c r="I613" s="75" t="s">
        <v>14265</v>
      </c>
      <c r="J613" s="11" t="s">
        <v>1299</v>
      </c>
      <c r="K613" s="99" t="s">
        <v>13653</v>
      </c>
    </row>
    <row r="614" spans="1:11" hidden="1" x14ac:dyDescent="0.2">
      <c r="A614" s="9">
        <v>609</v>
      </c>
      <c r="B614" s="9"/>
      <c r="C614" s="9" t="s">
        <v>4480</v>
      </c>
      <c r="D614" s="6" t="s">
        <v>1083</v>
      </c>
      <c r="E614" s="96" t="s">
        <v>13716</v>
      </c>
      <c r="F614" s="6"/>
      <c r="G614" s="23" t="s">
        <v>1427</v>
      </c>
      <c r="H614" s="16" t="s">
        <v>1686</v>
      </c>
      <c r="I614" s="75" t="s">
        <v>14266</v>
      </c>
      <c r="J614" s="11" t="s">
        <v>1687</v>
      </c>
      <c r="K614" s="99" t="s">
        <v>14355</v>
      </c>
    </row>
    <row r="615" spans="1:11" hidden="1" x14ac:dyDescent="0.2">
      <c r="A615" s="9">
        <v>610</v>
      </c>
      <c r="B615" s="9"/>
      <c r="C615" s="9" t="s">
        <v>4480</v>
      </c>
      <c r="D615" s="6" t="s">
        <v>1083</v>
      </c>
      <c r="E615" s="96" t="s">
        <v>13716</v>
      </c>
      <c r="F615" s="6"/>
      <c r="G615" s="23" t="s">
        <v>1118</v>
      </c>
      <c r="H615" s="16" t="s">
        <v>1688</v>
      </c>
      <c r="I615" s="75" t="s">
        <v>11034</v>
      </c>
      <c r="J615" s="11" t="s">
        <v>1687</v>
      </c>
      <c r="K615" s="99" t="s">
        <v>14355</v>
      </c>
    </row>
    <row r="616" spans="1:11" hidden="1" x14ac:dyDescent="0.2">
      <c r="A616" s="9">
        <v>611</v>
      </c>
      <c r="B616" s="9"/>
      <c r="C616" s="9" t="s">
        <v>4480</v>
      </c>
      <c r="D616" s="6" t="s">
        <v>1083</v>
      </c>
      <c r="E616" s="96" t="s">
        <v>13716</v>
      </c>
      <c r="F616" s="6"/>
      <c r="G616" s="16" t="s">
        <v>1428</v>
      </c>
      <c r="H616" s="16" t="s">
        <v>1429</v>
      </c>
      <c r="I616" s="75" t="s">
        <v>14267</v>
      </c>
      <c r="J616" s="11"/>
      <c r="K616" s="99"/>
    </row>
    <row r="617" spans="1:11" hidden="1" x14ac:dyDescent="0.2">
      <c r="A617" s="9">
        <v>612</v>
      </c>
      <c r="B617" s="9"/>
      <c r="C617" s="9" t="s">
        <v>4480</v>
      </c>
      <c r="D617" s="6" t="s">
        <v>1083</v>
      </c>
      <c r="E617" s="96" t="s">
        <v>13716</v>
      </c>
      <c r="F617" s="6"/>
      <c r="G617" s="23" t="s">
        <v>1119</v>
      </c>
      <c r="H617" s="16" t="s">
        <v>1430</v>
      </c>
      <c r="I617" s="75" t="s">
        <v>14268</v>
      </c>
      <c r="J617" s="11" t="s">
        <v>1299</v>
      </c>
      <c r="K617" s="99" t="s">
        <v>13653</v>
      </c>
    </row>
    <row r="618" spans="1:11" hidden="1" x14ac:dyDescent="0.2">
      <c r="A618" s="9">
        <v>613</v>
      </c>
      <c r="B618" s="9"/>
      <c r="C618" s="9" t="s">
        <v>4480</v>
      </c>
      <c r="D618" s="6" t="s">
        <v>1083</v>
      </c>
      <c r="E618" s="96" t="s">
        <v>13716</v>
      </c>
      <c r="F618" s="6"/>
      <c r="G618" s="23" t="s">
        <v>1120</v>
      </c>
      <c r="H618" s="16" t="s">
        <v>1431</v>
      </c>
      <c r="I618" s="75" t="s">
        <v>14269</v>
      </c>
      <c r="J618" s="11" t="s">
        <v>1299</v>
      </c>
      <c r="K618" s="99" t="s">
        <v>13653</v>
      </c>
    </row>
    <row r="619" spans="1:11" hidden="1" x14ac:dyDescent="0.2">
      <c r="A619" s="9">
        <v>614</v>
      </c>
      <c r="B619" s="9"/>
      <c r="C619" s="9" t="s">
        <v>4480</v>
      </c>
      <c r="D619" s="6" t="s">
        <v>1083</v>
      </c>
      <c r="E619" s="96" t="s">
        <v>13716</v>
      </c>
      <c r="F619" s="6"/>
      <c r="G619" s="23" t="s">
        <v>14270</v>
      </c>
      <c r="H619" s="16" t="s">
        <v>7543</v>
      </c>
      <c r="I619" s="75" t="s">
        <v>11237</v>
      </c>
      <c r="J619" s="11"/>
      <c r="K619" s="99"/>
    </row>
    <row r="620" spans="1:11" hidden="1" x14ac:dyDescent="0.2">
      <c r="A620" s="9">
        <v>615</v>
      </c>
      <c r="B620" s="9"/>
      <c r="C620" s="9" t="s">
        <v>4480</v>
      </c>
      <c r="D620" s="6" t="s">
        <v>1083</v>
      </c>
      <c r="E620" s="96" t="s">
        <v>13716</v>
      </c>
      <c r="F620" s="6"/>
      <c r="G620" s="23" t="s">
        <v>1432</v>
      </c>
      <c r="H620" s="16" t="s">
        <v>7998</v>
      </c>
      <c r="I620" s="75" t="s">
        <v>14271</v>
      </c>
      <c r="J620" s="11" t="s">
        <v>1299</v>
      </c>
      <c r="K620" s="99" t="s">
        <v>13653</v>
      </c>
    </row>
    <row r="621" spans="1:11" hidden="1" x14ac:dyDescent="0.2">
      <c r="A621" s="9">
        <v>616</v>
      </c>
      <c r="B621" s="9"/>
      <c r="C621" s="9" t="s">
        <v>4480</v>
      </c>
      <c r="D621" s="6" t="s">
        <v>1083</v>
      </c>
      <c r="E621" s="96" t="s">
        <v>13716</v>
      </c>
      <c r="F621" s="6"/>
      <c r="G621" s="23" t="s">
        <v>1433</v>
      </c>
      <c r="H621" s="16" t="s">
        <v>8649</v>
      </c>
      <c r="I621" s="75" t="s">
        <v>11235</v>
      </c>
      <c r="J621" s="11"/>
      <c r="K621" s="99"/>
    </row>
    <row r="622" spans="1:11" hidden="1" x14ac:dyDescent="0.2">
      <c r="A622" s="9">
        <v>617</v>
      </c>
      <c r="B622" s="9"/>
      <c r="C622" s="9" t="s">
        <v>4480</v>
      </c>
      <c r="D622" s="6" t="s">
        <v>1083</v>
      </c>
      <c r="E622" s="96" t="s">
        <v>13716</v>
      </c>
      <c r="F622" s="6"/>
      <c r="G622" s="23" t="s">
        <v>1121</v>
      </c>
      <c r="H622" s="16" t="s">
        <v>1434</v>
      </c>
      <c r="I622" s="75" t="s">
        <v>13118</v>
      </c>
      <c r="J622" s="11" t="s">
        <v>1299</v>
      </c>
      <c r="K622" s="99" t="s">
        <v>13653</v>
      </c>
    </row>
    <row r="623" spans="1:11" hidden="1" x14ac:dyDescent="0.2">
      <c r="A623" s="9">
        <v>618</v>
      </c>
      <c r="B623" s="9"/>
      <c r="C623" s="9" t="s">
        <v>4480</v>
      </c>
      <c r="D623" s="6" t="s">
        <v>1083</v>
      </c>
      <c r="E623" s="96" t="s">
        <v>13716</v>
      </c>
      <c r="F623" s="6"/>
      <c r="G623" s="23" t="s">
        <v>1122</v>
      </c>
      <c r="H623" s="16" t="s">
        <v>8650</v>
      </c>
      <c r="I623" s="75" t="s">
        <v>11219</v>
      </c>
      <c r="J623" s="11" t="s">
        <v>1299</v>
      </c>
      <c r="K623" s="99" t="s">
        <v>13653</v>
      </c>
    </row>
    <row r="624" spans="1:11" hidden="1" x14ac:dyDescent="0.2">
      <c r="A624" s="9">
        <v>619</v>
      </c>
      <c r="B624" s="9"/>
      <c r="C624" s="9" t="s">
        <v>4480</v>
      </c>
      <c r="D624" s="6" t="s">
        <v>1083</v>
      </c>
      <c r="E624" s="96" t="s">
        <v>13716</v>
      </c>
      <c r="F624" s="6"/>
      <c r="G624" s="23" t="s">
        <v>14272</v>
      </c>
      <c r="H624" s="16" t="s">
        <v>1436</v>
      </c>
      <c r="I624" s="75" t="s">
        <v>14273</v>
      </c>
      <c r="J624" s="11"/>
      <c r="K624" s="99"/>
    </row>
    <row r="625" spans="1:11" hidden="1" x14ac:dyDescent="0.2">
      <c r="A625" s="9">
        <v>620</v>
      </c>
      <c r="B625" s="9"/>
      <c r="C625" s="9" t="s">
        <v>4480</v>
      </c>
      <c r="D625" s="6" t="s">
        <v>1083</v>
      </c>
      <c r="E625" s="96" t="s">
        <v>13716</v>
      </c>
      <c r="F625" s="6"/>
      <c r="G625" s="23" t="s">
        <v>1437</v>
      </c>
      <c r="H625" s="16" t="s">
        <v>1438</v>
      </c>
      <c r="I625" s="75" t="s">
        <v>14274</v>
      </c>
      <c r="J625" s="11"/>
      <c r="K625" s="99"/>
    </row>
    <row r="626" spans="1:11" hidden="1" x14ac:dyDescent="0.2">
      <c r="A626" s="9">
        <v>621</v>
      </c>
      <c r="B626" s="9"/>
      <c r="C626" s="9" t="s">
        <v>4480</v>
      </c>
      <c r="D626" s="6" t="s">
        <v>1083</v>
      </c>
      <c r="E626" s="96" t="s">
        <v>13716</v>
      </c>
      <c r="F626" s="6"/>
      <c r="G626" s="23" t="s">
        <v>1123</v>
      </c>
      <c r="H626" s="16" t="s">
        <v>446</v>
      </c>
      <c r="I626" s="75" t="s">
        <v>11023</v>
      </c>
      <c r="J626" s="11" t="s">
        <v>1687</v>
      </c>
      <c r="K626" s="99" t="s">
        <v>14355</v>
      </c>
    </row>
    <row r="627" spans="1:11" hidden="1" x14ac:dyDescent="0.2">
      <c r="A627" s="9">
        <v>622</v>
      </c>
      <c r="B627" s="9"/>
      <c r="C627" s="9" t="s">
        <v>4480</v>
      </c>
      <c r="D627" s="6" t="s">
        <v>1083</v>
      </c>
      <c r="E627" s="96" t="s">
        <v>13716</v>
      </c>
      <c r="F627" s="6"/>
      <c r="G627" s="16" t="s">
        <v>1439</v>
      </c>
      <c r="H627" s="16" t="s">
        <v>1440</v>
      </c>
      <c r="I627" s="75" t="s">
        <v>14275</v>
      </c>
      <c r="J627" s="11"/>
      <c r="K627" s="99"/>
    </row>
    <row r="628" spans="1:11" hidden="1" x14ac:dyDescent="0.2">
      <c r="A628" s="9">
        <v>623</v>
      </c>
      <c r="B628" s="9"/>
      <c r="C628" s="9" t="s">
        <v>4480</v>
      </c>
      <c r="D628" s="6" t="s">
        <v>1083</v>
      </c>
      <c r="E628" s="96" t="s">
        <v>13716</v>
      </c>
      <c r="F628" s="6"/>
      <c r="G628" s="23" t="s">
        <v>1124</v>
      </c>
      <c r="H628" s="16" t="s">
        <v>1236</v>
      </c>
      <c r="I628" s="75" t="s">
        <v>14276</v>
      </c>
      <c r="J628" s="11" t="s">
        <v>1299</v>
      </c>
      <c r="K628" s="99" t="s">
        <v>13653</v>
      </c>
    </row>
    <row r="629" spans="1:11" hidden="1" x14ac:dyDescent="0.2">
      <c r="A629" s="9">
        <v>624</v>
      </c>
      <c r="B629" s="9"/>
      <c r="C629" s="9" t="s">
        <v>4480</v>
      </c>
      <c r="D629" s="6" t="s">
        <v>1083</v>
      </c>
      <c r="E629" s="96" t="s">
        <v>13716</v>
      </c>
      <c r="F629" s="6"/>
      <c r="G629" s="23" t="s">
        <v>1441</v>
      </c>
      <c r="H629" s="16" t="s">
        <v>1442</v>
      </c>
      <c r="I629" s="75" t="s">
        <v>14277</v>
      </c>
      <c r="J629" s="11"/>
      <c r="K629" s="99"/>
    </row>
    <row r="630" spans="1:11" hidden="1" x14ac:dyDescent="0.2">
      <c r="A630" s="9">
        <v>625</v>
      </c>
      <c r="B630" s="9"/>
      <c r="C630" s="9" t="s">
        <v>4480</v>
      </c>
      <c r="D630" s="6" t="s">
        <v>1083</v>
      </c>
      <c r="E630" s="96" t="s">
        <v>13716</v>
      </c>
      <c r="F630" s="6"/>
      <c r="G630" s="23" t="s">
        <v>1443</v>
      </c>
      <c r="H630" s="16" t="s">
        <v>1697</v>
      </c>
      <c r="I630" s="75" t="s">
        <v>14278</v>
      </c>
      <c r="J630" s="11"/>
      <c r="K630" s="99"/>
    </row>
    <row r="631" spans="1:11" hidden="1" x14ac:dyDescent="0.2">
      <c r="A631" s="9">
        <v>626</v>
      </c>
      <c r="B631" s="9"/>
      <c r="C631" s="9" t="s">
        <v>4480</v>
      </c>
      <c r="D631" s="6" t="s">
        <v>1083</v>
      </c>
      <c r="E631" s="96" t="s">
        <v>13716</v>
      </c>
      <c r="F631" s="6"/>
      <c r="G631" s="23" t="s">
        <v>14279</v>
      </c>
      <c r="H631" s="16" t="s">
        <v>8651</v>
      </c>
      <c r="I631" s="75" t="s">
        <v>14280</v>
      </c>
      <c r="J631" s="11"/>
      <c r="K631" s="99"/>
    </row>
    <row r="632" spans="1:11" hidden="1" x14ac:dyDescent="0.2">
      <c r="A632" s="9">
        <v>627</v>
      </c>
      <c r="B632" s="9"/>
      <c r="C632" s="9" t="s">
        <v>4480</v>
      </c>
      <c r="D632" s="6" t="s">
        <v>1083</v>
      </c>
      <c r="E632" s="96" t="s">
        <v>13716</v>
      </c>
      <c r="F632" s="6"/>
      <c r="G632" s="23" t="s">
        <v>1133</v>
      </c>
      <c r="H632" s="16" t="s">
        <v>1445</v>
      </c>
      <c r="I632" s="75" t="s">
        <v>14281</v>
      </c>
      <c r="J632" s="11" t="s">
        <v>1299</v>
      </c>
      <c r="K632" s="99" t="s">
        <v>13653</v>
      </c>
    </row>
    <row r="633" spans="1:11" hidden="1" x14ac:dyDescent="0.2">
      <c r="A633" s="9">
        <v>628</v>
      </c>
      <c r="B633" s="9"/>
      <c r="C633" s="9" t="s">
        <v>4480</v>
      </c>
      <c r="D633" s="6" t="s">
        <v>1083</v>
      </c>
      <c r="E633" s="96" t="s">
        <v>13716</v>
      </c>
      <c r="F633" s="6"/>
      <c r="G633" s="23" t="s">
        <v>1134</v>
      </c>
      <c r="H633" s="16" t="s">
        <v>1223</v>
      </c>
      <c r="I633" s="75" t="s">
        <v>14282</v>
      </c>
      <c r="J633" s="11" t="s">
        <v>1299</v>
      </c>
      <c r="K633" s="99" t="s">
        <v>13653</v>
      </c>
    </row>
    <row r="634" spans="1:11" hidden="1" x14ac:dyDescent="0.2">
      <c r="A634" s="9">
        <v>629</v>
      </c>
      <c r="B634" s="9"/>
      <c r="C634" s="9" t="s">
        <v>4480</v>
      </c>
      <c r="D634" s="6" t="s">
        <v>1083</v>
      </c>
      <c r="E634" s="96" t="s">
        <v>13716</v>
      </c>
      <c r="F634" s="6"/>
      <c r="G634" s="23" t="s">
        <v>1446</v>
      </c>
      <c r="H634" s="16" t="s">
        <v>1447</v>
      </c>
      <c r="I634" s="75" t="s">
        <v>14283</v>
      </c>
      <c r="J634" s="11"/>
      <c r="K634" s="99"/>
    </row>
    <row r="635" spans="1:11" hidden="1" x14ac:dyDescent="0.2">
      <c r="A635" s="9">
        <v>630</v>
      </c>
      <c r="B635" s="9"/>
      <c r="C635" s="9" t="s">
        <v>4480</v>
      </c>
      <c r="D635" s="6" t="s">
        <v>1083</v>
      </c>
      <c r="E635" s="96" t="s">
        <v>13716</v>
      </c>
      <c r="F635" s="6"/>
      <c r="G635" s="23" t="s">
        <v>1449</v>
      </c>
      <c r="H635" s="16" t="s">
        <v>1448</v>
      </c>
      <c r="I635" s="75" t="s">
        <v>14284</v>
      </c>
      <c r="J635" s="11"/>
      <c r="K635" s="99"/>
    </row>
    <row r="636" spans="1:11" hidden="1" x14ac:dyDescent="0.2">
      <c r="A636" s="9">
        <v>631</v>
      </c>
      <c r="B636" s="9"/>
      <c r="C636" s="9" t="s">
        <v>4480</v>
      </c>
      <c r="D636" s="6" t="s">
        <v>1083</v>
      </c>
      <c r="E636" s="96" t="s">
        <v>13716</v>
      </c>
      <c r="F636" s="6"/>
      <c r="G636" s="23" t="s">
        <v>1450</v>
      </c>
      <c r="H636" s="16" t="s">
        <v>1451</v>
      </c>
      <c r="I636" s="75" t="s">
        <v>14285</v>
      </c>
      <c r="J636" s="11"/>
      <c r="K636" s="99"/>
    </row>
    <row r="637" spans="1:11" hidden="1" x14ac:dyDescent="0.2">
      <c r="A637" s="9">
        <v>632</v>
      </c>
      <c r="B637" s="9"/>
      <c r="C637" s="9" t="s">
        <v>4480</v>
      </c>
      <c r="D637" s="6" t="s">
        <v>1083</v>
      </c>
      <c r="E637" s="96" t="s">
        <v>13716</v>
      </c>
      <c r="F637" s="6"/>
      <c r="G637" s="23" t="s">
        <v>1135</v>
      </c>
      <c r="H637" s="16" t="s">
        <v>3401</v>
      </c>
      <c r="I637" s="75" t="s">
        <v>14286</v>
      </c>
      <c r="J637" s="11" t="s">
        <v>1299</v>
      </c>
      <c r="K637" s="99" t="s">
        <v>13653</v>
      </c>
    </row>
    <row r="638" spans="1:11" hidden="1" x14ac:dyDescent="0.2">
      <c r="A638" s="9">
        <v>633</v>
      </c>
      <c r="B638" s="9"/>
      <c r="C638" s="9" t="s">
        <v>4480</v>
      </c>
      <c r="D638" s="6" t="s">
        <v>1083</v>
      </c>
      <c r="E638" s="96" t="s">
        <v>13716</v>
      </c>
      <c r="F638" s="6"/>
      <c r="G638" s="23" t="s">
        <v>1444</v>
      </c>
      <c r="H638" s="16" t="s">
        <v>1452</v>
      </c>
      <c r="I638" s="75" t="s">
        <v>14280</v>
      </c>
      <c r="J638" s="11"/>
      <c r="K638" s="99"/>
    </row>
    <row r="639" spans="1:11" hidden="1" x14ac:dyDescent="0.2">
      <c r="A639" s="9">
        <v>634</v>
      </c>
      <c r="B639" s="9"/>
      <c r="C639" s="9" t="s">
        <v>4480</v>
      </c>
      <c r="D639" s="6" t="s">
        <v>1083</v>
      </c>
      <c r="E639" s="96" t="s">
        <v>13716</v>
      </c>
      <c r="F639" s="6"/>
      <c r="G639" s="23" t="s">
        <v>1136</v>
      </c>
      <c r="H639" s="16" t="s">
        <v>8652</v>
      </c>
      <c r="I639" s="75" t="s">
        <v>14287</v>
      </c>
      <c r="J639" s="11"/>
      <c r="K639" s="99"/>
    </row>
    <row r="640" spans="1:11" hidden="1" x14ac:dyDescent="0.2">
      <c r="A640" s="9">
        <v>635</v>
      </c>
      <c r="B640" s="9"/>
      <c r="C640" s="9" t="s">
        <v>4480</v>
      </c>
      <c r="D640" s="6" t="s">
        <v>1083</v>
      </c>
      <c r="E640" s="96" t="s">
        <v>13716</v>
      </c>
      <c r="F640" s="6"/>
      <c r="G640" s="23" t="s">
        <v>1138</v>
      </c>
      <c r="H640" s="16" t="s">
        <v>1453</v>
      </c>
      <c r="I640" s="75" t="s">
        <v>14288</v>
      </c>
      <c r="J640" s="11"/>
      <c r="K640" s="99"/>
    </row>
    <row r="641" spans="1:11" hidden="1" x14ac:dyDescent="0.2">
      <c r="A641" s="9">
        <v>636</v>
      </c>
      <c r="B641" s="9"/>
      <c r="C641" s="9" t="s">
        <v>4480</v>
      </c>
      <c r="D641" s="6" t="s">
        <v>1083</v>
      </c>
      <c r="E641" s="96" t="s">
        <v>13716</v>
      </c>
      <c r="F641" s="6"/>
      <c r="G641" s="23" t="s">
        <v>1139</v>
      </c>
      <c r="H641" s="16" t="s">
        <v>1454</v>
      </c>
      <c r="I641" s="75" t="s">
        <v>14290</v>
      </c>
      <c r="J641" s="11"/>
      <c r="K641" s="99"/>
    </row>
    <row r="642" spans="1:11" hidden="1" x14ac:dyDescent="0.2">
      <c r="A642" s="9">
        <v>637</v>
      </c>
      <c r="B642" s="9"/>
      <c r="C642" s="9" t="s">
        <v>4480</v>
      </c>
      <c r="D642" s="6" t="s">
        <v>1083</v>
      </c>
      <c r="E642" s="96" t="s">
        <v>13716</v>
      </c>
      <c r="F642" s="6"/>
      <c r="G642" s="23" t="s">
        <v>1455</v>
      </c>
      <c r="H642" s="16" t="s">
        <v>1457</v>
      </c>
      <c r="I642" s="75" t="s">
        <v>14289</v>
      </c>
      <c r="J642" s="11"/>
      <c r="K642" s="99"/>
    </row>
    <row r="643" spans="1:11" hidden="1" x14ac:dyDescent="0.2">
      <c r="A643" s="9">
        <v>638</v>
      </c>
      <c r="B643" s="9"/>
      <c r="C643" s="9" t="s">
        <v>4480</v>
      </c>
      <c r="D643" s="6" t="s">
        <v>1083</v>
      </c>
      <c r="E643" s="96" t="s">
        <v>13716</v>
      </c>
      <c r="F643" s="6"/>
      <c r="G643" s="23" t="s">
        <v>1456</v>
      </c>
      <c r="H643" s="16" t="s">
        <v>1458</v>
      </c>
      <c r="I643" s="75" t="s">
        <v>14291</v>
      </c>
      <c r="J643" s="11"/>
      <c r="K643" s="99"/>
    </row>
    <row r="644" spans="1:11" hidden="1" x14ac:dyDescent="0.2">
      <c r="A644" s="9">
        <v>639</v>
      </c>
      <c r="B644" s="9"/>
      <c r="C644" s="9" t="s">
        <v>4480</v>
      </c>
      <c r="D644" s="6" t="s">
        <v>1083</v>
      </c>
      <c r="E644" s="96" t="s">
        <v>13716</v>
      </c>
      <c r="F644" s="6"/>
      <c r="G644" s="23" t="s">
        <v>1459</v>
      </c>
      <c r="H644" s="16" t="s">
        <v>1460</v>
      </c>
      <c r="I644" s="75" t="s">
        <v>14292</v>
      </c>
      <c r="J644" s="11"/>
      <c r="K644" s="99"/>
    </row>
    <row r="645" spans="1:11" hidden="1" x14ac:dyDescent="0.2">
      <c r="A645" s="9">
        <v>640</v>
      </c>
      <c r="B645" s="9"/>
      <c r="C645" s="9" t="s">
        <v>4480</v>
      </c>
      <c r="D645" s="6" t="s">
        <v>1083</v>
      </c>
      <c r="E645" s="96" t="s">
        <v>13716</v>
      </c>
      <c r="F645" s="6"/>
      <c r="G645" s="23" t="s">
        <v>1461</v>
      </c>
      <c r="H645" s="16" t="s">
        <v>434</v>
      </c>
      <c r="I645" s="23" t="s">
        <v>1461</v>
      </c>
      <c r="J645" s="11"/>
      <c r="K645" s="99"/>
    </row>
    <row r="646" spans="1:11" hidden="1" x14ac:dyDescent="0.2">
      <c r="A646" s="9">
        <v>641</v>
      </c>
      <c r="B646" s="9"/>
      <c r="C646" s="9" t="s">
        <v>4480</v>
      </c>
      <c r="D646" s="6" t="s">
        <v>1083</v>
      </c>
      <c r="E646" s="96" t="s">
        <v>13716</v>
      </c>
      <c r="F646" s="6"/>
      <c r="G646" s="23" t="s">
        <v>1140</v>
      </c>
      <c r="H646" s="16" t="s">
        <v>1462</v>
      </c>
      <c r="I646" s="75" t="s">
        <v>14293</v>
      </c>
      <c r="J646" s="11" t="s">
        <v>1299</v>
      </c>
      <c r="K646" s="99" t="s">
        <v>13653</v>
      </c>
    </row>
    <row r="647" spans="1:11" hidden="1" x14ac:dyDescent="0.2">
      <c r="A647" s="9">
        <v>642</v>
      </c>
      <c r="B647" s="9"/>
      <c r="C647" s="9" t="s">
        <v>4480</v>
      </c>
      <c r="D647" s="6" t="s">
        <v>1083</v>
      </c>
      <c r="E647" s="96" t="s">
        <v>13716</v>
      </c>
      <c r="F647" s="6"/>
      <c r="G647" s="23" t="s">
        <v>1141</v>
      </c>
      <c r="H647" s="16" t="s">
        <v>1463</v>
      </c>
      <c r="I647" s="75" t="s">
        <v>14294</v>
      </c>
      <c r="J647" s="11"/>
      <c r="K647" s="99"/>
    </row>
    <row r="648" spans="1:11" hidden="1" x14ac:dyDescent="0.2">
      <c r="A648" s="9">
        <v>643</v>
      </c>
      <c r="B648" s="9"/>
      <c r="C648" s="9" t="s">
        <v>4480</v>
      </c>
      <c r="D648" s="6" t="s">
        <v>1083</v>
      </c>
      <c r="E648" s="96" t="s">
        <v>13716</v>
      </c>
      <c r="F648" s="6"/>
      <c r="G648" s="23" t="s">
        <v>1464</v>
      </c>
      <c r="H648" s="16" t="s">
        <v>1421</v>
      </c>
      <c r="I648" s="75" t="s">
        <v>14132</v>
      </c>
      <c r="J648" s="11"/>
      <c r="K648" s="99"/>
    </row>
    <row r="649" spans="1:11" hidden="1" x14ac:dyDescent="0.2">
      <c r="A649" s="9">
        <v>644</v>
      </c>
      <c r="B649" s="9"/>
      <c r="C649" s="9" t="s">
        <v>4480</v>
      </c>
      <c r="D649" s="6" t="s">
        <v>1083</v>
      </c>
      <c r="E649" s="96" t="s">
        <v>13716</v>
      </c>
      <c r="F649" s="6"/>
      <c r="G649" s="23" t="s">
        <v>106</v>
      </c>
      <c r="H649" s="16" t="s">
        <v>1465</v>
      </c>
      <c r="I649" s="75" t="s">
        <v>13698</v>
      </c>
      <c r="J649" s="11"/>
      <c r="K649" s="99"/>
    </row>
    <row r="650" spans="1:11" hidden="1" x14ac:dyDescent="0.2">
      <c r="A650" s="9">
        <v>645</v>
      </c>
      <c r="B650" s="9"/>
      <c r="C650" s="9" t="s">
        <v>4480</v>
      </c>
      <c r="D650" s="6" t="s">
        <v>1083</v>
      </c>
      <c r="E650" s="96" t="s">
        <v>13716</v>
      </c>
      <c r="F650" s="6"/>
      <c r="G650" s="23" t="s">
        <v>1142</v>
      </c>
      <c r="H650" s="16" t="s">
        <v>1466</v>
      </c>
      <c r="I650" s="75" t="s">
        <v>14295</v>
      </c>
      <c r="J650" s="11"/>
      <c r="K650" s="99"/>
    </row>
    <row r="651" spans="1:11" hidden="1" x14ac:dyDescent="0.2">
      <c r="A651" s="9">
        <v>646</v>
      </c>
      <c r="B651" s="9"/>
      <c r="C651" s="9" t="s">
        <v>4480</v>
      </c>
      <c r="D651" s="6" t="s">
        <v>1083</v>
      </c>
      <c r="E651" s="96" t="s">
        <v>13716</v>
      </c>
      <c r="F651" s="6"/>
      <c r="G651" s="16" t="s">
        <v>1467</v>
      </c>
      <c r="H651" s="16" t="s">
        <v>1470</v>
      </c>
      <c r="I651" s="75" t="s">
        <v>14296</v>
      </c>
      <c r="J651" s="11"/>
      <c r="K651" s="99"/>
    </row>
    <row r="652" spans="1:11" hidden="1" x14ac:dyDescent="0.2">
      <c r="A652" s="9">
        <v>647</v>
      </c>
      <c r="B652" s="9"/>
      <c r="C652" s="9" t="s">
        <v>4480</v>
      </c>
      <c r="D652" s="6" t="s">
        <v>1083</v>
      </c>
      <c r="E652" s="96" t="s">
        <v>13716</v>
      </c>
      <c r="F652" s="6"/>
      <c r="G652" s="23" t="s">
        <v>1468</v>
      </c>
      <c r="H652" s="16" t="s">
        <v>1471</v>
      </c>
      <c r="I652" s="75" t="s">
        <v>14297</v>
      </c>
      <c r="J652" s="11"/>
      <c r="K652" s="99"/>
    </row>
    <row r="653" spans="1:11" hidden="1" x14ac:dyDescent="0.2">
      <c r="A653" s="9">
        <v>648</v>
      </c>
      <c r="B653" s="9"/>
      <c r="C653" s="9" t="s">
        <v>4480</v>
      </c>
      <c r="D653" s="6" t="s">
        <v>1083</v>
      </c>
      <c r="E653" s="96" t="s">
        <v>13716</v>
      </c>
      <c r="F653" s="6"/>
      <c r="G653" s="23" t="s">
        <v>1469</v>
      </c>
      <c r="H653" s="16" t="s">
        <v>1472</v>
      </c>
      <c r="I653" s="75" t="s">
        <v>12809</v>
      </c>
      <c r="J653" s="11"/>
      <c r="K653" s="99"/>
    </row>
    <row r="654" spans="1:11" hidden="1" x14ac:dyDescent="0.2">
      <c r="A654" s="9">
        <v>649</v>
      </c>
      <c r="B654" s="9"/>
      <c r="C654" s="9" t="s">
        <v>4480</v>
      </c>
      <c r="D654" s="6" t="s">
        <v>1083</v>
      </c>
      <c r="E654" s="96" t="s">
        <v>13716</v>
      </c>
      <c r="F654" s="6"/>
      <c r="G654" s="23" t="s">
        <v>1473</v>
      </c>
      <c r="H654" s="16" t="s">
        <v>1474</v>
      </c>
      <c r="I654" s="75" t="s">
        <v>14298</v>
      </c>
      <c r="J654" s="11" t="s">
        <v>1299</v>
      </c>
      <c r="K654" s="99" t="s">
        <v>13653</v>
      </c>
    </row>
    <row r="655" spans="1:11" hidden="1" x14ac:dyDescent="0.2">
      <c r="A655" s="9">
        <v>650</v>
      </c>
      <c r="B655" s="9"/>
      <c r="C655" s="9" t="s">
        <v>4480</v>
      </c>
      <c r="D655" s="6" t="s">
        <v>1083</v>
      </c>
      <c r="E655" s="96" t="s">
        <v>13716</v>
      </c>
      <c r="F655" s="6"/>
      <c r="G655" s="23" t="s">
        <v>1475</v>
      </c>
      <c r="H655" s="16" t="s">
        <v>1476</v>
      </c>
      <c r="I655" s="75" t="s">
        <v>14299</v>
      </c>
      <c r="J655" s="11"/>
      <c r="K655" s="99"/>
    </row>
    <row r="656" spans="1:11" hidden="1" x14ac:dyDescent="0.2">
      <c r="A656" s="9">
        <v>651</v>
      </c>
      <c r="B656" s="9"/>
      <c r="C656" s="9" t="s">
        <v>4480</v>
      </c>
      <c r="D656" s="6" t="s">
        <v>1083</v>
      </c>
      <c r="E656" s="96" t="s">
        <v>13716</v>
      </c>
      <c r="F656" s="6"/>
      <c r="G656" s="23" t="s">
        <v>1477</v>
      </c>
      <c r="H656" s="16" t="s">
        <v>1478</v>
      </c>
      <c r="I656" s="75" t="s">
        <v>14300</v>
      </c>
      <c r="J656" s="11"/>
      <c r="K656" s="99"/>
    </row>
    <row r="657" spans="1:11" hidden="1" x14ac:dyDescent="0.2">
      <c r="A657" s="9">
        <v>652</v>
      </c>
      <c r="B657" s="9"/>
      <c r="C657" s="9" t="s">
        <v>4480</v>
      </c>
      <c r="D657" s="6" t="s">
        <v>1083</v>
      </c>
      <c r="E657" s="96" t="s">
        <v>13716</v>
      </c>
      <c r="F657" s="6"/>
      <c r="G657" s="23" t="s">
        <v>1143</v>
      </c>
      <c r="H657" s="16" t="s">
        <v>1479</v>
      </c>
      <c r="I657" s="75" t="s">
        <v>14301</v>
      </c>
      <c r="J657" s="11"/>
      <c r="K657" s="99"/>
    </row>
    <row r="658" spans="1:11" hidden="1" x14ac:dyDescent="0.2">
      <c r="A658" s="9">
        <v>653</v>
      </c>
      <c r="B658" s="9"/>
      <c r="C658" s="9" t="s">
        <v>4480</v>
      </c>
      <c r="D658" s="6" t="s">
        <v>1083</v>
      </c>
      <c r="E658" s="96" t="s">
        <v>13716</v>
      </c>
      <c r="F658" s="6"/>
      <c r="G658" s="23" t="s">
        <v>1144</v>
      </c>
      <c r="H658" s="16" t="s">
        <v>1480</v>
      </c>
      <c r="I658" s="75" t="s">
        <v>14302</v>
      </c>
      <c r="J658" s="11" t="s">
        <v>1299</v>
      </c>
      <c r="K658" s="99" t="s">
        <v>13653</v>
      </c>
    </row>
    <row r="659" spans="1:11" hidden="1" x14ac:dyDescent="0.2">
      <c r="A659" s="9">
        <v>654</v>
      </c>
      <c r="B659" s="9"/>
      <c r="C659" s="9" t="s">
        <v>4480</v>
      </c>
      <c r="D659" s="6" t="s">
        <v>1083</v>
      </c>
      <c r="E659" s="96" t="s">
        <v>13716</v>
      </c>
      <c r="F659" s="6"/>
      <c r="G659" s="23" t="s">
        <v>1145</v>
      </c>
      <c r="H659" s="16" t="s">
        <v>1481</v>
      </c>
      <c r="I659" s="75" t="s">
        <v>14303</v>
      </c>
      <c r="J659" s="11"/>
      <c r="K659" s="99"/>
    </row>
    <row r="660" spans="1:11" hidden="1" x14ac:dyDescent="0.2">
      <c r="A660" s="9">
        <v>655</v>
      </c>
      <c r="B660" s="9"/>
      <c r="C660" s="9" t="s">
        <v>4480</v>
      </c>
      <c r="D660" s="6" t="s">
        <v>1083</v>
      </c>
      <c r="E660" s="96" t="s">
        <v>13716</v>
      </c>
      <c r="F660" s="6"/>
      <c r="G660" s="23" t="s">
        <v>1483</v>
      </c>
      <c r="H660" s="16" t="s">
        <v>1482</v>
      </c>
      <c r="I660" s="75" t="s">
        <v>14304</v>
      </c>
      <c r="J660" s="11"/>
      <c r="K660" s="99"/>
    </row>
    <row r="661" spans="1:11" hidden="1" x14ac:dyDescent="0.2">
      <c r="A661" s="9">
        <v>656</v>
      </c>
      <c r="B661" s="9"/>
      <c r="C661" s="9" t="s">
        <v>4480</v>
      </c>
      <c r="D661" s="6" t="s">
        <v>1083</v>
      </c>
      <c r="E661" s="96" t="s">
        <v>13716</v>
      </c>
      <c r="F661" s="6"/>
      <c r="G661" s="23" t="s">
        <v>1146</v>
      </c>
      <c r="H661" s="16" t="s">
        <v>1224</v>
      </c>
      <c r="I661" s="75" t="s">
        <v>14305</v>
      </c>
      <c r="J661" s="11"/>
      <c r="K661" s="99"/>
    </row>
    <row r="662" spans="1:11" hidden="1" x14ac:dyDescent="0.2">
      <c r="A662" s="9">
        <v>657</v>
      </c>
      <c r="B662" s="9"/>
      <c r="C662" s="9" t="s">
        <v>4480</v>
      </c>
      <c r="D662" s="6" t="s">
        <v>1083</v>
      </c>
      <c r="E662" s="96" t="s">
        <v>13716</v>
      </c>
      <c r="F662" s="6"/>
      <c r="G662" s="23" t="s">
        <v>1147</v>
      </c>
      <c r="H662" s="16" t="s">
        <v>1225</v>
      </c>
      <c r="I662" s="75" t="s">
        <v>14306</v>
      </c>
      <c r="J662" s="11"/>
      <c r="K662" s="99"/>
    </row>
    <row r="663" spans="1:11" hidden="1" x14ac:dyDescent="0.2">
      <c r="A663" s="9">
        <v>658</v>
      </c>
      <c r="B663" s="9"/>
      <c r="C663" s="9" t="s">
        <v>4480</v>
      </c>
      <c r="D663" s="6" t="s">
        <v>1083</v>
      </c>
      <c r="E663" s="96" t="s">
        <v>13716</v>
      </c>
      <c r="F663" s="6"/>
      <c r="G663" s="23" t="s">
        <v>1148</v>
      </c>
      <c r="H663" s="16" t="s">
        <v>1487</v>
      </c>
      <c r="I663" s="75" t="s">
        <v>14307</v>
      </c>
      <c r="J663" s="11"/>
      <c r="K663" s="99"/>
    </row>
    <row r="664" spans="1:11" hidden="1" x14ac:dyDescent="0.2">
      <c r="A664" s="9">
        <v>659</v>
      </c>
      <c r="B664" s="9"/>
      <c r="C664" s="9" t="s">
        <v>4480</v>
      </c>
      <c r="D664" s="6" t="s">
        <v>1083</v>
      </c>
      <c r="E664" s="96" t="s">
        <v>13716</v>
      </c>
      <c r="F664" s="6"/>
      <c r="G664" s="23" t="s">
        <v>1484</v>
      </c>
      <c r="H664" s="16" t="s">
        <v>1488</v>
      </c>
      <c r="I664" s="75" t="s">
        <v>10996</v>
      </c>
      <c r="J664" s="11"/>
      <c r="K664" s="99"/>
    </row>
    <row r="665" spans="1:11" hidden="1" x14ac:dyDescent="0.2">
      <c r="A665" s="9">
        <v>660</v>
      </c>
      <c r="B665" s="9"/>
      <c r="C665" s="9" t="s">
        <v>4480</v>
      </c>
      <c r="D665" s="6" t="s">
        <v>1083</v>
      </c>
      <c r="E665" s="96" t="s">
        <v>13716</v>
      </c>
      <c r="F665" s="6"/>
      <c r="G665" s="23" t="s">
        <v>1485</v>
      </c>
      <c r="H665" s="16" t="s">
        <v>1486</v>
      </c>
      <c r="I665" s="75" t="s">
        <v>14308</v>
      </c>
      <c r="J665" s="11"/>
      <c r="K665" s="99"/>
    </row>
    <row r="666" spans="1:11" hidden="1" x14ac:dyDescent="0.2">
      <c r="A666" s="9">
        <v>661</v>
      </c>
      <c r="B666" s="9"/>
      <c r="C666" s="9" t="s">
        <v>4480</v>
      </c>
      <c r="D666" s="6" t="s">
        <v>1083</v>
      </c>
      <c r="E666" s="96" t="s">
        <v>13716</v>
      </c>
      <c r="F666" s="6"/>
      <c r="G666" s="23" t="s">
        <v>1489</v>
      </c>
      <c r="H666" s="16" t="s">
        <v>1491</v>
      </c>
      <c r="I666" s="75" t="s">
        <v>14309</v>
      </c>
      <c r="J666" s="11"/>
      <c r="K666" s="99"/>
    </row>
    <row r="667" spans="1:11" hidden="1" x14ac:dyDescent="0.2">
      <c r="A667" s="9">
        <v>662</v>
      </c>
      <c r="B667" s="9"/>
      <c r="C667" s="9" t="s">
        <v>4480</v>
      </c>
      <c r="D667" s="6" t="s">
        <v>1083</v>
      </c>
      <c r="E667" s="96" t="s">
        <v>13716</v>
      </c>
      <c r="F667" s="6"/>
      <c r="G667" s="23" t="s">
        <v>1490</v>
      </c>
      <c r="H667" s="16" t="s">
        <v>1492</v>
      </c>
      <c r="I667" s="75" t="s">
        <v>14310</v>
      </c>
      <c r="J667" s="11"/>
      <c r="K667" s="99"/>
    </row>
    <row r="668" spans="1:11" hidden="1" x14ac:dyDescent="0.2">
      <c r="A668" s="9">
        <v>663</v>
      </c>
      <c r="B668" s="9"/>
      <c r="C668" s="9" t="s">
        <v>4480</v>
      </c>
      <c r="D668" s="6" t="s">
        <v>1083</v>
      </c>
      <c r="E668" s="96" t="s">
        <v>13716</v>
      </c>
      <c r="F668" s="6"/>
      <c r="G668" s="16" t="s">
        <v>1493</v>
      </c>
      <c r="H668" s="16" t="s">
        <v>1494</v>
      </c>
      <c r="I668" s="75" t="s">
        <v>10800</v>
      </c>
      <c r="J668" s="11"/>
      <c r="K668" s="99"/>
    </row>
    <row r="669" spans="1:11" hidden="1" x14ac:dyDescent="0.2">
      <c r="A669" s="9">
        <v>664</v>
      </c>
      <c r="B669" s="9"/>
      <c r="C669" s="9" t="s">
        <v>4480</v>
      </c>
      <c r="D669" s="6" t="s">
        <v>1083</v>
      </c>
      <c r="E669" s="96" t="s">
        <v>13716</v>
      </c>
      <c r="F669" s="6"/>
      <c r="G669" s="16" t="s">
        <v>1495</v>
      </c>
      <c r="H669" s="16" t="s">
        <v>1496</v>
      </c>
      <c r="I669" s="75" t="s">
        <v>14311</v>
      </c>
      <c r="J669" s="11"/>
      <c r="K669" s="99"/>
    </row>
    <row r="670" spans="1:11" hidden="1" x14ac:dyDescent="0.2">
      <c r="A670" s="9">
        <v>665</v>
      </c>
      <c r="B670" s="9"/>
      <c r="C670" s="9" t="s">
        <v>4480</v>
      </c>
      <c r="D670" s="6" t="s">
        <v>1083</v>
      </c>
      <c r="E670" s="96" t="s">
        <v>13716</v>
      </c>
      <c r="F670" s="6"/>
      <c r="G670" s="23" t="s">
        <v>1497</v>
      </c>
      <c r="H670" s="16" t="s">
        <v>1498</v>
      </c>
      <c r="I670" s="75" t="s">
        <v>14312</v>
      </c>
      <c r="J670" s="11"/>
      <c r="K670" s="99"/>
    </row>
    <row r="671" spans="1:11" hidden="1" x14ac:dyDescent="0.2">
      <c r="A671" s="9">
        <v>666</v>
      </c>
      <c r="B671" s="9"/>
      <c r="C671" s="9" t="s">
        <v>4480</v>
      </c>
      <c r="D671" s="6" t="s">
        <v>1083</v>
      </c>
      <c r="E671" s="96" t="s">
        <v>13716</v>
      </c>
      <c r="F671" s="6"/>
      <c r="G671" s="16" t="s">
        <v>1517</v>
      </c>
      <c r="H671" s="16" t="s">
        <v>1518</v>
      </c>
      <c r="I671" s="75" t="s">
        <v>14313</v>
      </c>
      <c r="J671" s="11"/>
      <c r="K671" s="99"/>
    </row>
    <row r="672" spans="1:11" hidden="1" x14ac:dyDescent="0.2">
      <c r="A672" s="9">
        <v>667</v>
      </c>
      <c r="B672" s="9"/>
      <c r="C672" s="9" t="s">
        <v>4480</v>
      </c>
      <c r="D672" s="6" t="s">
        <v>1083</v>
      </c>
      <c r="E672" s="96" t="s">
        <v>13716</v>
      </c>
      <c r="F672" s="6"/>
      <c r="G672" s="23" t="s">
        <v>1167</v>
      </c>
      <c r="H672" s="16" t="s">
        <v>1695</v>
      </c>
      <c r="I672" s="75" t="s">
        <v>14314</v>
      </c>
      <c r="J672" s="11" t="s">
        <v>6510</v>
      </c>
      <c r="K672" s="99" t="s">
        <v>14356</v>
      </c>
    </row>
    <row r="673" spans="1:11" hidden="1" x14ac:dyDescent="0.2">
      <c r="A673" s="9">
        <v>668</v>
      </c>
      <c r="B673" s="9"/>
      <c r="C673" s="9" t="s">
        <v>4480</v>
      </c>
      <c r="D673" s="6" t="s">
        <v>1083</v>
      </c>
      <c r="E673" s="96" t="s">
        <v>13716</v>
      </c>
      <c r="F673" s="6"/>
      <c r="G673" s="23" t="s">
        <v>1499</v>
      </c>
      <c r="H673" s="16" t="s">
        <v>1500</v>
      </c>
      <c r="I673" s="75" t="s">
        <v>14315</v>
      </c>
      <c r="J673" s="11"/>
      <c r="K673" s="99"/>
    </row>
    <row r="674" spans="1:11" hidden="1" x14ac:dyDescent="0.2">
      <c r="A674" s="9">
        <v>669</v>
      </c>
      <c r="B674" s="9"/>
      <c r="C674" s="9" t="s">
        <v>4480</v>
      </c>
      <c r="D674" s="6" t="s">
        <v>1083</v>
      </c>
      <c r="E674" s="96" t="s">
        <v>13716</v>
      </c>
      <c r="F674" s="6"/>
      <c r="G674" s="23" t="s">
        <v>1501</v>
      </c>
      <c r="H674" s="16" t="s">
        <v>1492</v>
      </c>
      <c r="I674" s="75" t="s">
        <v>14310</v>
      </c>
      <c r="J674" s="11"/>
      <c r="K674" s="99"/>
    </row>
    <row r="675" spans="1:11" hidden="1" x14ac:dyDescent="0.2">
      <c r="A675" s="9">
        <v>670</v>
      </c>
      <c r="B675" s="9"/>
      <c r="C675" s="9" t="s">
        <v>4480</v>
      </c>
      <c r="D675" s="6" t="s">
        <v>1083</v>
      </c>
      <c r="E675" s="96" t="s">
        <v>13716</v>
      </c>
      <c r="F675" s="6"/>
      <c r="G675" s="16" t="s">
        <v>1502</v>
      </c>
      <c r="H675" s="16" t="s">
        <v>919</v>
      </c>
      <c r="I675" s="75" t="s">
        <v>14316</v>
      </c>
      <c r="J675" s="11"/>
      <c r="K675" s="99"/>
    </row>
    <row r="676" spans="1:11" hidden="1" x14ac:dyDescent="0.2">
      <c r="A676" s="9">
        <v>671</v>
      </c>
      <c r="B676" s="9"/>
      <c r="C676" s="9" t="s">
        <v>4480</v>
      </c>
      <c r="D676" s="6" t="s">
        <v>1083</v>
      </c>
      <c r="E676" s="96" t="s">
        <v>13716</v>
      </c>
      <c r="F676" s="6"/>
      <c r="G676" s="23" t="s">
        <v>1503</v>
      </c>
      <c r="H676" s="16" t="s">
        <v>1504</v>
      </c>
      <c r="I676" s="75" t="s">
        <v>14319</v>
      </c>
      <c r="J676" s="11"/>
      <c r="K676" s="99"/>
    </row>
    <row r="677" spans="1:11" hidden="1" x14ac:dyDescent="0.2">
      <c r="A677" s="9">
        <v>672</v>
      </c>
      <c r="B677" s="9"/>
      <c r="C677" s="9" t="s">
        <v>4480</v>
      </c>
      <c r="D677" s="6" t="s">
        <v>1083</v>
      </c>
      <c r="E677" s="96" t="s">
        <v>13716</v>
      </c>
      <c r="F677" s="6"/>
      <c r="G677" s="23" t="s">
        <v>1505</v>
      </c>
      <c r="H677" s="16" t="s">
        <v>1506</v>
      </c>
      <c r="I677" s="94" t="s">
        <v>14320</v>
      </c>
      <c r="J677" s="11"/>
      <c r="K677" s="99"/>
    </row>
    <row r="678" spans="1:11" hidden="1" x14ac:dyDescent="0.2">
      <c r="A678" s="9">
        <v>673</v>
      </c>
      <c r="B678" s="9"/>
      <c r="C678" s="9" t="s">
        <v>4480</v>
      </c>
      <c r="D678" s="6" t="s">
        <v>1083</v>
      </c>
      <c r="E678" s="96" t="s">
        <v>13716</v>
      </c>
      <c r="F678" s="6"/>
      <c r="G678" s="23" t="s">
        <v>1507</v>
      </c>
      <c r="H678" s="16" t="s">
        <v>1508</v>
      </c>
      <c r="I678" s="75" t="s">
        <v>14317</v>
      </c>
      <c r="J678" s="11"/>
      <c r="K678" s="99"/>
    </row>
    <row r="679" spans="1:11" hidden="1" x14ac:dyDescent="0.2">
      <c r="A679" s="9">
        <v>674</v>
      </c>
      <c r="B679" s="9"/>
      <c r="C679" s="9" t="s">
        <v>4480</v>
      </c>
      <c r="D679" s="6" t="s">
        <v>1083</v>
      </c>
      <c r="E679" s="96" t="s">
        <v>13716</v>
      </c>
      <c r="F679" s="6"/>
      <c r="G679" s="23" t="s">
        <v>1149</v>
      </c>
      <c r="H679" s="16" t="s">
        <v>1509</v>
      </c>
      <c r="I679" s="75" t="s">
        <v>10505</v>
      </c>
      <c r="J679" s="11"/>
      <c r="K679" s="99"/>
    </row>
    <row r="680" spans="1:11" hidden="1" x14ac:dyDescent="0.2">
      <c r="A680" s="9">
        <v>675</v>
      </c>
      <c r="B680" s="9"/>
      <c r="C680" s="9" t="s">
        <v>4480</v>
      </c>
      <c r="D680" s="6" t="s">
        <v>1083</v>
      </c>
      <c r="E680" s="96" t="s">
        <v>13716</v>
      </c>
      <c r="F680" s="6"/>
      <c r="G680" s="23" t="s">
        <v>1510</v>
      </c>
      <c r="H680" s="16" t="s">
        <v>1511</v>
      </c>
      <c r="I680" s="75" t="s">
        <v>14318</v>
      </c>
      <c r="J680" s="11"/>
      <c r="K680" s="99"/>
    </row>
    <row r="681" spans="1:11" hidden="1" x14ac:dyDescent="0.2">
      <c r="A681" s="9">
        <v>676</v>
      </c>
      <c r="B681" s="9"/>
      <c r="C681" s="9" t="s">
        <v>4480</v>
      </c>
      <c r="D681" s="6" t="s">
        <v>1083</v>
      </c>
      <c r="E681" s="96" t="s">
        <v>13716</v>
      </c>
      <c r="F681" s="6"/>
      <c r="G681" s="23" t="s">
        <v>1512</v>
      </c>
      <c r="H681" s="16" t="s">
        <v>1515</v>
      </c>
      <c r="I681" s="75" t="s">
        <v>14321</v>
      </c>
      <c r="J681" s="11"/>
      <c r="K681" s="99"/>
    </row>
    <row r="682" spans="1:11" hidden="1" x14ac:dyDescent="0.2">
      <c r="A682" s="9">
        <v>677</v>
      </c>
      <c r="B682" s="9"/>
      <c r="C682" s="9" t="s">
        <v>4480</v>
      </c>
      <c r="D682" s="6" t="s">
        <v>1083</v>
      </c>
      <c r="E682" s="96" t="s">
        <v>13716</v>
      </c>
      <c r="F682" s="6"/>
      <c r="G682" s="23" t="s">
        <v>1513</v>
      </c>
      <c r="H682" s="16" t="s">
        <v>1516</v>
      </c>
      <c r="I682" s="75" t="s">
        <v>14322</v>
      </c>
      <c r="J682" s="11" t="s">
        <v>1299</v>
      </c>
      <c r="K682" s="99" t="s">
        <v>13653</v>
      </c>
    </row>
    <row r="683" spans="1:11" hidden="1" x14ac:dyDescent="0.2">
      <c r="A683" s="9">
        <v>678</v>
      </c>
      <c r="B683" s="9"/>
      <c r="C683" s="9" t="s">
        <v>4480</v>
      </c>
      <c r="D683" s="6" t="s">
        <v>1083</v>
      </c>
      <c r="E683" s="96" t="s">
        <v>13716</v>
      </c>
      <c r="F683" s="6"/>
      <c r="G683" s="23" t="s">
        <v>1514</v>
      </c>
      <c r="H683" s="16" t="s">
        <v>1235</v>
      </c>
      <c r="I683" s="75" t="s">
        <v>14323</v>
      </c>
      <c r="J683" s="11"/>
      <c r="K683" s="99"/>
    </row>
    <row r="684" spans="1:11" hidden="1" x14ac:dyDescent="0.2">
      <c r="A684" s="9">
        <v>679</v>
      </c>
      <c r="B684" s="9"/>
      <c r="C684" s="9" t="s">
        <v>4480</v>
      </c>
      <c r="D684" s="6" t="s">
        <v>1083</v>
      </c>
      <c r="E684" s="96" t="s">
        <v>13716</v>
      </c>
      <c r="F684" s="6"/>
      <c r="G684" s="23" t="s">
        <v>1519</v>
      </c>
      <c r="H684" s="16" t="s">
        <v>1520</v>
      </c>
      <c r="I684" s="75" t="s">
        <v>14324</v>
      </c>
      <c r="J684" s="11"/>
      <c r="K684" s="99"/>
    </row>
    <row r="685" spans="1:11" hidden="1" x14ac:dyDescent="0.2">
      <c r="A685" s="9">
        <v>680</v>
      </c>
      <c r="B685" s="9"/>
      <c r="C685" s="9" t="s">
        <v>4480</v>
      </c>
      <c r="D685" s="6" t="s">
        <v>1083</v>
      </c>
      <c r="E685" s="96" t="s">
        <v>13716</v>
      </c>
      <c r="F685" s="6"/>
      <c r="G685" s="23" t="s">
        <v>1150</v>
      </c>
      <c r="H685" s="16" t="s">
        <v>1521</v>
      </c>
      <c r="I685" s="75" t="s">
        <v>14325</v>
      </c>
      <c r="J685" s="11" t="s">
        <v>1299</v>
      </c>
      <c r="K685" s="99" t="s">
        <v>13653</v>
      </c>
    </row>
    <row r="686" spans="1:11" hidden="1" x14ac:dyDescent="0.2">
      <c r="A686" s="9">
        <v>681</v>
      </c>
      <c r="B686" s="9"/>
      <c r="C686" s="9" t="s">
        <v>4480</v>
      </c>
      <c r="D686" s="6" t="s">
        <v>1083</v>
      </c>
      <c r="E686" s="96" t="s">
        <v>13716</v>
      </c>
      <c r="F686" s="6"/>
      <c r="G686" s="23" t="s">
        <v>1522</v>
      </c>
      <c r="H686" s="16" t="s">
        <v>1523</v>
      </c>
      <c r="I686" s="75" t="s">
        <v>14326</v>
      </c>
      <c r="J686" s="11"/>
      <c r="K686" s="99"/>
    </row>
    <row r="687" spans="1:11" hidden="1" x14ac:dyDescent="0.2">
      <c r="A687" s="9">
        <v>682</v>
      </c>
      <c r="B687" s="9"/>
      <c r="C687" s="9" t="s">
        <v>4480</v>
      </c>
      <c r="D687" s="6" t="s">
        <v>1083</v>
      </c>
      <c r="E687" s="96" t="s">
        <v>13716</v>
      </c>
      <c r="F687" s="6"/>
      <c r="G687" s="23" t="s">
        <v>1151</v>
      </c>
      <c r="H687" s="16" t="s">
        <v>1524</v>
      </c>
      <c r="I687" s="75" t="s">
        <v>14327</v>
      </c>
      <c r="J687" s="11" t="s">
        <v>1299</v>
      </c>
      <c r="K687" s="99" t="s">
        <v>13653</v>
      </c>
    </row>
    <row r="688" spans="1:11" hidden="1" x14ac:dyDescent="0.2">
      <c r="A688" s="9">
        <v>683</v>
      </c>
      <c r="B688" s="9"/>
      <c r="C688" s="9" t="s">
        <v>4480</v>
      </c>
      <c r="D688" s="6" t="s">
        <v>1083</v>
      </c>
      <c r="E688" s="96" t="s">
        <v>13716</v>
      </c>
      <c r="F688" s="6"/>
      <c r="G688" s="23" t="s">
        <v>1152</v>
      </c>
      <c r="H688" s="16" t="s">
        <v>1525</v>
      </c>
      <c r="I688" s="75" t="s">
        <v>14328</v>
      </c>
      <c r="J688" s="11"/>
      <c r="K688" s="99"/>
    </row>
    <row r="689" spans="1:11" hidden="1" x14ac:dyDescent="0.2">
      <c r="A689" s="9">
        <v>684</v>
      </c>
      <c r="B689" s="9"/>
      <c r="C689" s="9" t="s">
        <v>4480</v>
      </c>
      <c r="D689" s="6" t="s">
        <v>1083</v>
      </c>
      <c r="E689" s="96" t="s">
        <v>13716</v>
      </c>
      <c r="F689" s="6"/>
      <c r="G689" s="23" t="s">
        <v>1153</v>
      </c>
      <c r="H689" s="16" t="s">
        <v>1526</v>
      </c>
      <c r="I689" s="75" t="s">
        <v>14329</v>
      </c>
      <c r="J689" s="11"/>
      <c r="K689" s="99"/>
    </row>
    <row r="690" spans="1:11" hidden="1" x14ac:dyDescent="0.2">
      <c r="A690" s="9">
        <v>685</v>
      </c>
      <c r="B690" s="9"/>
      <c r="C690" s="9" t="s">
        <v>4480</v>
      </c>
      <c r="D690" s="6" t="s">
        <v>1083</v>
      </c>
      <c r="E690" s="96" t="s">
        <v>13716</v>
      </c>
      <c r="F690" s="6"/>
      <c r="G690" s="23" t="s">
        <v>1154</v>
      </c>
      <c r="H690" s="16" t="s">
        <v>1527</v>
      </c>
      <c r="I690" s="75" t="s">
        <v>14330</v>
      </c>
      <c r="J690" s="11" t="s">
        <v>1299</v>
      </c>
      <c r="K690" s="99" t="s">
        <v>13653</v>
      </c>
    </row>
    <row r="691" spans="1:11" hidden="1" x14ac:dyDescent="0.2">
      <c r="A691" s="9">
        <v>686</v>
      </c>
      <c r="B691" s="9"/>
      <c r="C691" s="9" t="s">
        <v>4480</v>
      </c>
      <c r="D691" s="6" t="s">
        <v>1083</v>
      </c>
      <c r="E691" s="96" t="s">
        <v>13716</v>
      </c>
      <c r="F691" s="6"/>
      <c r="G691" s="23" t="s">
        <v>1155</v>
      </c>
      <c r="H691" s="16" t="s">
        <v>1528</v>
      </c>
      <c r="I691" s="75" t="s">
        <v>14331</v>
      </c>
      <c r="J691" s="11"/>
      <c r="K691" s="99"/>
    </row>
    <row r="692" spans="1:11" hidden="1" x14ac:dyDescent="0.2">
      <c r="A692" s="9">
        <v>687</v>
      </c>
      <c r="B692" s="9"/>
      <c r="C692" s="9" t="s">
        <v>4480</v>
      </c>
      <c r="D692" s="6" t="s">
        <v>1083</v>
      </c>
      <c r="E692" s="96" t="s">
        <v>13716</v>
      </c>
      <c r="F692" s="6"/>
      <c r="G692" s="23" t="s">
        <v>1529</v>
      </c>
      <c r="H692" s="16" t="s">
        <v>1530</v>
      </c>
      <c r="I692" s="75" t="s">
        <v>14332</v>
      </c>
      <c r="J692" s="11"/>
      <c r="K692" s="99"/>
    </row>
    <row r="693" spans="1:11" hidden="1" x14ac:dyDescent="0.2">
      <c r="A693" s="9">
        <v>688</v>
      </c>
      <c r="B693" s="9"/>
      <c r="C693" s="9" t="s">
        <v>4480</v>
      </c>
      <c r="D693" s="6" t="s">
        <v>1083</v>
      </c>
      <c r="E693" s="96" t="s">
        <v>13716</v>
      </c>
      <c r="F693" s="6"/>
      <c r="G693" s="23" t="s">
        <v>1531</v>
      </c>
      <c r="H693" s="16" t="s">
        <v>1532</v>
      </c>
      <c r="I693" s="75" t="s">
        <v>14333</v>
      </c>
      <c r="J693" s="11"/>
      <c r="K693" s="99"/>
    </row>
    <row r="694" spans="1:11" hidden="1" x14ac:dyDescent="0.2">
      <c r="A694" s="9">
        <v>689</v>
      </c>
      <c r="B694" s="9"/>
      <c r="C694" s="9" t="s">
        <v>4480</v>
      </c>
      <c r="D694" s="6" t="s">
        <v>1083</v>
      </c>
      <c r="E694" s="96" t="s">
        <v>13716</v>
      </c>
      <c r="F694" s="6"/>
      <c r="G694" s="23" t="s">
        <v>1533</v>
      </c>
      <c r="H694" s="16" t="s">
        <v>1534</v>
      </c>
      <c r="I694" s="75" t="s">
        <v>14334</v>
      </c>
      <c r="J694" s="11"/>
      <c r="K694" s="99"/>
    </row>
    <row r="695" spans="1:11" hidden="1" x14ac:dyDescent="0.2">
      <c r="A695" s="9">
        <v>690</v>
      </c>
      <c r="B695" s="9"/>
      <c r="C695" s="9" t="s">
        <v>4480</v>
      </c>
      <c r="D695" s="6" t="s">
        <v>1083</v>
      </c>
      <c r="E695" s="96" t="s">
        <v>13716</v>
      </c>
      <c r="F695" s="6"/>
      <c r="G695" s="23" t="s">
        <v>1156</v>
      </c>
      <c r="H695" s="16" t="s">
        <v>1535</v>
      </c>
      <c r="I695" s="75" t="s">
        <v>14335</v>
      </c>
      <c r="J695" s="11"/>
      <c r="K695" s="99"/>
    </row>
    <row r="696" spans="1:11" hidden="1" x14ac:dyDescent="0.2">
      <c r="A696" s="9">
        <v>691</v>
      </c>
      <c r="B696" s="9"/>
      <c r="C696" s="9" t="s">
        <v>4480</v>
      </c>
      <c r="D696" s="6" t="s">
        <v>1083</v>
      </c>
      <c r="E696" s="96" t="s">
        <v>13716</v>
      </c>
      <c r="F696" s="6"/>
      <c r="G696" s="23" t="s">
        <v>1536</v>
      </c>
      <c r="H696" s="16" t="s">
        <v>1537</v>
      </c>
      <c r="I696" s="75" t="s">
        <v>14336</v>
      </c>
      <c r="J696" s="11"/>
      <c r="K696" s="99"/>
    </row>
    <row r="697" spans="1:11" hidden="1" x14ac:dyDescent="0.2">
      <c r="A697" s="9">
        <v>692</v>
      </c>
      <c r="B697" s="9"/>
      <c r="C697" s="9" t="s">
        <v>4480</v>
      </c>
      <c r="D697" s="6" t="s">
        <v>1083</v>
      </c>
      <c r="E697" s="96" t="s">
        <v>13716</v>
      </c>
      <c r="F697" s="6"/>
      <c r="G697" s="23" t="s">
        <v>1538</v>
      </c>
      <c r="H697" s="16" t="s">
        <v>1539</v>
      </c>
      <c r="I697" s="75" t="s">
        <v>14337</v>
      </c>
      <c r="J697" s="11"/>
      <c r="K697" s="99"/>
    </row>
    <row r="698" spans="1:11" hidden="1" x14ac:dyDescent="0.2">
      <c r="A698" s="9">
        <v>693</v>
      </c>
      <c r="B698" s="9"/>
      <c r="C698" s="9" t="s">
        <v>4480</v>
      </c>
      <c r="D698" s="6" t="s">
        <v>1083</v>
      </c>
      <c r="E698" s="96" t="s">
        <v>13716</v>
      </c>
      <c r="F698" s="6"/>
      <c r="G698" s="23" t="s">
        <v>1540</v>
      </c>
      <c r="H698" s="16" t="s">
        <v>1492</v>
      </c>
      <c r="I698" s="75" t="s">
        <v>14310</v>
      </c>
      <c r="J698" s="11"/>
      <c r="K698" s="99"/>
    </row>
    <row r="699" spans="1:11" hidden="1" x14ac:dyDescent="0.2">
      <c r="A699" s="9">
        <v>694</v>
      </c>
      <c r="B699" s="9"/>
      <c r="C699" s="9" t="s">
        <v>4480</v>
      </c>
      <c r="D699" s="6" t="s">
        <v>1083</v>
      </c>
      <c r="E699" s="96" t="s">
        <v>13716</v>
      </c>
      <c r="F699" s="6"/>
      <c r="G699" s="23" t="s">
        <v>1157</v>
      </c>
      <c r="H699" s="16" t="s">
        <v>1541</v>
      </c>
      <c r="I699" s="75" t="s">
        <v>14338</v>
      </c>
      <c r="J699" s="11"/>
      <c r="K699" s="99"/>
    </row>
    <row r="700" spans="1:11" hidden="1" x14ac:dyDescent="0.2">
      <c r="A700" s="9">
        <v>695</v>
      </c>
      <c r="B700" s="9"/>
      <c r="C700" s="9" t="s">
        <v>4480</v>
      </c>
      <c r="D700" s="6" t="s">
        <v>1083</v>
      </c>
      <c r="E700" s="96" t="s">
        <v>13716</v>
      </c>
      <c r="F700" s="6"/>
      <c r="G700" s="23" t="s">
        <v>1158</v>
      </c>
      <c r="H700" s="16" t="s">
        <v>1532</v>
      </c>
      <c r="I700" s="75" t="s">
        <v>14339</v>
      </c>
      <c r="J700" s="11" t="s">
        <v>1299</v>
      </c>
      <c r="K700" s="99" t="s">
        <v>13653</v>
      </c>
    </row>
    <row r="701" spans="1:11" hidden="1" x14ac:dyDescent="0.2">
      <c r="A701" s="9">
        <v>696</v>
      </c>
      <c r="B701" s="9"/>
      <c r="C701" s="9" t="s">
        <v>4480</v>
      </c>
      <c r="D701" s="6" t="s">
        <v>1083</v>
      </c>
      <c r="E701" s="96" t="s">
        <v>13716</v>
      </c>
      <c r="F701" s="6"/>
      <c r="G701" s="23" t="s">
        <v>1159</v>
      </c>
      <c r="H701" s="16" t="s">
        <v>1542</v>
      </c>
      <c r="I701" s="75" t="s">
        <v>14340</v>
      </c>
      <c r="J701" s="11" t="s">
        <v>1299</v>
      </c>
      <c r="K701" s="99" t="s">
        <v>13653</v>
      </c>
    </row>
    <row r="702" spans="1:11" hidden="1" x14ac:dyDescent="0.2">
      <c r="A702" s="9">
        <v>697</v>
      </c>
      <c r="B702" s="9"/>
      <c r="C702" s="9" t="s">
        <v>4480</v>
      </c>
      <c r="D702" s="6" t="s">
        <v>1083</v>
      </c>
      <c r="E702" s="96" t="s">
        <v>13716</v>
      </c>
      <c r="F702" s="6"/>
      <c r="G702" s="16" t="s">
        <v>14372</v>
      </c>
      <c r="H702" s="16" t="s">
        <v>1543</v>
      </c>
      <c r="I702" s="75" t="s">
        <v>14373</v>
      </c>
      <c r="J702" s="11"/>
      <c r="K702" s="99"/>
    </row>
    <row r="703" spans="1:11" hidden="1" x14ac:dyDescent="0.2">
      <c r="A703" s="9">
        <v>698</v>
      </c>
      <c r="B703" s="9"/>
      <c r="C703" s="9" t="s">
        <v>4480</v>
      </c>
      <c r="D703" s="6" t="s">
        <v>1083</v>
      </c>
      <c r="E703" s="96" t="s">
        <v>13716</v>
      </c>
      <c r="F703" s="6"/>
      <c r="G703" s="23" t="s">
        <v>1160</v>
      </c>
      <c r="H703" s="16" t="s">
        <v>8653</v>
      </c>
      <c r="I703" s="75" t="s">
        <v>14374</v>
      </c>
      <c r="J703" s="11"/>
      <c r="K703" s="99"/>
    </row>
    <row r="704" spans="1:11" hidden="1" x14ac:dyDescent="0.2">
      <c r="A704" s="9">
        <v>699</v>
      </c>
      <c r="B704" s="9"/>
      <c r="C704" s="9" t="s">
        <v>4480</v>
      </c>
      <c r="D704" s="6" t="s">
        <v>1083</v>
      </c>
      <c r="E704" s="96" t="s">
        <v>13716</v>
      </c>
      <c r="F704" s="6"/>
      <c r="G704" s="23" t="s">
        <v>1544</v>
      </c>
      <c r="H704" s="16" t="s">
        <v>1545</v>
      </c>
      <c r="I704" s="75" t="s">
        <v>14375</v>
      </c>
      <c r="J704" s="11"/>
      <c r="K704" s="99"/>
    </row>
    <row r="705" spans="1:11" hidden="1" x14ac:dyDescent="0.2">
      <c r="A705" s="9">
        <v>700</v>
      </c>
      <c r="B705" s="9"/>
      <c r="C705" s="9" t="s">
        <v>4480</v>
      </c>
      <c r="D705" s="6" t="s">
        <v>1083</v>
      </c>
      <c r="E705" s="96" t="s">
        <v>13716</v>
      </c>
      <c r="F705" s="6"/>
      <c r="G705" s="23" t="s">
        <v>1161</v>
      </c>
      <c r="H705" s="16" t="s">
        <v>1546</v>
      </c>
      <c r="I705" s="75" t="s">
        <v>14376</v>
      </c>
      <c r="J705" s="11"/>
      <c r="K705" s="99"/>
    </row>
    <row r="706" spans="1:11" hidden="1" x14ac:dyDescent="0.2">
      <c r="A706" s="9">
        <v>701</v>
      </c>
      <c r="B706" s="9"/>
      <c r="C706" s="9" t="s">
        <v>4480</v>
      </c>
      <c r="D706" s="6" t="s">
        <v>1083</v>
      </c>
      <c r="E706" s="96" t="s">
        <v>13716</v>
      </c>
      <c r="F706" s="6"/>
      <c r="G706" s="23" t="s">
        <v>1162</v>
      </c>
      <c r="H706" s="16" t="s">
        <v>1547</v>
      </c>
      <c r="I706" s="75" t="s">
        <v>14377</v>
      </c>
      <c r="J706" s="11"/>
      <c r="K706" s="99"/>
    </row>
    <row r="707" spans="1:11" hidden="1" x14ac:dyDescent="0.2">
      <c r="A707" s="9">
        <v>702</v>
      </c>
      <c r="B707" s="9"/>
      <c r="C707" s="9" t="s">
        <v>4480</v>
      </c>
      <c r="D707" s="6" t="s">
        <v>1083</v>
      </c>
      <c r="E707" s="96" t="s">
        <v>13716</v>
      </c>
      <c r="F707" s="6"/>
      <c r="G707" s="23" t="s">
        <v>1163</v>
      </c>
      <c r="H707" s="16" t="s">
        <v>1548</v>
      </c>
      <c r="I707" s="75" t="s">
        <v>14378</v>
      </c>
      <c r="J707" s="11" t="s">
        <v>1299</v>
      </c>
      <c r="K707" s="99" t="s">
        <v>13653</v>
      </c>
    </row>
    <row r="708" spans="1:11" hidden="1" x14ac:dyDescent="0.2">
      <c r="A708" s="9">
        <v>703</v>
      </c>
      <c r="B708" s="9"/>
      <c r="C708" s="9" t="s">
        <v>4480</v>
      </c>
      <c r="D708" s="6" t="s">
        <v>1083</v>
      </c>
      <c r="E708" s="96" t="s">
        <v>13716</v>
      </c>
      <c r="F708" s="6"/>
      <c r="G708" s="23" t="s">
        <v>1164</v>
      </c>
      <c r="H708" s="16" t="s">
        <v>1549</v>
      </c>
      <c r="I708" s="75" t="s">
        <v>14380</v>
      </c>
      <c r="J708" s="11"/>
      <c r="K708" s="99"/>
    </row>
    <row r="709" spans="1:11" hidden="1" x14ac:dyDescent="0.2">
      <c r="A709" s="9">
        <v>704</v>
      </c>
      <c r="B709" s="9"/>
      <c r="C709" s="9" t="s">
        <v>4480</v>
      </c>
      <c r="D709" s="6" t="s">
        <v>1083</v>
      </c>
      <c r="E709" s="96" t="s">
        <v>13716</v>
      </c>
      <c r="F709" s="6"/>
      <c r="G709" s="23" t="s">
        <v>1165</v>
      </c>
      <c r="H709" s="16" t="s">
        <v>1550</v>
      </c>
      <c r="I709" s="75" t="s">
        <v>14379</v>
      </c>
      <c r="J709" s="11" t="s">
        <v>1299</v>
      </c>
      <c r="K709" s="99" t="s">
        <v>13653</v>
      </c>
    </row>
    <row r="710" spans="1:11" hidden="1" x14ac:dyDescent="0.2">
      <c r="A710" s="9">
        <v>705</v>
      </c>
      <c r="B710" s="9"/>
      <c r="C710" s="9" t="s">
        <v>4480</v>
      </c>
      <c r="D710" s="6" t="s">
        <v>1083</v>
      </c>
      <c r="E710" s="96" t="s">
        <v>13716</v>
      </c>
      <c r="F710" s="6"/>
      <c r="G710" s="23" t="s">
        <v>1166</v>
      </c>
      <c r="H710" s="16" t="s">
        <v>1551</v>
      </c>
      <c r="I710" s="75" t="s">
        <v>14381</v>
      </c>
      <c r="J710" s="11"/>
      <c r="K710" s="99"/>
    </row>
    <row r="711" spans="1:11" hidden="1" x14ac:dyDescent="0.2">
      <c r="A711" s="9">
        <v>706</v>
      </c>
      <c r="B711" s="9"/>
      <c r="C711" s="9" t="s">
        <v>4480</v>
      </c>
      <c r="D711" s="6" t="s">
        <v>1083</v>
      </c>
      <c r="E711" s="96" t="s">
        <v>13716</v>
      </c>
      <c r="F711" s="6"/>
      <c r="G711" s="23" t="s">
        <v>1168</v>
      </c>
      <c r="H711" s="16" t="s">
        <v>1552</v>
      </c>
      <c r="I711" s="75" t="s">
        <v>14382</v>
      </c>
      <c r="J711" s="11"/>
      <c r="K711" s="99"/>
    </row>
    <row r="712" spans="1:11" hidden="1" x14ac:dyDescent="0.2">
      <c r="A712" s="9">
        <v>707</v>
      </c>
      <c r="B712" s="9"/>
      <c r="C712" s="9" t="s">
        <v>4480</v>
      </c>
      <c r="D712" s="6" t="s">
        <v>1083</v>
      </c>
      <c r="E712" s="96" t="s">
        <v>13716</v>
      </c>
      <c r="F712" s="6"/>
      <c r="G712" s="23" t="s">
        <v>1169</v>
      </c>
      <c r="H712" s="16" t="s">
        <v>1553</v>
      </c>
      <c r="I712" s="75" t="s">
        <v>14383</v>
      </c>
      <c r="J712" s="11"/>
      <c r="K712" s="99"/>
    </row>
    <row r="713" spans="1:11" hidden="1" x14ac:dyDescent="0.2">
      <c r="A713" s="9">
        <v>708</v>
      </c>
      <c r="B713" s="9"/>
      <c r="C713" s="9" t="s">
        <v>4480</v>
      </c>
      <c r="D713" s="6" t="s">
        <v>1083</v>
      </c>
      <c r="E713" s="96" t="s">
        <v>13716</v>
      </c>
      <c r="F713" s="6"/>
      <c r="G713" s="23" t="s">
        <v>1170</v>
      </c>
      <c r="H713" s="16" t="s">
        <v>1554</v>
      </c>
      <c r="I713" s="75" t="s">
        <v>14384</v>
      </c>
      <c r="J713" s="11"/>
      <c r="K713" s="99"/>
    </row>
    <row r="714" spans="1:11" hidden="1" x14ac:dyDescent="0.2">
      <c r="A714" s="9">
        <v>709</v>
      </c>
      <c r="B714" s="9"/>
      <c r="C714" s="9" t="s">
        <v>4480</v>
      </c>
      <c r="D714" s="6" t="s">
        <v>1083</v>
      </c>
      <c r="E714" s="96" t="s">
        <v>13716</v>
      </c>
      <c r="F714" s="6"/>
      <c r="G714" s="23" t="s">
        <v>1171</v>
      </c>
      <c r="H714" s="16" t="s">
        <v>1555</v>
      </c>
      <c r="I714" s="75" t="s">
        <v>14385</v>
      </c>
      <c r="J714" s="11"/>
      <c r="K714" s="99"/>
    </row>
    <row r="715" spans="1:11" hidden="1" x14ac:dyDescent="0.2">
      <c r="A715" s="9">
        <v>710</v>
      </c>
      <c r="B715" s="9"/>
      <c r="C715" s="9" t="s">
        <v>4480</v>
      </c>
      <c r="D715" s="6" t="s">
        <v>1083</v>
      </c>
      <c r="E715" s="96" t="s">
        <v>13716</v>
      </c>
      <c r="F715" s="6"/>
      <c r="G715" s="23" t="s">
        <v>1172</v>
      </c>
      <c r="H715" s="16" t="s">
        <v>1226</v>
      </c>
      <c r="I715" s="75" t="s">
        <v>14386</v>
      </c>
      <c r="J715" s="11" t="s">
        <v>6511</v>
      </c>
      <c r="K715" s="99" t="s">
        <v>14357</v>
      </c>
    </row>
    <row r="716" spans="1:11" hidden="1" x14ac:dyDescent="0.2">
      <c r="A716" s="9">
        <v>711</v>
      </c>
      <c r="B716" s="9"/>
      <c r="C716" s="9" t="s">
        <v>4480</v>
      </c>
      <c r="D716" s="6" t="s">
        <v>1083</v>
      </c>
      <c r="E716" s="96" t="s">
        <v>13716</v>
      </c>
      <c r="F716" s="6"/>
      <c r="G716" s="23" t="s">
        <v>1173</v>
      </c>
      <c r="H716" s="16" t="s">
        <v>1227</v>
      </c>
      <c r="I716" s="75" t="s">
        <v>14387</v>
      </c>
      <c r="J716" s="11"/>
      <c r="K716" s="99"/>
    </row>
    <row r="717" spans="1:11" hidden="1" x14ac:dyDescent="0.2">
      <c r="A717" s="9">
        <v>712</v>
      </c>
      <c r="B717" s="9"/>
      <c r="C717" s="9" t="s">
        <v>4480</v>
      </c>
      <c r="D717" s="6" t="s">
        <v>1083</v>
      </c>
      <c r="E717" s="96" t="s">
        <v>13716</v>
      </c>
      <c r="F717" s="6"/>
      <c r="G717" s="23" t="s">
        <v>1174</v>
      </c>
      <c r="H717" s="16" t="s">
        <v>1556</v>
      </c>
      <c r="I717" s="75" t="s">
        <v>14390</v>
      </c>
      <c r="J717" s="11" t="s">
        <v>1299</v>
      </c>
      <c r="K717" s="99" t="s">
        <v>13653</v>
      </c>
    </row>
    <row r="718" spans="1:11" hidden="1" x14ac:dyDescent="0.2">
      <c r="A718" s="9">
        <v>713</v>
      </c>
      <c r="B718" s="9"/>
      <c r="C718" s="9" t="s">
        <v>4480</v>
      </c>
      <c r="D718" s="6" t="s">
        <v>1083</v>
      </c>
      <c r="E718" s="96" t="s">
        <v>13716</v>
      </c>
      <c r="F718" s="6"/>
      <c r="G718" s="23" t="s">
        <v>1175</v>
      </c>
      <c r="H718" s="16" t="s">
        <v>1557</v>
      </c>
      <c r="I718" s="75" t="s">
        <v>14388</v>
      </c>
      <c r="J718" s="11" t="s">
        <v>1299</v>
      </c>
      <c r="K718" s="99" t="s">
        <v>13653</v>
      </c>
    </row>
    <row r="719" spans="1:11" hidden="1" x14ac:dyDescent="0.2">
      <c r="A719" s="9">
        <v>714</v>
      </c>
      <c r="B719" s="9"/>
      <c r="C719" s="9" t="s">
        <v>4480</v>
      </c>
      <c r="D719" s="6" t="s">
        <v>1083</v>
      </c>
      <c r="E719" s="96" t="s">
        <v>13716</v>
      </c>
      <c r="F719" s="6"/>
      <c r="G719" s="23" t="s">
        <v>1176</v>
      </c>
      <c r="H719" s="16" t="s">
        <v>1558</v>
      </c>
      <c r="I719" s="75" t="s">
        <v>14389</v>
      </c>
      <c r="J719" s="11" t="s">
        <v>6512</v>
      </c>
      <c r="K719" s="99" t="s">
        <v>14358</v>
      </c>
    </row>
    <row r="720" spans="1:11" hidden="1" x14ac:dyDescent="0.2">
      <c r="A720" s="9">
        <v>715</v>
      </c>
      <c r="B720" s="9"/>
      <c r="C720" s="9" t="s">
        <v>4480</v>
      </c>
      <c r="D720" s="6" t="s">
        <v>1083</v>
      </c>
      <c r="E720" s="96" t="s">
        <v>13716</v>
      </c>
      <c r="F720" s="6"/>
      <c r="G720" s="23" t="s">
        <v>1177</v>
      </c>
      <c r="H720" s="16" t="s">
        <v>1559</v>
      </c>
      <c r="I720" s="75" t="s">
        <v>14391</v>
      </c>
      <c r="J720" s="11" t="s">
        <v>1299</v>
      </c>
      <c r="K720" s="99" t="s">
        <v>13653</v>
      </c>
    </row>
    <row r="721" spans="1:11" hidden="1" x14ac:dyDescent="0.2">
      <c r="A721" s="9">
        <v>716</v>
      </c>
      <c r="B721" s="9"/>
      <c r="C721" s="9" t="s">
        <v>4480</v>
      </c>
      <c r="D721" s="6" t="s">
        <v>1083</v>
      </c>
      <c r="E721" s="96" t="s">
        <v>13716</v>
      </c>
      <c r="F721" s="6"/>
      <c r="G721" s="23" t="s">
        <v>1178</v>
      </c>
      <c r="H721" s="16" t="s">
        <v>1561</v>
      </c>
      <c r="I721" s="75" t="s">
        <v>14392</v>
      </c>
      <c r="J721" s="11" t="s">
        <v>1299</v>
      </c>
      <c r="K721" s="99" t="s">
        <v>13653</v>
      </c>
    </row>
    <row r="722" spans="1:11" hidden="1" x14ac:dyDescent="0.2">
      <c r="A722" s="9">
        <v>717</v>
      </c>
      <c r="B722" s="9"/>
      <c r="C722" s="9" t="s">
        <v>4480</v>
      </c>
      <c r="D722" s="6" t="s">
        <v>1083</v>
      </c>
      <c r="E722" s="96" t="s">
        <v>13716</v>
      </c>
      <c r="F722" s="6"/>
      <c r="G722" s="23" t="s">
        <v>14393</v>
      </c>
      <c r="H722" s="16" t="s">
        <v>1560</v>
      </c>
      <c r="I722" s="75" t="s">
        <v>14394</v>
      </c>
      <c r="J722" s="11"/>
      <c r="K722" s="99"/>
    </row>
    <row r="723" spans="1:11" hidden="1" x14ac:dyDescent="0.2">
      <c r="A723" s="9">
        <v>718</v>
      </c>
      <c r="B723" s="9"/>
      <c r="C723" s="9" t="s">
        <v>4480</v>
      </c>
      <c r="D723" s="6" t="s">
        <v>1083</v>
      </c>
      <c r="E723" s="96" t="s">
        <v>13716</v>
      </c>
      <c r="F723" s="6"/>
      <c r="G723" s="23" t="s">
        <v>1562</v>
      </c>
      <c r="H723" s="16" t="s">
        <v>1563</v>
      </c>
      <c r="I723" s="75" t="s">
        <v>14395</v>
      </c>
      <c r="J723" s="11"/>
      <c r="K723" s="99"/>
    </row>
    <row r="724" spans="1:11" hidden="1" x14ac:dyDescent="0.2">
      <c r="A724" s="9">
        <v>719</v>
      </c>
      <c r="B724" s="9"/>
      <c r="C724" s="9" t="s">
        <v>4480</v>
      </c>
      <c r="D724" s="6" t="s">
        <v>1083</v>
      </c>
      <c r="E724" s="96" t="s">
        <v>13716</v>
      </c>
      <c r="F724" s="6"/>
      <c r="G724" s="23" t="s">
        <v>1564</v>
      </c>
      <c r="H724" s="16" t="s">
        <v>1565</v>
      </c>
      <c r="I724" s="75" t="s">
        <v>14396</v>
      </c>
      <c r="J724" s="11" t="s">
        <v>6513</v>
      </c>
      <c r="K724" s="99" t="s">
        <v>14359</v>
      </c>
    </row>
    <row r="725" spans="1:11" hidden="1" x14ac:dyDescent="0.2">
      <c r="A725" s="9">
        <v>720</v>
      </c>
      <c r="B725" s="9"/>
      <c r="C725" s="9" t="s">
        <v>4480</v>
      </c>
      <c r="D725" s="6" t="s">
        <v>1083</v>
      </c>
      <c r="E725" s="96" t="s">
        <v>13716</v>
      </c>
      <c r="F725" s="6"/>
      <c r="G725" s="23" t="s">
        <v>1180</v>
      </c>
      <c r="H725" s="16" t="s">
        <v>1566</v>
      </c>
      <c r="I725" s="75" t="s">
        <v>11307</v>
      </c>
      <c r="J725" s="11"/>
      <c r="K725" s="99"/>
    </row>
    <row r="726" spans="1:11" hidden="1" x14ac:dyDescent="0.2">
      <c r="A726" s="9">
        <v>721</v>
      </c>
      <c r="B726" s="9"/>
      <c r="C726" s="9" t="s">
        <v>4480</v>
      </c>
      <c r="D726" s="6" t="s">
        <v>1083</v>
      </c>
      <c r="E726" s="96" t="s">
        <v>13716</v>
      </c>
      <c r="F726" s="6"/>
      <c r="G726" s="23" t="s">
        <v>1181</v>
      </c>
      <c r="H726" s="16" t="s">
        <v>1567</v>
      </c>
      <c r="I726" s="75" t="s">
        <v>14397</v>
      </c>
      <c r="J726" s="11" t="s">
        <v>1299</v>
      </c>
      <c r="K726" s="99" t="s">
        <v>13653</v>
      </c>
    </row>
    <row r="727" spans="1:11" hidden="1" x14ac:dyDescent="0.2">
      <c r="A727" s="9">
        <v>722</v>
      </c>
      <c r="B727" s="9"/>
      <c r="C727" s="9" t="s">
        <v>4480</v>
      </c>
      <c r="D727" s="6" t="s">
        <v>1083</v>
      </c>
      <c r="E727" s="96" t="s">
        <v>13716</v>
      </c>
      <c r="F727" s="6"/>
      <c r="G727" s="23" t="s">
        <v>388</v>
      </c>
      <c r="H727" s="16" t="s">
        <v>1569</v>
      </c>
      <c r="I727" s="75" t="s">
        <v>9757</v>
      </c>
      <c r="J727" s="11"/>
      <c r="K727" s="99"/>
    </row>
    <row r="728" spans="1:11" hidden="1" x14ac:dyDescent="0.2">
      <c r="A728" s="9">
        <v>723</v>
      </c>
      <c r="B728" s="9"/>
      <c r="C728" s="9" t="s">
        <v>4480</v>
      </c>
      <c r="D728" s="6" t="s">
        <v>1083</v>
      </c>
      <c r="E728" s="96" t="s">
        <v>13716</v>
      </c>
      <c r="F728" s="6"/>
      <c r="G728" s="23" t="s">
        <v>1182</v>
      </c>
      <c r="H728" s="16" t="s">
        <v>1568</v>
      </c>
      <c r="I728" s="75" t="s">
        <v>14398</v>
      </c>
      <c r="J728" s="11"/>
      <c r="K728" s="99"/>
    </row>
    <row r="729" spans="1:11" hidden="1" x14ac:dyDescent="0.2">
      <c r="A729" s="9">
        <v>724</v>
      </c>
      <c r="B729" s="9"/>
      <c r="C729" s="9" t="s">
        <v>4480</v>
      </c>
      <c r="D729" s="6" t="s">
        <v>1083</v>
      </c>
      <c r="E729" s="96" t="s">
        <v>13716</v>
      </c>
      <c r="F729" s="6"/>
      <c r="G729" s="23" t="s">
        <v>1183</v>
      </c>
      <c r="H729" s="16" t="s">
        <v>8654</v>
      </c>
      <c r="I729" s="75" t="s">
        <v>14399</v>
      </c>
      <c r="J729" s="11"/>
      <c r="K729" s="99"/>
    </row>
    <row r="730" spans="1:11" hidden="1" x14ac:dyDescent="0.2">
      <c r="A730" s="9">
        <v>725</v>
      </c>
      <c r="B730" s="9"/>
      <c r="C730" s="9" t="s">
        <v>4480</v>
      </c>
      <c r="D730" s="6" t="s">
        <v>1083</v>
      </c>
      <c r="E730" s="96" t="s">
        <v>13716</v>
      </c>
      <c r="F730" s="6"/>
      <c r="G730" s="23" t="s">
        <v>1184</v>
      </c>
      <c r="H730" s="16" t="s">
        <v>1570</v>
      </c>
      <c r="I730" s="75" t="s">
        <v>11317</v>
      </c>
      <c r="J730" s="11"/>
      <c r="K730" s="99"/>
    </row>
    <row r="731" spans="1:11" hidden="1" x14ac:dyDescent="0.2">
      <c r="A731" s="9">
        <v>726</v>
      </c>
      <c r="B731" s="9"/>
      <c r="C731" s="9" t="s">
        <v>4480</v>
      </c>
      <c r="D731" s="6" t="s">
        <v>1083</v>
      </c>
      <c r="E731" s="96" t="s">
        <v>13716</v>
      </c>
      <c r="F731" s="6"/>
      <c r="G731" s="23" t="s">
        <v>1185</v>
      </c>
      <c r="H731" s="16" t="s">
        <v>1571</v>
      </c>
      <c r="I731" s="75" t="s">
        <v>11318</v>
      </c>
      <c r="J731" s="11"/>
      <c r="K731" s="99"/>
    </row>
    <row r="732" spans="1:11" hidden="1" x14ac:dyDescent="0.2">
      <c r="A732" s="9">
        <v>727</v>
      </c>
      <c r="B732" s="9"/>
      <c r="C732" s="9" t="s">
        <v>4480</v>
      </c>
      <c r="D732" s="6" t="s">
        <v>1083</v>
      </c>
      <c r="E732" s="96" t="s">
        <v>13716</v>
      </c>
      <c r="F732" s="6"/>
      <c r="G732" s="23" t="s">
        <v>1186</v>
      </c>
      <c r="H732" s="16" t="s">
        <v>1572</v>
      </c>
      <c r="I732" s="75" t="s">
        <v>14400</v>
      </c>
      <c r="J732" s="11"/>
      <c r="K732" s="99"/>
    </row>
    <row r="733" spans="1:11" hidden="1" x14ac:dyDescent="0.2">
      <c r="A733" s="9">
        <v>728</v>
      </c>
      <c r="B733" s="9"/>
      <c r="C733" s="9" t="s">
        <v>4480</v>
      </c>
      <c r="D733" s="6" t="s">
        <v>1083</v>
      </c>
      <c r="E733" s="96" t="s">
        <v>13716</v>
      </c>
      <c r="F733" s="6"/>
      <c r="G733" s="23" t="s">
        <v>1187</v>
      </c>
      <c r="H733" s="16" t="s">
        <v>1573</v>
      </c>
      <c r="I733" s="86" t="s">
        <v>14401</v>
      </c>
      <c r="J733" s="11"/>
      <c r="K733" s="99"/>
    </row>
    <row r="734" spans="1:11" hidden="1" x14ac:dyDescent="0.2">
      <c r="A734" s="9">
        <v>729</v>
      </c>
      <c r="B734" s="9"/>
      <c r="C734" s="9" t="s">
        <v>4480</v>
      </c>
      <c r="D734" s="6" t="s">
        <v>1083</v>
      </c>
      <c r="E734" s="96" t="s">
        <v>13716</v>
      </c>
      <c r="F734" s="6"/>
      <c r="G734" s="23" t="s">
        <v>1188</v>
      </c>
      <c r="H734" s="16" t="s">
        <v>1574</v>
      </c>
      <c r="I734" s="75" t="s">
        <v>14402</v>
      </c>
      <c r="J734" s="11" t="s">
        <v>1299</v>
      </c>
      <c r="K734" s="99" t="s">
        <v>13653</v>
      </c>
    </row>
    <row r="735" spans="1:11" hidden="1" x14ac:dyDescent="0.2">
      <c r="A735" s="9">
        <v>730</v>
      </c>
      <c r="B735" s="9"/>
      <c r="C735" s="9" t="s">
        <v>4480</v>
      </c>
      <c r="D735" s="6" t="s">
        <v>1083</v>
      </c>
      <c r="E735" s="96" t="s">
        <v>13716</v>
      </c>
      <c r="F735" s="6"/>
      <c r="G735" s="23" t="s">
        <v>1575</v>
      </c>
      <c r="H735" s="16" t="s">
        <v>1576</v>
      </c>
      <c r="I735" s="75" t="s">
        <v>14403</v>
      </c>
      <c r="J735" s="11"/>
      <c r="K735" s="99"/>
    </row>
    <row r="736" spans="1:11" hidden="1" x14ac:dyDescent="0.2">
      <c r="A736" s="9">
        <v>731</v>
      </c>
      <c r="B736" s="9"/>
      <c r="C736" s="9" t="s">
        <v>4480</v>
      </c>
      <c r="D736" s="6" t="s">
        <v>1083</v>
      </c>
      <c r="E736" s="96" t="s">
        <v>13716</v>
      </c>
      <c r="F736" s="6"/>
      <c r="G736" s="23" t="s">
        <v>1189</v>
      </c>
      <c r="H736" s="16" t="s">
        <v>1577</v>
      </c>
      <c r="I736" s="75" t="s">
        <v>14404</v>
      </c>
      <c r="J736" s="11" t="s">
        <v>1299</v>
      </c>
      <c r="K736" s="99" t="s">
        <v>13653</v>
      </c>
    </row>
    <row r="737" spans="1:11" hidden="1" x14ac:dyDescent="0.2">
      <c r="A737" s="9">
        <v>732</v>
      </c>
      <c r="B737" s="9"/>
      <c r="C737" s="9" t="s">
        <v>4480</v>
      </c>
      <c r="D737" s="6" t="s">
        <v>1083</v>
      </c>
      <c r="E737" s="96" t="s">
        <v>13716</v>
      </c>
      <c r="F737" s="6"/>
      <c r="G737" s="23" t="s">
        <v>1190</v>
      </c>
      <c r="H737" s="16" t="s">
        <v>1578</v>
      </c>
      <c r="I737" s="75" t="s">
        <v>11332</v>
      </c>
      <c r="J737" s="11"/>
      <c r="K737" s="99"/>
    </row>
    <row r="738" spans="1:11" hidden="1" x14ac:dyDescent="0.2">
      <c r="A738" s="9">
        <v>733</v>
      </c>
      <c r="B738" s="9"/>
      <c r="C738" s="9" t="s">
        <v>4480</v>
      </c>
      <c r="D738" s="6" t="s">
        <v>1083</v>
      </c>
      <c r="E738" s="96" t="s">
        <v>13716</v>
      </c>
      <c r="F738" s="6"/>
      <c r="G738" s="23" t="s">
        <v>1191</v>
      </c>
      <c r="H738" s="16" t="s">
        <v>1579</v>
      </c>
      <c r="I738" s="75" t="s">
        <v>14405</v>
      </c>
      <c r="J738" s="11"/>
      <c r="K738" s="99"/>
    </row>
    <row r="739" spans="1:11" hidden="1" x14ac:dyDescent="0.2">
      <c r="A739" s="9">
        <v>734</v>
      </c>
      <c r="B739" s="9"/>
      <c r="C739" s="9" t="s">
        <v>4480</v>
      </c>
      <c r="D739" s="6" t="s">
        <v>1083</v>
      </c>
      <c r="E739" s="96" t="s">
        <v>13716</v>
      </c>
      <c r="F739" s="6"/>
      <c r="G739" s="23" t="s">
        <v>1192</v>
      </c>
      <c r="H739" s="16" t="s">
        <v>1580</v>
      </c>
      <c r="I739" s="75" t="s">
        <v>14406</v>
      </c>
      <c r="J739" s="11"/>
      <c r="K739" s="99"/>
    </row>
    <row r="740" spans="1:11" hidden="1" x14ac:dyDescent="0.2">
      <c r="A740" s="9">
        <v>735</v>
      </c>
      <c r="B740" s="9"/>
      <c r="C740" s="9" t="s">
        <v>4480</v>
      </c>
      <c r="D740" s="6" t="s">
        <v>1083</v>
      </c>
      <c r="E740" s="96" t="s">
        <v>13716</v>
      </c>
      <c r="F740" s="6"/>
      <c r="G740" s="23" t="s">
        <v>1193</v>
      </c>
      <c r="H740" s="16" t="s">
        <v>1581</v>
      </c>
      <c r="I740" s="75" t="s">
        <v>11330</v>
      </c>
      <c r="J740" s="11" t="s">
        <v>1299</v>
      </c>
      <c r="K740" s="99" t="s">
        <v>13653</v>
      </c>
    </row>
    <row r="741" spans="1:11" hidden="1" x14ac:dyDescent="0.2">
      <c r="A741" s="9">
        <v>736</v>
      </c>
      <c r="B741" s="9"/>
      <c r="C741" s="9" t="s">
        <v>4480</v>
      </c>
      <c r="D741" s="6" t="s">
        <v>1083</v>
      </c>
      <c r="E741" s="96" t="s">
        <v>13716</v>
      </c>
      <c r="F741" s="6"/>
      <c r="G741" s="23" t="s">
        <v>1194</v>
      </c>
      <c r="H741" s="16" t="s">
        <v>1582</v>
      </c>
      <c r="I741" s="75" t="s">
        <v>14407</v>
      </c>
      <c r="J741" s="11"/>
      <c r="K741" s="99"/>
    </row>
    <row r="742" spans="1:11" hidden="1" x14ac:dyDescent="0.2">
      <c r="A742" s="9">
        <v>737</v>
      </c>
      <c r="B742" s="9"/>
      <c r="C742" s="9" t="s">
        <v>4480</v>
      </c>
      <c r="D742" s="6" t="s">
        <v>1083</v>
      </c>
      <c r="E742" s="96" t="s">
        <v>13716</v>
      </c>
      <c r="F742" s="6"/>
      <c r="G742" s="23" t="s">
        <v>1195</v>
      </c>
      <c r="H742" s="16" t="s">
        <v>1583</v>
      </c>
      <c r="I742" s="75" t="s">
        <v>11336</v>
      </c>
      <c r="J742" s="11"/>
      <c r="K742" s="99"/>
    </row>
    <row r="743" spans="1:11" hidden="1" x14ac:dyDescent="0.2">
      <c r="A743" s="9">
        <v>738</v>
      </c>
      <c r="B743" s="9"/>
      <c r="C743" s="9" t="s">
        <v>4480</v>
      </c>
      <c r="D743" s="6" t="s">
        <v>1083</v>
      </c>
      <c r="E743" s="96" t="s">
        <v>13716</v>
      </c>
      <c r="F743" s="6"/>
      <c r="G743" s="23" t="s">
        <v>1196</v>
      </c>
      <c r="H743" s="16" t="s">
        <v>1584</v>
      </c>
      <c r="I743" s="75" t="s">
        <v>14408</v>
      </c>
      <c r="J743" s="11"/>
      <c r="K743" s="99"/>
    </row>
    <row r="744" spans="1:11" hidden="1" x14ac:dyDescent="0.2">
      <c r="A744" s="9">
        <v>739</v>
      </c>
      <c r="B744" s="9"/>
      <c r="C744" s="9" t="s">
        <v>4480</v>
      </c>
      <c r="D744" s="6" t="s">
        <v>1083</v>
      </c>
      <c r="E744" s="96" t="s">
        <v>13716</v>
      </c>
      <c r="F744" s="6"/>
      <c r="G744" s="23" t="s">
        <v>1197</v>
      </c>
      <c r="H744" s="16" t="s">
        <v>1585</v>
      </c>
      <c r="I744" s="75" t="s">
        <v>14409</v>
      </c>
      <c r="J744" s="11"/>
      <c r="K744" s="99"/>
    </row>
    <row r="745" spans="1:11" hidden="1" x14ac:dyDescent="0.2">
      <c r="A745" s="9">
        <v>740</v>
      </c>
      <c r="B745" s="9"/>
      <c r="C745" s="9" t="s">
        <v>4480</v>
      </c>
      <c r="D745" s="6" t="s">
        <v>1083</v>
      </c>
      <c r="E745" s="96" t="s">
        <v>13716</v>
      </c>
      <c r="F745" s="6"/>
      <c r="G745" s="23" t="s">
        <v>1202</v>
      </c>
      <c r="H745" s="16" t="s">
        <v>1586</v>
      </c>
      <c r="I745" s="75" t="s">
        <v>14410</v>
      </c>
      <c r="J745" s="11"/>
      <c r="K745" s="99"/>
    </row>
    <row r="746" spans="1:11" hidden="1" x14ac:dyDescent="0.2">
      <c r="A746" s="9">
        <v>741</v>
      </c>
      <c r="B746" s="9"/>
      <c r="C746" s="9" t="s">
        <v>4480</v>
      </c>
      <c r="D746" s="6" t="s">
        <v>1083</v>
      </c>
      <c r="E746" s="96" t="s">
        <v>13716</v>
      </c>
      <c r="F746" s="6"/>
      <c r="G746" s="23" t="s">
        <v>1203</v>
      </c>
      <c r="H746" s="16" t="s">
        <v>1587</v>
      </c>
      <c r="I746" s="75" t="s">
        <v>14411</v>
      </c>
      <c r="J746" s="11"/>
      <c r="K746" s="99"/>
    </row>
    <row r="747" spans="1:11" hidden="1" x14ac:dyDescent="0.2">
      <c r="A747" s="9">
        <v>742</v>
      </c>
      <c r="B747" s="9"/>
      <c r="C747" s="9" t="s">
        <v>4480</v>
      </c>
      <c r="D747" s="6" t="s">
        <v>1083</v>
      </c>
      <c r="E747" s="96" t="s">
        <v>13716</v>
      </c>
      <c r="F747" s="6"/>
      <c r="G747" s="23" t="s">
        <v>1198</v>
      </c>
      <c r="H747" s="16" t="s">
        <v>1588</v>
      </c>
      <c r="I747" s="75" t="s">
        <v>14412</v>
      </c>
      <c r="J747" s="11"/>
      <c r="K747" s="99"/>
    </row>
    <row r="748" spans="1:11" hidden="1" x14ac:dyDescent="0.2">
      <c r="A748" s="9">
        <v>743</v>
      </c>
      <c r="B748" s="9"/>
      <c r="C748" s="9" t="s">
        <v>4480</v>
      </c>
      <c r="D748" s="6" t="s">
        <v>1083</v>
      </c>
      <c r="E748" s="96" t="s">
        <v>13716</v>
      </c>
      <c r="F748" s="6"/>
      <c r="G748" s="23" t="s">
        <v>1199</v>
      </c>
      <c r="H748" s="16" t="s">
        <v>2321</v>
      </c>
      <c r="I748" s="75" t="s">
        <v>14413</v>
      </c>
      <c r="J748" s="11"/>
      <c r="K748" s="99"/>
    </row>
    <row r="749" spans="1:11" hidden="1" x14ac:dyDescent="0.2">
      <c r="A749" s="9">
        <v>744</v>
      </c>
      <c r="B749" s="9"/>
      <c r="C749" s="9" t="s">
        <v>4480</v>
      </c>
      <c r="D749" s="6" t="s">
        <v>1083</v>
      </c>
      <c r="E749" s="96" t="s">
        <v>13716</v>
      </c>
      <c r="F749" s="6"/>
      <c r="G749" s="23" t="s">
        <v>14414</v>
      </c>
      <c r="H749" s="16" t="s">
        <v>3604</v>
      </c>
      <c r="I749" s="75" t="s">
        <v>14413</v>
      </c>
      <c r="J749" s="11"/>
      <c r="K749" s="99"/>
    </row>
    <row r="750" spans="1:11" hidden="1" x14ac:dyDescent="0.2">
      <c r="A750" s="9">
        <v>745</v>
      </c>
      <c r="B750" s="9"/>
      <c r="C750" s="9" t="s">
        <v>4480</v>
      </c>
      <c r="D750" s="6" t="s">
        <v>1083</v>
      </c>
      <c r="E750" s="96" t="s">
        <v>13716</v>
      </c>
      <c r="F750" s="6"/>
      <c r="G750" s="16" t="s">
        <v>1200</v>
      </c>
      <c r="H750" s="16" t="s">
        <v>8655</v>
      </c>
      <c r="I750" s="75" t="s">
        <v>14415</v>
      </c>
      <c r="J750" s="11"/>
      <c r="K750" s="99"/>
    </row>
    <row r="751" spans="1:11" hidden="1" x14ac:dyDescent="0.2">
      <c r="A751" s="9">
        <v>746</v>
      </c>
      <c r="B751" s="9"/>
      <c r="C751" s="9" t="s">
        <v>4480</v>
      </c>
      <c r="D751" s="6" t="s">
        <v>1083</v>
      </c>
      <c r="E751" s="96" t="s">
        <v>13716</v>
      </c>
      <c r="F751" s="6"/>
      <c r="G751" s="23" t="s">
        <v>1201</v>
      </c>
      <c r="H751" s="16" t="s">
        <v>1589</v>
      </c>
      <c r="I751" s="75" t="s">
        <v>14416</v>
      </c>
      <c r="J751" s="11"/>
      <c r="K751" s="99"/>
    </row>
    <row r="752" spans="1:11" hidden="1" x14ac:dyDescent="0.2">
      <c r="A752" s="9">
        <v>747</v>
      </c>
      <c r="B752" s="9"/>
      <c r="C752" s="9" t="s">
        <v>4480</v>
      </c>
      <c r="D752" s="6" t="s">
        <v>1083</v>
      </c>
      <c r="E752" s="96" t="s">
        <v>13716</v>
      </c>
      <c r="F752" s="6"/>
      <c r="G752" s="23" t="s">
        <v>14418</v>
      </c>
      <c r="H752" s="16" t="s">
        <v>1589</v>
      </c>
      <c r="I752" s="75" t="s">
        <v>14416</v>
      </c>
      <c r="J752" s="11"/>
      <c r="K752" s="99"/>
    </row>
    <row r="753" spans="1:11" hidden="1" x14ac:dyDescent="0.2">
      <c r="A753" s="9">
        <v>748</v>
      </c>
      <c r="B753" s="9"/>
      <c r="C753" s="9" t="s">
        <v>4480</v>
      </c>
      <c r="D753" s="6" t="s">
        <v>1083</v>
      </c>
      <c r="E753" s="96" t="s">
        <v>13716</v>
      </c>
      <c r="F753" s="6"/>
      <c r="G753" s="23" t="s">
        <v>1590</v>
      </c>
      <c r="H753" s="16" t="s">
        <v>2634</v>
      </c>
      <c r="I753" s="75" t="s">
        <v>14417</v>
      </c>
      <c r="J753" s="11"/>
      <c r="K753" s="99"/>
    </row>
    <row r="754" spans="1:11" hidden="1" x14ac:dyDescent="0.2">
      <c r="A754" s="9">
        <v>749</v>
      </c>
      <c r="B754" s="9"/>
      <c r="C754" s="9" t="s">
        <v>4480</v>
      </c>
      <c r="D754" s="6" t="s">
        <v>1083</v>
      </c>
      <c r="E754" s="96" t="s">
        <v>13716</v>
      </c>
      <c r="F754" s="6"/>
      <c r="G754" s="23" t="s">
        <v>1591</v>
      </c>
      <c r="H754" s="16" t="s">
        <v>1592</v>
      </c>
      <c r="I754" s="75" t="s">
        <v>14419</v>
      </c>
      <c r="J754" s="11"/>
      <c r="K754" s="99"/>
    </row>
    <row r="755" spans="1:11" hidden="1" x14ac:dyDescent="0.2">
      <c r="A755" s="9">
        <v>750</v>
      </c>
      <c r="B755" s="9"/>
      <c r="C755" s="9" t="s">
        <v>4480</v>
      </c>
      <c r="D755" s="6" t="s">
        <v>1083</v>
      </c>
      <c r="E755" s="96" t="s">
        <v>13716</v>
      </c>
      <c r="F755" s="6"/>
      <c r="G755" s="23" t="s">
        <v>1027</v>
      </c>
      <c r="H755" s="16" t="s">
        <v>1593</v>
      </c>
      <c r="I755" s="75" t="s">
        <v>14420</v>
      </c>
      <c r="J755" s="11"/>
      <c r="K755" s="99"/>
    </row>
    <row r="756" spans="1:11" hidden="1" x14ac:dyDescent="0.2">
      <c r="A756" s="9">
        <v>751</v>
      </c>
      <c r="B756" s="9"/>
      <c r="C756" s="9" t="s">
        <v>4480</v>
      </c>
      <c r="D756" s="6" t="s">
        <v>1083</v>
      </c>
      <c r="E756" s="96" t="s">
        <v>13716</v>
      </c>
      <c r="F756" s="6"/>
      <c r="G756" s="23" t="s">
        <v>1204</v>
      </c>
      <c r="H756" s="16" t="s">
        <v>1594</v>
      </c>
      <c r="I756" s="75" t="s">
        <v>14421</v>
      </c>
      <c r="J756" s="11"/>
      <c r="K756" s="99"/>
    </row>
    <row r="757" spans="1:11" hidden="1" x14ac:dyDescent="0.2">
      <c r="A757" s="9">
        <v>752</v>
      </c>
      <c r="B757" s="9"/>
      <c r="C757" s="9" t="s">
        <v>4480</v>
      </c>
      <c r="D757" s="6" t="s">
        <v>1083</v>
      </c>
      <c r="E757" s="96" t="s">
        <v>13716</v>
      </c>
      <c r="F757" s="6"/>
      <c r="G757" s="23" t="s">
        <v>1205</v>
      </c>
      <c r="H757" s="16" t="s">
        <v>1658</v>
      </c>
      <c r="I757" s="75" t="s">
        <v>11289</v>
      </c>
      <c r="J757" s="11"/>
      <c r="K757" s="99"/>
    </row>
    <row r="758" spans="1:11" hidden="1" x14ac:dyDescent="0.2">
      <c r="A758" s="9">
        <v>753</v>
      </c>
      <c r="B758" s="9"/>
      <c r="C758" s="9" t="s">
        <v>4480</v>
      </c>
      <c r="D758" s="6" t="s">
        <v>1083</v>
      </c>
      <c r="E758" s="96" t="s">
        <v>13716</v>
      </c>
      <c r="F758" s="6"/>
      <c r="G758" s="23" t="s">
        <v>1595</v>
      </c>
      <c r="H758" s="16" t="s">
        <v>1699</v>
      </c>
      <c r="I758" s="75" t="s">
        <v>14422</v>
      </c>
      <c r="J758" s="11"/>
      <c r="K758" s="99"/>
    </row>
    <row r="759" spans="1:11" hidden="1" x14ac:dyDescent="0.2">
      <c r="A759" s="9">
        <v>754</v>
      </c>
      <c r="B759" s="9"/>
      <c r="C759" s="9" t="s">
        <v>4480</v>
      </c>
      <c r="D759" s="6" t="s">
        <v>1596</v>
      </c>
      <c r="E759" s="96" t="s">
        <v>14361</v>
      </c>
      <c r="F759" s="6"/>
      <c r="G759" s="23" t="s">
        <v>44</v>
      </c>
      <c r="H759" s="16" t="s">
        <v>40</v>
      </c>
      <c r="I759" s="75" t="s">
        <v>10834</v>
      </c>
      <c r="J759" s="11"/>
      <c r="K759" s="99"/>
    </row>
    <row r="760" spans="1:11" hidden="1" x14ac:dyDescent="0.2">
      <c r="A760" s="9">
        <v>755</v>
      </c>
      <c r="B760" s="9"/>
      <c r="C760" s="9" t="s">
        <v>4480</v>
      </c>
      <c r="D760" s="6" t="s">
        <v>1596</v>
      </c>
      <c r="E760" s="96" t="s">
        <v>14361</v>
      </c>
      <c r="F760" s="6"/>
      <c r="G760" s="16" t="s">
        <v>1625</v>
      </c>
      <c r="H760" s="16" t="s">
        <v>1626</v>
      </c>
      <c r="I760" s="75" t="s">
        <v>14423</v>
      </c>
      <c r="J760" s="11"/>
      <c r="K760" s="99"/>
    </row>
    <row r="761" spans="1:11" hidden="1" x14ac:dyDescent="0.2">
      <c r="A761" s="9">
        <v>756</v>
      </c>
      <c r="B761" s="9"/>
      <c r="C761" s="9" t="s">
        <v>4480</v>
      </c>
      <c r="D761" s="6" t="s">
        <v>1596</v>
      </c>
      <c r="E761" s="96" t="s">
        <v>14361</v>
      </c>
      <c r="F761" s="6"/>
      <c r="G761" s="16" t="s">
        <v>1627</v>
      </c>
      <c r="H761" s="16" t="s">
        <v>1629</v>
      </c>
      <c r="I761" s="75" t="s">
        <v>14424</v>
      </c>
      <c r="J761" s="11"/>
      <c r="K761" s="99"/>
    </row>
    <row r="762" spans="1:11" hidden="1" x14ac:dyDescent="0.2">
      <c r="A762" s="9">
        <v>757</v>
      </c>
      <c r="B762" s="9"/>
      <c r="C762" s="9" t="s">
        <v>4480</v>
      </c>
      <c r="D762" s="6" t="s">
        <v>1596</v>
      </c>
      <c r="E762" s="96" t="s">
        <v>14361</v>
      </c>
      <c r="F762" s="6"/>
      <c r="G762" s="16" t="s">
        <v>1628</v>
      </c>
      <c r="H762" s="16" t="s">
        <v>1630</v>
      </c>
      <c r="I762" s="75" t="s">
        <v>14425</v>
      </c>
      <c r="J762" s="11"/>
      <c r="K762" s="99"/>
    </row>
    <row r="763" spans="1:11" hidden="1" x14ac:dyDescent="0.2">
      <c r="A763" s="9">
        <v>758</v>
      </c>
      <c r="B763" s="9"/>
      <c r="C763" s="9" t="s">
        <v>4480</v>
      </c>
      <c r="D763" s="6" t="s">
        <v>1596</v>
      </c>
      <c r="E763" s="96" t="s">
        <v>14361</v>
      </c>
      <c r="F763" s="6"/>
      <c r="G763" s="16" t="s">
        <v>1631</v>
      </c>
      <c r="H763" s="16" t="s">
        <v>1632</v>
      </c>
      <c r="I763" s="75" t="s">
        <v>14426</v>
      </c>
      <c r="J763" s="11"/>
      <c r="K763" s="99"/>
    </row>
    <row r="764" spans="1:11" hidden="1" x14ac:dyDescent="0.2">
      <c r="A764" s="9">
        <v>759</v>
      </c>
      <c r="B764" s="9"/>
      <c r="C764" s="9" t="s">
        <v>4480</v>
      </c>
      <c r="D764" s="6" t="s">
        <v>1596</v>
      </c>
      <c r="E764" s="96" t="s">
        <v>14361</v>
      </c>
      <c r="F764" s="6"/>
      <c r="G764" s="16" t="s">
        <v>1633</v>
      </c>
      <c r="H764" s="16" t="s">
        <v>1634</v>
      </c>
      <c r="I764" s="75" t="s">
        <v>14427</v>
      </c>
      <c r="J764" s="11"/>
      <c r="K764" s="99"/>
    </row>
    <row r="765" spans="1:11" hidden="1" x14ac:dyDescent="0.2">
      <c r="A765" s="9">
        <v>760</v>
      </c>
      <c r="B765" s="9"/>
      <c r="C765" s="9" t="s">
        <v>4480</v>
      </c>
      <c r="D765" s="6" t="s">
        <v>1596</v>
      </c>
      <c r="E765" s="96" t="s">
        <v>14361</v>
      </c>
      <c r="F765" s="6"/>
      <c r="G765" s="16" t="s">
        <v>1598</v>
      </c>
      <c r="H765" s="16" t="s">
        <v>1635</v>
      </c>
      <c r="I765" s="75" t="s">
        <v>14428</v>
      </c>
      <c r="J765" s="11"/>
      <c r="K765" s="99"/>
    </row>
    <row r="766" spans="1:11" hidden="1" x14ac:dyDescent="0.2">
      <c r="A766" s="9">
        <v>761</v>
      </c>
      <c r="B766" s="9"/>
      <c r="C766" s="9" t="s">
        <v>4480</v>
      </c>
      <c r="D766" s="6" t="s">
        <v>1596</v>
      </c>
      <c r="E766" s="96" t="s">
        <v>14361</v>
      </c>
      <c r="F766" s="6"/>
      <c r="G766" s="16" t="s">
        <v>340</v>
      </c>
      <c r="H766" s="16" t="s">
        <v>34</v>
      </c>
      <c r="I766" s="75" t="s">
        <v>13867</v>
      </c>
      <c r="J766" s="11" t="s">
        <v>6514</v>
      </c>
      <c r="K766" s="99" t="s">
        <v>14360</v>
      </c>
    </row>
    <row r="767" spans="1:11" hidden="1" x14ac:dyDescent="0.2">
      <c r="A767" s="9">
        <v>762</v>
      </c>
      <c r="B767" s="9"/>
      <c r="C767" s="9" t="s">
        <v>4480</v>
      </c>
      <c r="D767" s="6" t="s">
        <v>1596</v>
      </c>
      <c r="E767" s="96" t="s">
        <v>14361</v>
      </c>
      <c r="F767" s="6"/>
      <c r="G767" s="16" t="s">
        <v>1599</v>
      </c>
      <c r="H767" s="16" t="s">
        <v>1657</v>
      </c>
      <c r="I767" s="75" t="s">
        <v>14429</v>
      </c>
      <c r="J767" s="11"/>
      <c r="K767" s="99"/>
    </row>
    <row r="768" spans="1:11" hidden="1" x14ac:dyDescent="0.2">
      <c r="A768" s="9">
        <v>763</v>
      </c>
      <c r="B768" s="9"/>
      <c r="C768" s="9" t="s">
        <v>4480</v>
      </c>
      <c r="D768" s="6" t="s">
        <v>1596</v>
      </c>
      <c r="E768" s="96" t="s">
        <v>14361</v>
      </c>
      <c r="F768" s="6"/>
      <c r="G768" s="23" t="s">
        <v>700</v>
      </c>
      <c r="H768" s="16" t="s">
        <v>422</v>
      </c>
      <c r="I768" s="75" t="s">
        <v>14085</v>
      </c>
      <c r="J768" s="11"/>
      <c r="K768" s="99"/>
    </row>
    <row r="769" spans="1:11" hidden="1" x14ac:dyDescent="0.2">
      <c r="A769" s="9">
        <v>764</v>
      </c>
      <c r="B769" s="9"/>
      <c r="C769" s="9" t="s">
        <v>4480</v>
      </c>
      <c r="D769" s="6" t="s">
        <v>1596</v>
      </c>
      <c r="E769" s="96" t="s">
        <v>14361</v>
      </c>
      <c r="F769" s="6"/>
      <c r="G769" s="16" t="s">
        <v>1636</v>
      </c>
      <c r="H769" s="16" t="s">
        <v>1637</v>
      </c>
      <c r="I769" s="75" t="s">
        <v>14430</v>
      </c>
      <c r="J769" s="11"/>
      <c r="K769" s="99"/>
    </row>
    <row r="770" spans="1:11" hidden="1" x14ac:dyDescent="0.2">
      <c r="A770" s="9">
        <v>765</v>
      </c>
      <c r="B770" s="9"/>
      <c r="C770" s="9" t="s">
        <v>4480</v>
      </c>
      <c r="D770" s="6" t="s">
        <v>1596</v>
      </c>
      <c r="E770" s="96" t="s">
        <v>14361</v>
      </c>
      <c r="F770" s="6"/>
      <c r="G770" s="23" t="s">
        <v>1639</v>
      </c>
      <c r="H770" s="16" t="s">
        <v>1640</v>
      </c>
      <c r="I770" s="75" t="s">
        <v>14431</v>
      </c>
      <c r="J770" s="11"/>
      <c r="K770" s="99"/>
    </row>
    <row r="771" spans="1:11" hidden="1" x14ac:dyDescent="0.2">
      <c r="A771" s="9">
        <v>766</v>
      </c>
      <c r="B771" s="9"/>
      <c r="C771" s="9" t="s">
        <v>4480</v>
      </c>
      <c r="D771" s="6" t="s">
        <v>1596</v>
      </c>
      <c r="E771" s="96" t="s">
        <v>14361</v>
      </c>
      <c r="F771" s="6"/>
      <c r="G771" s="23" t="s">
        <v>1649</v>
      </c>
      <c r="H771" s="16" t="s">
        <v>1650</v>
      </c>
      <c r="I771" s="75" t="s">
        <v>14432</v>
      </c>
      <c r="J771" s="11" t="s">
        <v>1299</v>
      </c>
      <c r="K771" s="99" t="s">
        <v>13653</v>
      </c>
    </row>
    <row r="772" spans="1:11" hidden="1" x14ac:dyDescent="0.2">
      <c r="A772" s="9">
        <v>767</v>
      </c>
      <c r="B772" s="9"/>
      <c r="C772" s="9" t="s">
        <v>4480</v>
      </c>
      <c r="D772" s="6" t="s">
        <v>1596</v>
      </c>
      <c r="E772" s="96" t="s">
        <v>14361</v>
      </c>
      <c r="F772" s="6"/>
      <c r="G772" s="23" t="s">
        <v>1651</v>
      </c>
      <c r="H772" s="16" t="s">
        <v>1653</v>
      </c>
      <c r="I772" s="75" t="s">
        <v>14433</v>
      </c>
      <c r="J772" s="11"/>
      <c r="K772" s="99"/>
    </row>
    <row r="773" spans="1:11" hidden="1" x14ac:dyDescent="0.2">
      <c r="A773" s="9">
        <v>768</v>
      </c>
      <c r="B773" s="9"/>
      <c r="C773" s="9" t="s">
        <v>4480</v>
      </c>
      <c r="D773" s="6" t="s">
        <v>1596</v>
      </c>
      <c r="E773" s="96" t="s">
        <v>14361</v>
      </c>
      <c r="F773" s="6"/>
      <c r="G773" s="23" t="s">
        <v>1652</v>
      </c>
      <c r="H773" s="16" t="s">
        <v>2635</v>
      </c>
      <c r="I773" s="75" t="s">
        <v>14434</v>
      </c>
      <c r="J773" s="11"/>
      <c r="K773" s="99"/>
    </row>
    <row r="774" spans="1:11" hidden="1" x14ac:dyDescent="0.2">
      <c r="A774" s="9">
        <v>769</v>
      </c>
      <c r="B774" s="9"/>
      <c r="C774" s="9" t="s">
        <v>4480</v>
      </c>
      <c r="D774" s="6" t="s">
        <v>1596</v>
      </c>
      <c r="E774" s="96" t="s">
        <v>14361</v>
      </c>
      <c r="F774" s="6"/>
      <c r="G774" s="23" t="s">
        <v>1654</v>
      </c>
      <c r="H774" s="16" t="s">
        <v>1655</v>
      </c>
      <c r="I774" s="75" t="s">
        <v>14435</v>
      </c>
      <c r="J774" s="11" t="s">
        <v>1299</v>
      </c>
      <c r="K774" s="99" t="s">
        <v>13653</v>
      </c>
    </row>
    <row r="775" spans="1:11" hidden="1" x14ac:dyDescent="0.2">
      <c r="A775" s="9">
        <v>770</v>
      </c>
      <c r="B775" s="9"/>
      <c r="C775" s="9" t="s">
        <v>4480</v>
      </c>
      <c r="D775" s="6" t="s">
        <v>1596</v>
      </c>
      <c r="E775" s="96" t="s">
        <v>14361</v>
      </c>
      <c r="F775" s="6"/>
      <c r="G775" s="23" t="s">
        <v>1641</v>
      </c>
      <c r="H775" s="16" t="s">
        <v>1642</v>
      </c>
      <c r="I775" s="75" t="s">
        <v>14436</v>
      </c>
      <c r="J775" s="11" t="s">
        <v>1299</v>
      </c>
      <c r="K775" s="99" t="s">
        <v>13653</v>
      </c>
    </row>
    <row r="776" spans="1:11" hidden="1" x14ac:dyDescent="0.2">
      <c r="A776" s="9">
        <v>771</v>
      </c>
      <c r="B776" s="9"/>
      <c r="C776" s="9" t="s">
        <v>4480</v>
      </c>
      <c r="D776" s="6" t="s">
        <v>1596</v>
      </c>
      <c r="E776" s="96" t="s">
        <v>14361</v>
      </c>
      <c r="F776" s="6"/>
      <c r="G776" s="23" t="s">
        <v>1643</v>
      </c>
      <c r="H776" s="16" t="s">
        <v>1644</v>
      </c>
      <c r="I776" s="75" t="s">
        <v>12674</v>
      </c>
      <c r="J776" s="11" t="s">
        <v>1299</v>
      </c>
      <c r="K776" s="99" t="s">
        <v>13653</v>
      </c>
    </row>
    <row r="777" spans="1:11" hidden="1" x14ac:dyDescent="0.2">
      <c r="A777" s="9">
        <v>772</v>
      </c>
      <c r="B777" s="9"/>
      <c r="C777" s="9" t="s">
        <v>4480</v>
      </c>
      <c r="D777" s="6" t="s">
        <v>1596</v>
      </c>
      <c r="E777" s="96" t="s">
        <v>14361</v>
      </c>
      <c r="F777" s="6"/>
      <c r="G777" s="23" t="s">
        <v>1645</v>
      </c>
      <c r="H777" s="16" t="s">
        <v>1647</v>
      </c>
      <c r="I777" s="75" t="s">
        <v>14437</v>
      </c>
      <c r="J777" s="11"/>
      <c r="K777" s="99"/>
    </row>
    <row r="778" spans="1:11" hidden="1" x14ac:dyDescent="0.2">
      <c r="A778" s="9">
        <v>773</v>
      </c>
      <c r="B778" s="9"/>
      <c r="C778" s="9" t="s">
        <v>4480</v>
      </c>
      <c r="D778" s="6" t="s">
        <v>1596</v>
      </c>
      <c r="E778" s="96" t="s">
        <v>14361</v>
      </c>
      <c r="F778" s="6"/>
      <c r="G778" s="23" t="s">
        <v>1646</v>
      </c>
      <c r="H778" s="16" t="s">
        <v>1648</v>
      </c>
      <c r="I778" s="75" t="s">
        <v>14439</v>
      </c>
      <c r="J778" s="11"/>
      <c r="K778" s="99"/>
    </row>
    <row r="779" spans="1:11" hidden="1" x14ac:dyDescent="0.2">
      <c r="A779" s="9">
        <v>774</v>
      </c>
      <c r="B779" s="9"/>
      <c r="C779" s="9" t="s">
        <v>4480</v>
      </c>
      <c r="D779" s="6" t="s">
        <v>1596</v>
      </c>
      <c r="E779" s="96" t="s">
        <v>14361</v>
      </c>
      <c r="F779" s="6"/>
      <c r="G779" s="23" t="s">
        <v>14438</v>
      </c>
      <c r="H779" s="16" t="s">
        <v>1656</v>
      </c>
      <c r="I779" s="75" t="s">
        <v>14440</v>
      </c>
      <c r="J779" s="11"/>
      <c r="K779" s="99"/>
    </row>
    <row r="780" spans="1:11" hidden="1" x14ac:dyDescent="0.2">
      <c r="A780" s="9">
        <v>775</v>
      </c>
      <c r="B780" s="9"/>
      <c r="C780" s="9" t="s">
        <v>4480</v>
      </c>
      <c r="D780" s="8" t="s">
        <v>1597</v>
      </c>
      <c r="E780" s="75" t="s">
        <v>14362</v>
      </c>
      <c r="F780" s="8"/>
      <c r="G780" s="16" t="s">
        <v>1700</v>
      </c>
      <c r="H780" s="16" t="s">
        <v>1701</v>
      </c>
      <c r="I780" s="75" t="s">
        <v>14441</v>
      </c>
      <c r="J780" s="11"/>
      <c r="K780" s="99"/>
    </row>
    <row r="781" spans="1:11" hidden="1" x14ac:dyDescent="0.2">
      <c r="A781" s="9">
        <v>776</v>
      </c>
      <c r="B781" s="9"/>
      <c r="C781" s="9" t="s">
        <v>4480</v>
      </c>
      <c r="D781" s="8" t="s">
        <v>1597</v>
      </c>
      <c r="E781" s="75" t="s">
        <v>14362</v>
      </c>
      <c r="F781" s="8"/>
      <c r="G781" s="16" t="s">
        <v>1702</v>
      </c>
      <c r="H781" s="16" t="s">
        <v>1703</v>
      </c>
      <c r="I781" s="75" t="s">
        <v>14442</v>
      </c>
      <c r="J781" s="11"/>
      <c r="K781" s="99"/>
    </row>
    <row r="782" spans="1:11" hidden="1" x14ac:dyDescent="0.2">
      <c r="A782" s="9">
        <v>777</v>
      </c>
      <c r="B782" s="9"/>
      <c r="C782" s="9" t="s">
        <v>4480</v>
      </c>
      <c r="D782" s="8" t="s">
        <v>1597</v>
      </c>
      <c r="E782" s="75" t="s">
        <v>14362</v>
      </c>
      <c r="F782" s="8"/>
      <c r="G782" s="16" t="s">
        <v>1704</v>
      </c>
      <c r="H782" s="16" t="s">
        <v>1705</v>
      </c>
      <c r="I782" s="75" t="s">
        <v>14443</v>
      </c>
      <c r="J782" s="11"/>
      <c r="K782" s="99"/>
    </row>
    <row r="783" spans="1:11" hidden="1" x14ac:dyDescent="0.2">
      <c r="A783" s="9">
        <v>778</v>
      </c>
      <c r="B783" s="9"/>
      <c r="C783" s="9" t="s">
        <v>4480</v>
      </c>
      <c r="D783" s="8" t="s">
        <v>1597</v>
      </c>
      <c r="E783" s="75" t="s">
        <v>14362</v>
      </c>
      <c r="F783" s="8"/>
      <c r="G783" s="16" t="s">
        <v>1706</v>
      </c>
      <c r="H783" s="16" t="s">
        <v>1055</v>
      </c>
      <c r="I783" s="75" t="s">
        <v>14444</v>
      </c>
      <c r="J783" s="11"/>
      <c r="K783" s="99"/>
    </row>
    <row r="784" spans="1:11" hidden="1" x14ac:dyDescent="0.2">
      <c r="A784" s="9">
        <v>779</v>
      </c>
      <c r="B784" s="9"/>
      <c r="C784" s="9" t="s">
        <v>4480</v>
      </c>
      <c r="D784" s="8" t="s">
        <v>1597</v>
      </c>
      <c r="E784" s="75" t="s">
        <v>14362</v>
      </c>
      <c r="F784" s="8"/>
      <c r="G784" s="16" t="s">
        <v>1707</v>
      </c>
      <c r="H784" s="16" t="s">
        <v>1626</v>
      </c>
      <c r="I784" s="75" t="s">
        <v>14445</v>
      </c>
      <c r="J784" s="11"/>
      <c r="K784" s="99"/>
    </row>
    <row r="785" spans="1:11" hidden="1" x14ac:dyDescent="0.2">
      <c r="A785" s="9">
        <v>780</v>
      </c>
      <c r="B785" s="9"/>
      <c r="C785" s="9" t="s">
        <v>4480</v>
      </c>
      <c r="D785" s="8" t="s">
        <v>1597</v>
      </c>
      <c r="E785" s="75" t="s">
        <v>14362</v>
      </c>
      <c r="F785" s="8"/>
      <c r="G785" s="16" t="s">
        <v>1708</v>
      </c>
      <c r="H785" s="16" t="s">
        <v>1709</v>
      </c>
      <c r="I785" s="75" t="s">
        <v>14446</v>
      </c>
      <c r="J785" s="11"/>
      <c r="K785" s="99"/>
    </row>
    <row r="786" spans="1:11" hidden="1" x14ac:dyDescent="0.2">
      <c r="A786" s="9">
        <v>781</v>
      </c>
      <c r="B786" s="9"/>
      <c r="C786" s="9" t="s">
        <v>4480</v>
      </c>
      <c r="D786" s="8" t="s">
        <v>1597</v>
      </c>
      <c r="E786" s="75" t="s">
        <v>14362</v>
      </c>
      <c r="F786" s="8"/>
      <c r="G786" s="16" t="s">
        <v>1710</v>
      </c>
      <c r="H786" s="16" t="s">
        <v>1711</v>
      </c>
      <c r="I786" s="75" t="s">
        <v>14447</v>
      </c>
      <c r="J786" s="11"/>
      <c r="K786" s="99"/>
    </row>
    <row r="787" spans="1:11" hidden="1" x14ac:dyDescent="0.2">
      <c r="A787" s="9">
        <v>782</v>
      </c>
      <c r="B787" s="9"/>
      <c r="C787" s="9" t="s">
        <v>4480</v>
      </c>
      <c r="D787" s="8" t="s">
        <v>1597</v>
      </c>
      <c r="E787" s="75" t="s">
        <v>14362</v>
      </c>
      <c r="F787" s="8"/>
      <c r="G787" s="16" t="s">
        <v>1712</v>
      </c>
      <c r="H787" s="16" t="s">
        <v>1713</v>
      </c>
      <c r="I787" s="75" t="s">
        <v>14448</v>
      </c>
      <c r="J787" s="11"/>
      <c r="K787" s="99"/>
    </row>
    <row r="788" spans="1:11" hidden="1" x14ac:dyDescent="0.2">
      <c r="A788" s="9">
        <v>783</v>
      </c>
      <c r="B788" s="9"/>
      <c r="C788" s="9" t="s">
        <v>4480</v>
      </c>
      <c r="D788" s="8" t="s">
        <v>1597</v>
      </c>
      <c r="E788" s="75" t="s">
        <v>14362</v>
      </c>
      <c r="F788" s="8"/>
      <c r="G788" s="23" t="s">
        <v>1714</v>
      </c>
      <c r="H788" s="16" t="s">
        <v>1715</v>
      </c>
      <c r="I788" s="75" t="s">
        <v>14449</v>
      </c>
      <c r="J788" s="11"/>
      <c r="K788" s="99"/>
    </row>
    <row r="789" spans="1:11" hidden="1" x14ac:dyDescent="0.2">
      <c r="A789" s="9">
        <v>784</v>
      </c>
      <c r="B789" s="9"/>
      <c r="C789" s="9" t="s">
        <v>4480</v>
      </c>
      <c r="D789" s="8" t="s">
        <v>1597</v>
      </c>
      <c r="E789" s="75" t="s">
        <v>14362</v>
      </c>
      <c r="F789" s="8"/>
      <c r="G789" s="23" t="s">
        <v>1716</v>
      </c>
      <c r="H789" s="16" t="s">
        <v>1717</v>
      </c>
      <c r="I789" s="75" t="s">
        <v>14450</v>
      </c>
      <c r="J789" s="11"/>
      <c r="K789" s="99"/>
    </row>
    <row r="790" spans="1:11" hidden="1" x14ac:dyDescent="0.2">
      <c r="A790" s="9">
        <v>785</v>
      </c>
      <c r="B790" s="9"/>
      <c r="C790" s="9" t="s">
        <v>4480</v>
      </c>
      <c r="D790" s="8" t="s">
        <v>1597</v>
      </c>
      <c r="E790" s="75" t="s">
        <v>14362</v>
      </c>
      <c r="F790" s="8"/>
      <c r="G790" s="16" t="s">
        <v>1718</v>
      </c>
      <c r="H790" s="16" t="s">
        <v>1719</v>
      </c>
      <c r="I790" s="75" t="s">
        <v>14451</v>
      </c>
      <c r="J790" s="11"/>
      <c r="K790" s="99"/>
    </row>
    <row r="791" spans="1:11" hidden="1" x14ac:dyDescent="0.2">
      <c r="A791" s="9">
        <v>786</v>
      </c>
      <c r="B791" s="9"/>
      <c r="C791" s="9" t="s">
        <v>4480</v>
      </c>
      <c r="D791" s="8" t="s">
        <v>1597</v>
      </c>
      <c r="E791" s="75" t="s">
        <v>14362</v>
      </c>
      <c r="F791" s="8"/>
      <c r="G791" s="23" t="s">
        <v>1661</v>
      </c>
      <c r="H791" s="16" t="s">
        <v>1720</v>
      </c>
      <c r="I791" s="75" t="s">
        <v>14452</v>
      </c>
      <c r="J791" s="11"/>
      <c r="K791" s="99"/>
    </row>
    <row r="792" spans="1:11" hidden="1" x14ac:dyDescent="0.2">
      <c r="A792" s="9">
        <v>787</v>
      </c>
      <c r="B792" s="9"/>
      <c r="C792" s="9" t="s">
        <v>4480</v>
      </c>
      <c r="D792" s="8" t="s">
        <v>1597</v>
      </c>
      <c r="E792" s="75" t="s">
        <v>14362</v>
      </c>
      <c r="F792" s="8"/>
      <c r="G792" s="16" t="s">
        <v>1721</v>
      </c>
      <c r="H792" s="16" t="s">
        <v>1722</v>
      </c>
      <c r="I792" s="75" t="s">
        <v>14453</v>
      </c>
      <c r="J792" s="11"/>
      <c r="K792" s="99"/>
    </row>
    <row r="793" spans="1:11" hidden="1" x14ac:dyDescent="0.2">
      <c r="A793" s="9">
        <v>788</v>
      </c>
      <c r="B793" s="9"/>
      <c r="C793" s="9" t="s">
        <v>4480</v>
      </c>
      <c r="D793" s="8" t="s">
        <v>1597</v>
      </c>
      <c r="E793" s="75" t="s">
        <v>14362</v>
      </c>
      <c r="F793" s="8"/>
      <c r="G793" s="16" t="s">
        <v>1723</v>
      </c>
      <c r="H793" s="16" t="s">
        <v>1724</v>
      </c>
      <c r="I793" s="75" t="s">
        <v>14454</v>
      </c>
      <c r="J793" s="11"/>
      <c r="K793" s="99"/>
    </row>
    <row r="794" spans="1:11" hidden="1" x14ac:dyDescent="0.2">
      <c r="A794" s="9">
        <v>789</v>
      </c>
      <c r="B794" s="9"/>
      <c r="C794" s="9" t="s">
        <v>4480</v>
      </c>
      <c r="D794" s="8" t="s">
        <v>1597</v>
      </c>
      <c r="E794" s="75" t="s">
        <v>14362</v>
      </c>
      <c r="F794" s="8"/>
      <c r="G794" s="23" t="s">
        <v>1666</v>
      </c>
      <c r="H794" s="16" t="s">
        <v>1725</v>
      </c>
      <c r="I794" s="75" t="s">
        <v>14455</v>
      </c>
      <c r="J794" s="11"/>
      <c r="K794" s="99"/>
    </row>
    <row r="795" spans="1:11" hidden="1" x14ac:dyDescent="0.2">
      <c r="A795" s="9">
        <v>790</v>
      </c>
      <c r="B795" s="9"/>
      <c r="C795" s="9" t="s">
        <v>4480</v>
      </c>
      <c r="D795" s="8" t="s">
        <v>1597</v>
      </c>
      <c r="E795" s="75" t="s">
        <v>14362</v>
      </c>
      <c r="F795" s="8"/>
      <c r="G795" s="23" t="s">
        <v>1726</v>
      </c>
      <c r="H795" s="16" t="s">
        <v>1727</v>
      </c>
      <c r="I795" s="75" t="s">
        <v>14456</v>
      </c>
      <c r="J795" s="11"/>
      <c r="K795" s="99"/>
    </row>
    <row r="796" spans="1:11" hidden="1" x14ac:dyDescent="0.2">
      <c r="A796" s="9">
        <v>791</v>
      </c>
      <c r="B796" s="9"/>
      <c r="C796" s="9" t="s">
        <v>4480</v>
      </c>
      <c r="D796" s="8" t="s">
        <v>1597</v>
      </c>
      <c r="E796" s="75" t="s">
        <v>14362</v>
      </c>
      <c r="F796" s="8"/>
      <c r="G796" s="23" t="s">
        <v>1659</v>
      </c>
      <c r="H796" s="16" t="s">
        <v>1728</v>
      </c>
      <c r="I796" s="75" t="s">
        <v>14457</v>
      </c>
      <c r="J796" s="11"/>
      <c r="K796" s="99"/>
    </row>
    <row r="797" spans="1:11" hidden="1" x14ac:dyDescent="0.2">
      <c r="A797" s="9">
        <v>792</v>
      </c>
      <c r="B797" s="9"/>
      <c r="C797" s="9" t="s">
        <v>4480</v>
      </c>
      <c r="D797" s="8" t="s">
        <v>1597</v>
      </c>
      <c r="E797" s="75" t="s">
        <v>14362</v>
      </c>
      <c r="F797" s="8"/>
      <c r="G797" s="23" t="s">
        <v>1729</v>
      </c>
      <c r="H797" s="16" t="s">
        <v>1730</v>
      </c>
      <c r="I797" s="75" t="s">
        <v>14458</v>
      </c>
      <c r="J797" s="11"/>
      <c r="K797" s="99"/>
    </row>
    <row r="798" spans="1:11" hidden="1" x14ac:dyDescent="0.2">
      <c r="A798" s="9">
        <v>793</v>
      </c>
      <c r="B798" s="9"/>
      <c r="C798" s="9" t="s">
        <v>4480</v>
      </c>
      <c r="D798" s="8" t="s">
        <v>1597</v>
      </c>
      <c r="E798" s="75" t="s">
        <v>14362</v>
      </c>
      <c r="F798" s="8"/>
      <c r="G798" s="23" t="s">
        <v>273</v>
      </c>
      <c r="H798" s="16" t="s">
        <v>1731</v>
      </c>
      <c r="I798" s="75" t="s">
        <v>11401</v>
      </c>
      <c r="J798" s="11"/>
      <c r="K798" s="99"/>
    </row>
    <row r="799" spans="1:11" hidden="1" x14ac:dyDescent="0.2">
      <c r="A799" s="9">
        <v>794</v>
      </c>
      <c r="B799" s="9"/>
      <c r="C799" s="9" t="s">
        <v>4480</v>
      </c>
      <c r="D799" s="8" t="s">
        <v>1597</v>
      </c>
      <c r="E799" s="75" t="s">
        <v>14362</v>
      </c>
      <c r="F799" s="8"/>
      <c r="G799" s="23" t="s">
        <v>1660</v>
      </c>
      <c r="H799" s="16" t="s">
        <v>1732</v>
      </c>
      <c r="I799" s="75" t="s">
        <v>14459</v>
      </c>
      <c r="J799" s="11"/>
      <c r="K799" s="99"/>
    </row>
    <row r="800" spans="1:11" hidden="1" x14ac:dyDescent="0.2">
      <c r="A800" s="9">
        <v>795</v>
      </c>
      <c r="B800" s="9"/>
      <c r="C800" s="9" t="s">
        <v>4480</v>
      </c>
      <c r="D800" s="8" t="s">
        <v>1597</v>
      </c>
      <c r="E800" s="75" t="s">
        <v>14362</v>
      </c>
      <c r="F800" s="8"/>
      <c r="G800" s="23" t="s">
        <v>1733</v>
      </c>
      <c r="H800" s="16" t="s">
        <v>1734</v>
      </c>
      <c r="I800" s="75" t="s">
        <v>14460</v>
      </c>
      <c r="J800" s="11"/>
      <c r="K800" s="99"/>
    </row>
    <row r="801" spans="1:11" hidden="1" x14ac:dyDescent="0.2">
      <c r="A801" s="9">
        <v>796</v>
      </c>
      <c r="B801" s="9"/>
      <c r="C801" s="9" t="s">
        <v>4480</v>
      </c>
      <c r="D801" s="8" t="s">
        <v>1597</v>
      </c>
      <c r="E801" s="75" t="s">
        <v>14362</v>
      </c>
      <c r="F801" s="8"/>
      <c r="G801" s="16" t="s">
        <v>1735</v>
      </c>
      <c r="H801" s="16" t="s">
        <v>1736</v>
      </c>
      <c r="I801" s="75" t="s">
        <v>14461</v>
      </c>
      <c r="J801" s="11"/>
      <c r="K801" s="99"/>
    </row>
    <row r="802" spans="1:11" hidden="1" x14ac:dyDescent="0.2">
      <c r="A802" s="9">
        <v>797</v>
      </c>
      <c r="B802" s="9"/>
      <c r="C802" s="9" t="s">
        <v>4480</v>
      </c>
      <c r="D802" s="8" t="s">
        <v>1597</v>
      </c>
      <c r="E802" s="75" t="s">
        <v>14362</v>
      </c>
      <c r="F802" s="8"/>
      <c r="G802" s="16" t="s">
        <v>1740</v>
      </c>
      <c r="H802" s="16" t="s">
        <v>1741</v>
      </c>
      <c r="I802" s="75" t="s">
        <v>14462</v>
      </c>
      <c r="J802" s="11" t="s">
        <v>6515</v>
      </c>
      <c r="K802" s="99"/>
    </row>
    <row r="803" spans="1:11" hidden="1" x14ac:dyDescent="0.2">
      <c r="A803" s="9">
        <v>798</v>
      </c>
      <c r="B803" s="9"/>
      <c r="C803" s="9" t="s">
        <v>4480</v>
      </c>
      <c r="D803" s="8" t="s">
        <v>1597</v>
      </c>
      <c r="E803" s="75" t="s">
        <v>14362</v>
      </c>
      <c r="F803" s="8"/>
      <c r="G803" s="23" t="s">
        <v>1742</v>
      </c>
      <c r="H803" s="16" t="s">
        <v>1743</v>
      </c>
      <c r="I803" s="75" t="s">
        <v>14463</v>
      </c>
      <c r="J803" s="11"/>
      <c r="K803" s="99"/>
    </row>
    <row r="804" spans="1:11" hidden="1" x14ac:dyDescent="0.2">
      <c r="A804" s="9">
        <v>799</v>
      </c>
      <c r="B804" s="9"/>
      <c r="C804" s="9" t="s">
        <v>4480</v>
      </c>
      <c r="D804" s="8" t="s">
        <v>1597</v>
      </c>
      <c r="E804" s="75" t="s">
        <v>14362</v>
      </c>
      <c r="F804" s="8"/>
      <c r="G804" s="23" t="s">
        <v>1744</v>
      </c>
      <c r="H804" s="16" t="s">
        <v>1745</v>
      </c>
      <c r="I804" s="75" t="s">
        <v>14465</v>
      </c>
      <c r="J804" s="11"/>
      <c r="K804" s="99"/>
    </row>
    <row r="805" spans="1:11" hidden="1" x14ac:dyDescent="0.2">
      <c r="A805" s="9">
        <v>800</v>
      </c>
      <c r="B805" s="9"/>
      <c r="C805" s="9" t="s">
        <v>4480</v>
      </c>
      <c r="D805" s="8" t="s">
        <v>1597</v>
      </c>
      <c r="E805" s="75" t="s">
        <v>14362</v>
      </c>
      <c r="F805" s="8"/>
      <c r="G805" s="23" t="s">
        <v>1747</v>
      </c>
      <c r="H805" s="16" t="s">
        <v>1748</v>
      </c>
      <c r="I805" s="75" t="s">
        <v>14464</v>
      </c>
      <c r="J805" s="11"/>
      <c r="K805" s="99"/>
    </row>
    <row r="806" spans="1:11" hidden="1" x14ac:dyDescent="0.2">
      <c r="A806" s="9">
        <v>801</v>
      </c>
      <c r="B806" s="9"/>
      <c r="C806" s="9" t="s">
        <v>4480</v>
      </c>
      <c r="D806" s="8" t="s">
        <v>1597</v>
      </c>
      <c r="E806" s="75" t="s">
        <v>14362</v>
      </c>
      <c r="F806" s="8"/>
      <c r="G806" s="16" t="s">
        <v>1746</v>
      </c>
      <c r="H806" s="16" t="s">
        <v>8656</v>
      </c>
      <c r="I806" s="75" t="s">
        <v>14466</v>
      </c>
      <c r="J806" s="11"/>
      <c r="K806" s="99"/>
    </row>
    <row r="807" spans="1:11" hidden="1" x14ac:dyDescent="0.2">
      <c r="A807" s="9">
        <v>802</v>
      </c>
      <c r="B807" s="9"/>
      <c r="C807" s="9" t="s">
        <v>4480</v>
      </c>
      <c r="D807" s="8" t="s">
        <v>1597</v>
      </c>
      <c r="E807" s="75" t="s">
        <v>14362</v>
      </c>
      <c r="F807" s="8"/>
      <c r="G807" s="16" t="s">
        <v>1749</v>
      </c>
      <c r="H807" s="26" t="s">
        <v>703</v>
      </c>
      <c r="I807" s="16" t="s">
        <v>1749</v>
      </c>
      <c r="J807" s="11"/>
      <c r="K807" s="99"/>
    </row>
    <row r="808" spans="1:11" hidden="1" x14ac:dyDescent="0.2">
      <c r="A808" s="9">
        <v>803</v>
      </c>
      <c r="B808" s="9"/>
      <c r="C808" s="9" t="s">
        <v>4480</v>
      </c>
      <c r="D808" s="8" t="s">
        <v>1597</v>
      </c>
      <c r="E808" s="75" t="s">
        <v>14362</v>
      </c>
      <c r="F808" s="8"/>
      <c r="G808" s="23" t="s">
        <v>1750</v>
      </c>
      <c r="H808" s="16" t="s">
        <v>8657</v>
      </c>
      <c r="I808" s="75" t="s">
        <v>14467</v>
      </c>
      <c r="J808" s="11"/>
      <c r="K808" s="99"/>
    </row>
    <row r="809" spans="1:11" hidden="1" x14ac:dyDescent="0.2">
      <c r="A809" s="9">
        <v>804</v>
      </c>
      <c r="B809" s="9"/>
      <c r="C809" s="9" t="s">
        <v>4480</v>
      </c>
      <c r="D809" s="8" t="s">
        <v>1597</v>
      </c>
      <c r="E809" s="75" t="s">
        <v>14362</v>
      </c>
      <c r="F809" s="8"/>
      <c r="G809" s="23" t="s">
        <v>1751</v>
      </c>
      <c r="H809" s="16" t="s">
        <v>1752</v>
      </c>
      <c r="I809" s="75" t="s">
        <v>14468</v>
      </c>
      <c r="J809" s="11"/>
      <c r="K809" s="99"/>
    </row>
    <row r="810" spans="1:11" hidden="1" x14ac:dyDescent="0.2">
      <c r="A810" s="9">
        <v>805</v>
      </c>
      <c r="B810" s="9"/>
      <c r="C810" s="9" t="s">
        <v>4480</v>
      </c>
      <c r="D810" s="8" t="s">
        <v>1597</v>
      </c>
      <c r="E810" s="75" t="s">
        <v>14362</v>
      </c>
      <c r="F810" s="8"/>
      <c r="G810" s="23" t="s">
        <v>1753</v>
      </c>
      <c r="H810" s="16" t="s">
        <v>1754</v>
      </c>
      <c r="I810" s="75" t="s">
        <v>14469</v>
      </c>
      <c r="J810" s="11"/>
      <c r="K810" s="99"/>
    </row>
    <row r="811" spans="1:11" hidden="1" x14ac:dyDescent="0.2">
      <c r="A811" s="9">
        <v>806</v>
      </c>
      <c r="B811" s="9"/>
      <c r="C811" s="9" t="s">
        <v>4480</v>
      </c>
      <c r="D811" s="8" t="s">
        <v>1597</v>
      </c>
      <c r="E811" s="75" t="s">
        <v>14362</v>
      </c>
      <c r="F811" s="8"/>
      <c r="G811" s="23" t="s">
        <v>1755</v>
      </c>
      <c r="H811" s="16" t="s">
        <v>1756</v>
      </c>
      <c r="I811" s="75" t="s">
        <v>14470</v>
      </c>
      <c r="J811" s="11"/>
      <c r="K811" s="99"/>
    </row>
    <row r="812" spans="1:11" hidden="1" x14ac:dyDescent="0.2">
      <c r="A812" s="9">
        <v>807</v>
      </c>
      <c r="B812" s="9"/>
      <c r="C812" s="9" t="s">
        <v>4480</v>
      </c>
      <c r="D812" s="8" t="s">
        <v>1597</v>
      </c>
      <c r="E812" s="75" t="s">
        <v>14362</v>
      </c>
      <c r="F812" s="8"/>
      <c r="G812" s="23" t="s">
        <v>1757</v>
      </c>
      <c r="H812" s="16" t="s">
        <v>1758</v>
      </c>
      <c r="I812" s="75" t="s">
        <v>14471</v>
      </c>
      <c r="J812" s="11"/>
      <c r="K812" s="99"/>
    </row>
    <row r="813" spans="1:11" hidden="1" x14ac:dyDescent="0.2">
      <c r="A813" s="9">
        <v>808</v>
      </c>
      <c r="B813" s="9"/>
      <c r="C813" s="9" t="s">
        <v>4480</v>
      </c>
      <c r="D813" s="8" t="s">
        <v>1597</v>
      </c>
      <c r="E813" s="75" t="s">
        <v>14362</v>
      </c>
      <c r="F813" s="8"/>
      <c r="G813" s="16" t="s">
        <v>1759</v>
      </c>
      <c r="H813" s="16" t="s">
        <v>1760</v>
      </c>
      <c r="I813" s="75" t="s">
        <v>14472</v>
      </c>
      <c r="J813" s="11"/>
      <c r="K813" s="99"/>
    </row>
    <row r="814" spans="1:11" hidden="1" x14ac:dyDescent="0.2">
      <c r="A814" s="9">
        <v>809</v>
      </c>
      <c r="B814" s="9"/>
      <c r="C814" s="9" t="s">
        <v>4480</v>
      </c>
      <c r="D814" s="8" t="s">
        <v>1597</v>
      </c>
      <c r="E814" s="75" t="s">
        <v>14362</v>
      </c>
      <c r="F814" s="8"/>
      <c r="G814" s="23" t="s">
        <v>1761</v>
      </c>
      <c r="H814" s="16" t="s">
        <v>42</v>
      </c>
      <c r="I814" s="75" t="s">
        <v>14473</v>
      </c>
      <c r="J814" s="11"/>
      <c r="K814" s="99"/>
    </row>
    <row r="815" spans="1:11" hidden="1" x14ac:dyDescent="0.2">
      <c r="A815" s="9">
        <v>810</v>
      </c>
      <c r="B815" s="9"/>
      <c r="C815" s="9" t="s">
        <v>4480</v>
      </c>
      <c r="D815" s="8" t="s">
        <v>1597</v>
      </c>
      <c r="E815" s="75" t="s">
        <v>14362</v>
      </c>
      <c r="F815" s="8"/>
      <c r="G815" s="23" t="s">
        <v>584</v>
      </c>
      <c r="H815" s="16" t="s">
        <v>1762</v>
      </c>
      <c r="I815" s="75" t="s">
        <v>14474</v>
      </c>
      <c r="J815" s="11"/>
      <c r="K815" s="99"/>
    </row>
    <row r="816" spans="1:11" hidden="1" x14ac:dyDescent="0.2">
      <c r="A816" s="9">
        <v>811</v>
      </c>
      <c r="B816" s="9"/>
      <c r="C816" s="9" t="s">
        <v>4480</v>
      </c>
      <c r="D816" s="8" t="s">
        <v>1597</v>
      </c>
      <c r="E816" s="75" t="s">
        <v>14362</v>
      </c>
      <c r="F816" s="8"/>
      <c r="G816" s="23" t="s">
        <v>1763</v>
      </c>
      <c r="H816" s="16" t="s">
        <v>3630</v>
      </c>
      <c r="I816" s="75" t="s">
        <v>14475</v>
      </c>
      <c r="J816" s="11"/>
      <c r="K816" s="99"/>
    </row>
    <row r="817" spans="1:11" hidden="1" x14ac:dyDescent="0.2">
      <c r="A817" s="9">
        <v>812</v>
      </c>
      <c r="B817" s="9"/>
      <c r="C817" s="9" t="s">
        <v>4480</v>
      </c>
      <c r="D817" s="8" t="s">
        <v>1597</v>
      </c>
      <c r="E817" s="75" t="s">
        <v>14362</v>
      </c>
      <c r="F817" s="8"/>
      <c r="G817" s="23" t="s">
        <v>1764</v>
      </c>
      <c r="H817" s="16" t="s">
        <v>1766</v>
      </c>
      <c r="I817" s="75" t="s">
        <v>14476</v>
      </c>
      <c r="J817" s="11"/>
      <c r="K817" s="99"/>
    </row>
    <row r="818" spans="1:11" hidden="1" x14ac:dyDescent="0.2">
      <c r="A818" s="9">
        <v>813</v>
      </c>
      <c r="B818" s="9"/>
      <c r="C818" s="9" t="s">
        <v>4480</v>
      </c>
      <c r="D818" s="8" t="s">
        <v>1597</v>
      </c>
      <c r="E818" s="75" t="s">
        <v>14362</v>
      </c>
      <c r="F818" s="8"/>
      <c r="G818" s="23" t="s">
        <v>1765</v>
      </c>
      <c r="H818" s="16" t="s">
        <v>1767</v>
      </c>
      <c r="I818" s="75" t="s">
        <v>14477</v>
      </c>
      <c r="J818" s="11"/>
      <c r="K818" s="99"/>
    </row>
    <row r="819" spans="1:11" hidden="1" x14ac:dyDescent="0.2">
      <c r="A819" s="9">
        <v>814</v>
      </c>
      <c r="B819" s="9"/>
      <c r="C819" s="9" t="s">
        <v>4480</v>
      </c>
      <c r="D819" s="8" t="s">
        <v>1597</v>
      </c>
      <c r="E819" s="75" t="s">
        <v>14362</v>
      </c>
      <c r="F819" s="8"/>
      <c r="G819" s="16" t="s">
        <v>1768</v>
      </c>
      <c r="H819" s="16" t="s">
        <v>1769</v>
      </c>
      <c r="I819" s="75" t="s">
        <v>13740</v>
      </c>
      <c r="J819" s="11"/>
      <c r="K819" s="99"/>
    </row>
    <row r="820" spans="1:11" hidden="1" x14ac:dyDescent="0.2">
      <c r="A820" s="9">
        <v>815</v>
      </c>
      <c r="B820" s="9"/>
      <c r="C820" s="9" t="s">
        <v>4480</v>
      </c>
      <c r="D820" s="8" t="s">
        <v>1597</v>
      </c>
      <c r="E820" s="75" t="s">
        <v>14362</v>
      </c>
      <c r="F820" s="8"/>
      <c r="G820" s="16" t="s">
        <v>1770</v>
      </c>
      <c r="H820" s="16" t="s">
        <v>346</v>
      </c>
      <c r="I820" s="75" t="s">
        <v>13877</v>
      </c>
      <c r="J820" s="11"/>
      <c r="K820" s="99"/>
    </row>
    <row r="821" spans="1:11" hidden="1" x14ac:dyDescent="0.2">
      <c r="A821" s="9">
        <v>816</v>
      </c>
      <c r="B821" s="9"/>
      <c r="C821" s="9" t="s">
        <v>4480</v>
      </c>
      <c r="D821" s="8" t="s">
        <v>1597</v>
      </c>
      <c r="E821" s="75" t="s">
        <v>14362</v>
      </c>
      <c r="F821" s="8"/>
      <c r="G821" s="16" t="s">
        <v>1771</v>
      </c>
      <c r="H821" s="16" t="s">
        <v>1772</v>
      </c>
      <c r="I821" s="75" t="s">
        <v>14478</v>
      </c>
      <c r="J821" s="11"/>
      <c r="K821" s="99"/>
    </row>
    <row r="822" spans="1:11" hidden="1" x14ac:dyDescent="0.2">
      <c r="A822" s="9">
        <v>817</v>
      </c>
      <c r="B822" s="9"/>
      <c r="C822" s="9" t="s">
        <v>4480</v>
      </c>
      <c r="D822" s="8" t="s">
        <v>1597</v>
      </c>
      <c r="E822" s="75" t="s">
        <v>14362</v>
      </c>
      <c r="F822" s="8"/>
      <c r="G822" s="16" t="s">
        <v>1773</v>
      </c>
      <c r="H822" s="16" t="s">
        <v>1736</v>
      </c>
      <c r="I822" s="75" t="s">
        <v>14479</v>
      </c>
      <c r="J822" s="11"/>
      <c r="K822" s="99"/>
    </row>
    <row r="823" spans="1:11" hidden="1" x14ac:dyDescent="0.2">
      <c r="A823" s="9">
        <v>818</v>
      </c>
      <c r="B823" s="9"/>
      <c r="C823" s="9" t="s">
        <v>4480</v>
      </c>
      <c r="D823" s="8" t="s">
        <v>1597</v>
      </c>
      <c r="E823" s="75" t="s">
        <v>14362</v>
      </c>
      <c r="F823" s="8"/>
      <c r="G823" s="16" t="s">
        <v>1774</v>
      </c>
      <c r="H823" s="16" t="s">
        <v>1775</v>
      </c>
      <c r="I823" s="75" t="s">
        <v>14480</v>
      </c>
      <c r="J823" s="11"/>
      <c r="K823" s="99"/>
    </row>
    <row r="824" spans="1:11" hidden="1" x14ac:dyDescent="0.2">
      <c r="A824" s="9">
        <v>819</v>
      </c>
      <c r="B824" s="9"/>
      <c r="C824" s="9" t="s">
        <v>4480</v>
      </c>
      <c r="D824" s="8" t="s">
        <v>1597</v>
      </c>
      <c r="E824" s="75" t="s">
        <v>14362</v>
      </c>
      <c r="F824" s="8"/>
      <c r="G824" s="23" t="s">
        <v>1776</v>
      </c>
      <c r="H824" s="16" t="s">
        <v>2318</v>
      </c>
      <c r="I824" s="75" t="s">
        <v>14481</v>
      </c>
      <c r="J824" s="11"/>
      <c r="K824" s="99"/>
    </row>
    <row r="825" spans="1:11" hidden="1" x14ac:dyDescent="0.2">
      <c r="A825" s="9">
        <v>820</v>
      </c>
      <c r="B825" s="9"/>
      <c r="C825" s="9" t="s">
        <v>4480</v>
      </c>
      <c r="D825" s="8" t="s">
        <v>1597</v>
      </c>
      <c r="E825" s="75" t="s">
        <v>14362</v>
      </c>
      <c r="F825" s="8"/>
      <c r="G825" s="23" t="s">
        <v>1777</v>
      </c>
      <c r="H825" s="16" t="s">
        <v>2319</v>
      </c>
      <c r="I825" s="75" t="s">
        <v>14482</v>
      </c>
      <c r="J825" s="11"/>
      <c r="K825" s="99"/>
    </row>
    <row r="826" spans="1:11" hidden="1" x14ac:dyDescent="0.2">
      <c r="A826" s="9">
        <v>821</v>
      </c>
      <c r="B826" s="9"/>
      <c r="C826" s="9" t="s">
        <v>4480</v>
      </c>
      <c r="D826" s="8" t="s">
        <v>1597</v>
      </c>
      <c r="E826" s="75" t="s">
        <v>14362</v>
      </c>
      <c r="F826" s="8"/>
      <c r="G826" s="23" t="s">
        <v>1778</v>
      </c>
      <c r="H826" s="16" t="s">
        <v>1779</v>
      </c>
      <c r="I826" s="75" t="s">
        <v>14483</v>
      </c>
      <c r="J826" s="11"/>
      <c r="K826" s="99"/>
    </row>
    <row r="827" spans="1:11" hidden="1" x14ac:dyDescent="0.2">
      <c r="A827" s="9">
        <v>822</v>
      </c>
      <c r="B827" s="9"/>
      <c r="C827" s="9" t="s">
        <v>4480</v>
      </c>
      <c r="D827" s="8" t="s">
        <v>1597</v>
      </c>
      <c r="E827" s="75" t="s">
        <v>14362</v>
      </c>
      <c r="F827" s="8"/>
      <c r="G827" s="23" t="s">
        <v>1663</v>
      </c>
      <c r="H827" s="16" t="s">
        <v>1780</v>
      </c>
      <c r="I827" s="75" t="s">
        <v>12293</v>
      </c>
      <c r="J827" s="11"/>
      <c r="K827" s="99"/>
    </row>
    <row r="828" spans="1:11" hidden="1" x14ac:dyDescent="0.2">
      <c r="A828" s="9">
        <v>823</v>
      </c>
      <c r="B828" s="9"/>
      <c r="C828" s="9" t="s">
        <v>4480</v>
      </c>
      <c r="D828" s="8" t="s">
        <v>1597</v>
      </c>
      <c r="E828" s="75" t="s">
        <v>14362</v>
      </c>
      <c r="F828" s="8"/>
      <c r="G828" s="23" t="s">
        <v>1664</v>
      </c>
      <c r="H828" s="16" t="s">
        <v>8658</v>
      </c>
      <c r="I828" s="75" t="s">
        <v>14484</v>
      </c>
      <c r="J828" s="11"/>
      <c r="K828" s="99"/>
    </row>
    <row r="829" spans="1:11" hidden="1" x14ac:dyDescent="0.2">
      <c r="A829" s="9">
        <v>824</v>
      </c>
      <c r="B829" s="9"/>
      <c r="C829" s="9" t="s">
        <v>4480</v>
      </c>
      <c r="D829" s="8" t="s">
        <v>1597</v>
      </c>
      <c r="E829" s="75" t="s">
        <v>14362</v>
      </c>
      <c r="F829" s="8"/>
      <c r="G829" s="23" t="s">
        <v>1665</v>
      </c>
      <c r="H829" s="16" t="s">
        <v>1781</v>
      </c>
      <c r="I829" s="75" t="s">
        <v>14485</v>
      </c>
      <c r="J829" s="11"/>
      <c r="K829" s="99"/>
    </row>
    <row r="830" spans="1:11" hidden="1" x14ac:dyDescent="0.2">
      <c r="A830" s="9">
        <v>825</v>
      </c>
      <c r="B830" s="9"/>
      <c r="C830" s="9" t="s">
        <v>4480</v>
      </c>
      <c r="D830" s="8" t="s">
        <v>1667</v>
      </c>
      <c r="E830" s="75" t="s">
        <v>14363</v>
      </c>
      <c r="F830" s="8"/>
      <c r="G830" s="23" t="s">
        <v>1490</v>
      </c>
      <c r="H830" s="16" t="s">
        <v>8659</v>
      </c>
      <c r="I830" s="75" t="s">
        <v>14486</v>
      </c>
      <c r="J830" s="11"/>
      <c r="K830" s="99"/>
    </row>
    <row r="831" spans="1:11" hidden="1" x14ac:dyDescent="0.2">
      <c r="A831" s="9">
        <v>826</v>
      </c>
      <c r="B831" s="9"/>
      <c r="C831" s="9" t="s">
        <v>4480</v>
      </c>
      <c r="D831" s="8" t="s">
        <v>1667</v>
      </c>
      <c r="E831" s="75" t="s">
        <v>14363</v>
      </c>
      <c r="F831" s="8"/>
      <c r="G831" s="16" t="s">
        <v>1809</v>
      </c>
      <c r="H831" s="16" t="s">
        <v>1043</v>
      </c>
      <c r="I831" s="75" t="s">
        <v>14159</v>
      </c>
      <c r="J831" s="11"/>
      <c r="K831" s="99"/>
    </row>
    <row r="832" spans="1:11" hidden="1" x14ac:dyDescent="0.2">
      <c r="A832" s="9">
        <v>827</v>
      </c>
      <c r="B832" s="9"/>
      <c r="C832" s="9" t="s">
        <v>4480</v>
      </c>
      <c r="D832" s="8" t="s">
        <v>1667</v>
      </c>
      <c r="E832" s="75" t="s">
        <v>14363</v>
      </c>
      <c r="F832" s="8"/>
      <c r="G832" s="16" t="s">
        <v>1782</v>
      </c>
      <c r="H832" s="16" t="s">
        <v>245</v>
      </c>
      <c r="I832" s="75" t="s">
        <v>14024</v>
      </c>
      <c r="J832" s="11"/>
      <c r="K832" s="99"/>
    </row>
    <row r="833" spans="1:11" hidden="1" x14ac:dyDescent="0.2">
      <c r="A833" s="9">
        <v>828</v>
      </c>
      <c r="B833" s="9"/>
      <c r="C833" s="9" t="s">
        <v>4480</v>
      </c>
      <c r="D833" s="8" t="s">
        <v>1667</v>
      </c>
      <c r="E833" s="75" t="s">
        <v>14363</v>
      </c>
      <c r="F833" s="8"/>
      <c r="G833" s="16" t="s">
        <v>1783</v>
      </c>
      <c r="H833" s="16" t="s">
        <v>1784</v>
      </c>
      <c r="I833" s="75" t="s">
        <v>13763</v>
      </c>
      <c r="J833" s="11"/>
      <c r="K833" s="99"/>
    </row>
    <row r="834" spans="1:11" hidden="1" x14ac:dyDescent="0.2">
      <c r="A834" s="9">
        <v>829</v>
      </c>
      <c r="B834" s="9"/>
      <c r="C834" s="9" t="s">
        <v>4480</v>
      </c>
      <c r="D834" s="8" t="s">
        <v>1667</v>
      </c>
      <c r="E834" s="75" t="s">
        <v>14363</v>
      </c>
      <c r="F834" s="8"/>
      <c r="G834" s="23" t="s">
        <v>1785</v>
      </c>
      <c r="H834" s="16" t="s">
        <v>1786</v>
      </c>
      <c r="I834" s="75" t="s">
        <v>14487</v>
      </c>
      <c r="J834" s="11"/>
      <c r="K834" s="99"/>
    </row>
    <row r="835" spans="1:11" hidden="1" x14ac:dyDescent="0.2">
      <c r="A835" s="9">
        <v>830</v>
      </c>
      <c r="B835" s="9"/>
      <c r="C835" s="9" t="s">
        <v>4480</v>
      </c>
      <c r="D835" s="8" t="s">
        <v>1667</v>
      </c>
      <c r="E835" s="75" t="s">
        <v>14363</v>
      </c>
      <c r="F835" s="8"/>
      <c r="G835" s="23" t="s">
        <v>1678</v>
      </c>
      <c r="H835" s="16" t="s">
        <v>1787</v>
      </c>
      <c r="I835" s="75" t="s">
        <v>14488</v>
      </c>
      <c r="J835" s="11" t="s">
        <v>1788</v>
      </c>
      <c r="K835" s="99"/>
    </row>
    <row r="836" spans="1:11" hidden="1" x14ac:dyDescent="0.2">
      <c r="A836" s="9">
        <v>831</v>
      </c>
      <c r="B836" s="9"/>
      <c r="C836" s="9" t="s">
        <v>4480</v>
      </c>
      <c r="D836" s="8" t="s">
        <v>1667</v>
      </c>
      <c r="E836" s="75" t="s">
        <v>14363</v>
      </c>
      <c r="F836" s="8"/>
      <c r="G836" s="16" t="s">
        <v>1789</v>
      </c>
      <c r="H836" s="26" t="s">
        <v>1790</v>
      </c>
      <c r="I836" s="16" t="s">
        <v>1789</v>
      </c>
      <c r="J836" s="11"/>
      <c r="K836" s="99"/>
    </row>
    <row r="837" spans="1:11" hidden="1" x14ac:dyDescent="0.2">
      <c r="A837" s="9">
        <v>832</v>
      </c>
      <c r="B837" s="9"/>
      <c r="C837" s="9" t="s">
        <v>4480</v>
      </c>
      <c r="D837" s="8" t="s">
        <v>1667</v>
      </c>
      <c r="E837" s="75" t="s">
        <v>14363</v>
      </c>
      <c r="F837" s="8"/>
      <c r="G837" s="23" t="s">
        <v>1791</v>
      </c>
      <c r="H837" s="16" t="s">
        <v>1792</v>
      </c>
      <c r="I837" s="75" t="s">
        <v>14504</v>
      </c>
      <c r="J837" s="11"/>
      <c r="K837" s="99"/>
    </row>
    <row r="838" spans="1:11" hidden="1" x14ac:dyDescent="0.2">
      <c r="A838" s="9">
        <v>833</v>
      </c>
      <c r="B838" s="9"/>
      <c r="C838" s="9" t="s">
        <v>4480</v>
      </c>
      <c r="D838" s="8" t="s">
        <v>1667</v>
      </c>
      <c r="E838" s="75" t="s">
        <v>14363</v>
      </c>
      <c r="F838" s="8"/>
      <c r="G838" s="23" t="s">
        <v>1793</v>
      </c>
      <c r="H838" s="16" t="s">
        <v>1794</v>
      </c>
      <c r="I838" s="75" t="s">
        <v>14489</v>
      </c>
      <c r="J838" s="11"/>
      <c r="K838" s="99"/>
    </row>
    <row r="839" spans="1:11" hidden="1" x14ac:dyDescent="0.2">
      <c r="A839" s="9">
        <v>834</v>
      </c>
      <c r="B839" s="9"/>
      <c r="C839" s="9" t="s">
        <v>4480</v>
      </c>
      <c r="D839" s="8" t="s">
        <v>1667</v>
      </c>
      <c r="E839" s="75" t="s">
        <v>14363</v>
      </c>
      <c r="F839" s="8"/>
      <c r="G839" s="23" t="s">
        <v>1795</v>
      </c>
      <c r="H839" s="16" t="s">
        <v>1796</v>
      </c>
      <c r="I839" s="75" t="s">
        <v>14490</v>
      </c>
      <c r="J839" s="11"/>
      <c r="K839" s="99"/>
    </row>
    <row r="840" spans="1:11" hidden="1" x14ac:dyDescent="0.2">
      <c r="A840" s="9">
        <v>835</v>
      </c>
      <c r="B840" s="9"/>
      <c r="C840" s="9" t="s">
        <v>4480</v>
      </c>
      <c r="D840" s="8" t="s">
        <v>1667</v>
      </c>
      <c r="E840" s="75" t="s">
        <v>14363</v>
      </c>
      <c r="F840" s="8"/>
      <c r="G840" s="23" t="s">
        <v>1670</v>
      </c>
      <c r="H840" s="16" t="s">
        <v>1797</v>
      </c>
      <c r="I840" s="75" t="s">
        <v>14491</v>
      </c>
      <c r="J840" s="11"/>
      <c r="K840" s="99"/>
    </row>
    <row r="841" spans="1:11" hidden="1" x14ac:dyDescent="0.2">
      <c r="A841" s="9">
        <v>836</v>
      </c>
      <c r="B841" s="9"/>
      <c r="C841" s="9" t="s">
        <v>4480</v>
      </c>
      <c r="D841" s="8" t="s">
        <v>1667</v>
      </c>
      <c r="E841" s="75" t="s">
        <v>14363</v>
      </c>
      <c r="F841" s="8"/>
      <c r="G841" s="16" t="s">
        <v>1798</v>
      </c>
      <c r="H841" s="16" t="s">
        <v>1799</v>
      </c>
      <c r="I841" s="75" t="s">
        <v>14492</v>
      </c>
      <c r="J841" s="11"/>
      <c r="K841" s="99"/>
    </row>
    <row r="842" spans="1:11" hidden="1" x14ac:dyDescent="0.2">
      <c r="A842" s="9">
        <v>837</v>
      </c>
      <c r="B842" s="9"/>
      <c r="C842" s="9" t="s">
        <v>4480</v>
      </c>
      <c r="D842" s="8" t="s">
        <v>1667</v>
      </c>
      <c r="E842" s="75" t="s">
        <v>14363</v>
      </c>
      <c r="F842" s="8"/>
      <c r="G842" s="23" t="s">
        <v>14493</v>
      </c>
      <c r="H842" s="16" t="s">
        <v>1800</v>
      </c>
      <c r="I842" s="75" t="s">
        <v>14493</v>
      </c>
      <c r="J842" s="11"/>
      <c r="K842" s="99"/>
    </row>
    <row r="843" spans="1:11" hidden="1" x14ac:dyDescent="0.2">
      <c r="A843" s="9">
        <v>838</v>
      </c>
      <c r="B843" s="9"/>
      <c r="C843" s="9" t="s">
        <v>4480</v>
      </c>
      <c r="D843" s="8" t="s">
        <v>1667</v>
      </c>
      <c r="E843" s="75" t="s">
        <v>14363</v>
      </c>
      <c r="F843" s="8"/>
      <c r="G843" s="23" t="s">
        <v>1671</v>
      </c>
      <c r="H843" s="16" t="s">
        <v>1683</v>
      </c>
      <c r="I843" s="75" t="s">
        <v>14494</v>
      </c>
      <c r="J843" s="11"/>
      <c r="K843" s="99"/>
    </row>
    <row r="844" spans="1:11" hidden="1" x14ac:dyDescent="0.2">
      <c r="A844" s="9">
        <v>839</v>
      </c>
      <c r="B844" s="9"/>
      <c r="C844" s="9" t="s">
        <v>4480</v>
      </c>
      <c r="D844" s="8" t="s">
        <v>1667</v>
      </c>
      <c r="E844" s="75" t="s">
        <v>14363</v>
      </c>
      <c r="F844" s="8"/>
      <c r="G844" s="23" t="s">
        <v>1801</v>
      </c>
      <c r="H844" s="16" t="s">
        <v>1802</v>
      </c>
      <c r="I844" s="75" t="s">
        <v>14495</v>
      </c>
      <c r="J844" s="11"/>
      <c r="K844" s="99"/>
    </row>
    <row r="845" spans="1:11" hidden="1" x14ac:dyDescent="0.2">
      <c r="A845" s="9">
        <v>840</v>
      </c>
      <c r="B845" s="9"/>
      <c r="C845" s="9" t="s">
        <v>4480</v>
      </c>
      <c r="D845" s="8" t="s">
        <v>1667</v>
      </c>
      <c r="E845" s="75" t="s">
        <v>14363</v>
      </c>
      <c r="F845" s="8"/>
      <c r="G845" s="23" t="s">
        <v>1803</v>
      </c>
      <c r="H845" s="16" t="s">
        <v>1804</v>
      </c>
      <c r="I845" s="75" t="s">
        <v>14496</v>
      </c>
      <c r="J845" s="11"/>
      <c r="K845" s="99"/>
    </row>
    <row r="846" spans="1:11" hidden="1" x14ac:dyDescent="0.2">
      <c r="A846" s="9">
        <v>841</v>
      </c>
      <c r="B846" s="9"/>
      <c r="C846" s="9" t="s">
        <v>4480</v>
      </c>
      <c r="D846" s="8" t="s">
        <v>1667</v>
      </c>
      <c r="E846" s="75" t="s">
        <v>14363</v>
      </c>
      <c r="F846" s="8"/>
      <c r="G846" s="23" t="s">
        <v>1805</v>
      </c>
      <c r="H846" s="16" t="s">
        <v>1806</v>
      </c>
      <c r="I846" s="75" t="s">
        <v>14497</v>
      </c>
      <c r="J846" s="11"/>
      <c r="K846" s="99"/>
    </row>
    <row r="847" spans="1:11" hidden="1" x14ac:dyDescent="0.2">
      <c r="A847" s="9">
        <v>842</v>
      </c>
      <c r="B847" s="9"/>
      <c r="C847" s="9" t="s">
        <v>4480</v>
      </c>
      <c r="D847" s="8" t="s">
        <v>1667</v>
      </c>
      <c r="E847" s="75" t="s">
        <v>14363</v>
      </c>
      <c r="F847" s="8"/>
      <c r="G847" s="23" t="s">
        <v>1807</v>
      </c>
      <c r="H847" s="16" t="s">
        <v>1808</v>
      </c>
      <c r="I847" s="75" t="s">
        <v>14498</v>
      </c>
      <c r="J847" s="11"/>
      <c r="K847" s="99"/>
    </row>
    <row r="848" spans="1:11" hidden="1" x14ac:dyDescent="0.2">
      <c r="A848" s="9">
        <v>843</v>
      </c>
      <c r="B848" s="9"/>
      <c r="C848" s="9" t="s">
        <v>4480</v>
      </c>
      <c r="D848" s="8" t="s">
        <v>1667</v>
      </c>
      <c r="E848" s="75" t="s">
        <v>14363</v>
      </c>
      <c r="F848" s="8"/>
      <c r="G848" s="23" t="s">
        <v>1672</v>
      </c>
      <c r="H848" s="16" t="s">
        <v>1810</v>
      </c>
      <c r="I848" s="75" t="s">
        <v>13594</v>
      </c>
      <c r="J848" s="11"/>
      <c r="K848" s="99"/>
    </row>
    <row r="849" spans="1:11" hidden="1" x14ac:dyDescent="0.2">
      <c r="A849" s="9">
        <v>844</v>
      </c>
      <c r="B849" s="9"/>
      <c r="C849" s="9" t="s">
        <v>4480</v>
      </c>
      <c r="D849" s="8" t="s">
        <v>1667</v>
      </c>
      <c r="E849" s="75" t="s">
        <v>14363</v>
      </c>
      <c r="F849" s="8"/>
      <c r="G849" s="23" t="s">
        <v>1811</v>
      </c>
      <c r="H849" s="16" t="s">
        <v>1812</v>
      </c>
      <c r="I849" s="75" t="s">
        <v>14499</v>
      </c>
      <c r="J849" s="11"/>
      <c r="K849" s="99"/>
    </row>
    <row r="850" spans="1:11" hidden="1" x14ac:dyDescent="0.2">
      <c r="A850" s="9">
        <v>845</v>
      </c>
      <c r="B850" s="9"/>
      <c r="C850" s="9" t="s">
        <v>4480</v>
      </c>
      <c r="D850" s="8" t="s">
        <v>1667</v>
      </c>
      <c r="E850" s="75" t="s">
        <v>14363</v>
      </c>
      <c r="F850" s="8"/>
      <c r="G850" s="23" t="s">
        <v>1813</v>
      </c>
      <c r="H850" s="16" t="s">
        <v>1814</v>
      </c>
      <c r="I850" s="75" t="s">
        <v>14500</v>
      </c>
      <c r="J850" s="11"/>
      <c r="K850" s="99"/>
    </row>
    <row r="851" spans="1:11" hidden="1" x14ac:dyDescent="0.2">
      <c r="A851" s="9">
        <v>846</v>
      </c>
      <c r="B851" s="9"/>
      <c r="C851" s="9" t="s">
        <v>4480</v>
      </c>
      <c r="D851" s="8" t="s">
        <v>1667</v>
      </c>
      <c r="E851" s="75" t="s">
        <v>14363</v>
      </c>
      <c r="F851" s="8"/>
      <c r="G851" s="23" t="s">
        <v>1815</v>
      </c>
      <c r="H851" s="16" t="s">
        <v>2323</v>
      </c>
      <c r="I851" s="75" t="s">
        <v>14501</v>
      </c>
      <c r="J851" s="11"/>
      <c r="K851" s="99"/>
    </row>
    <row r="852" spans="1:11" hidden="1" x14ac:dyDescent="0.2">
      <c r="A852" s="9">
        <v>847</v>
      </c>
      <c r="B852" s="9"/>
      <c r="C852" s="9" t="s">
        <v>4480</v>
      </c>
      <c r="D852" s="8" t="s">
        <v>1667</v>
      </c>
      <c r="E852" s="75" t="s">
        <v>14363</v>
      </c>
      <c r="F852" s="8"/>
      <c r="G852" s="23" t="s">
        <v>1675</v>
      </c>
      <c r="H852" s="16" t="s">
        <v>1816</v>
      </c>
      <c r="I852" s="75" t="s">
        <v>14502</v>
      </c>
      <c r="J852" s="11"/>
      <c r="K852" s="99"/>
    </row>
    <row r="853" spans="1:11" hidden="1" x14ac:dyDescent="0.2">
      <c r="A853" s="9">
        <v>848</v>
      </c>
      <c r="B853" s="9"/>
      <c r="C853" s="9" t="s">
        <v>4480</v>
      </c>
      <c r="D853" s="8" t="s">
        <v>1667</v>
      </c>
      <c r="E853" s="75" t="s">
        <v>14363</v>
      </c>
      <c r="F853" s="8"/>
      <c r="G853" s="23" t="s">
        <v>1676</v>
      </c>
      <c r="H853" s="16" t="s">
        <v>1818</v>
      </c>
      <c r="I853" s="75" t="s">
        <v>14503</v>
      </c>
      <c r="J853" s="11"/>
      <c r="K853" s="99"/>
    </row>
    <row r="854" spans="1:11" hidden="1" x14ac:dyDescent="0.2">
      <c r="A854" s="9">
        <v>849</v>
      </c>
      <c r="B854" s="9"/>
      <c r="C854" s="9" t="s">
        <v>4480</v>
      </c>
      <c r="D854" s="8" t="s">
        <v>1667</v>
      </c>
      <c r="E854" s="75" t="s">
        <v>14363</v>
      </c>
      <c r="F854" s="8"/>
      <c r="G854" s="23" t="s">
        <v>1817</v>
      </c>
      <c r="H854" s="16" t="s">
        <v>1819</v>
      </c>
      <c r="I854" s="75" t="s">
        <v>14505</v>
      </c>
      <c r="J854" s="11"/>
      <c r="K854" s="99"/>
    </row>
    <row r="855" spans="1:11" hidden="1" x14ac:dyDescent="0.2">
      <c r="A855" s="9">
        <v>850</v>
      </c>
      <c r="B855" s="9"/>
      <c r="C855" s="9" t="s">
        <v>4480</v>
      </c>
      <c r="D855" s="8" t="s">
        <v>1667</v>
      </c>
      <c r="E855" s="75" t="s">
        <v>14363</v>
      </c>
      <c r="F855" s="8"/>
      <c r="G855" s="23" t="s">
        <v>1822</v>
      </c>
      <c r="H855" s="16" t="s">
        <v>1824</v>
      </c>
      <c r="I855" s="75" t="s">
        <v>14507</v>
      </c>
      <c r="J855" s="11"/>
      <c r="K855" s="99"/>
    </row>
    <row r="856" spans="1:11" hidden="1" x14ac:dyDescent="0.2">
      <c r="A856" s="9">
        <v>851</v>
      </c>
      <c r="B856" s="9"/>
      <c r="C856" s="9" t="s">
        <v>4480</v>
      </c>
      <c r="D856" s="8" t="s">
        <v>1667</v>
      </c>
      <c r="E856" s="75" t="s">
        <v>14363</v>
      </c>
      <c r="F856" s="8"/>
      <c r="G856" s="23" t="s">
        <v>1823</v>
      </c>
      <c r="H856" s="16" t="s">
        <v>1825</v>
      </c>
      <c r="I856" s="75" t="s">
        <v>14506</v>
      </c>
      <c r="J856" s="11"/>
      <c r="K856" s="99"/>
    </row>
    <row r="857" spans="1:11" hidden="1" x14ac:dyDescent="0.2">
      <c r="A857" s="9">
        <v>852</v>
      </c>
      <c r="B857" s="9"/>
      <c r="C857" s="9" t="s">
        <v>4480</v>
      </c>
      <c r="D857" s="8" t="s">
        <v>1667</v>
      </c>
      <c r="E857" s="75" t="s">
        <v>14363</v>
      </c>
      <c r="F857" s="8"/>
      <c r="G857" s="23" t="s">
        <v>1677</v>
      </c>
      <c r="H857" s="16" t="s">
        <v>1452</v>
      </c>
      <c r="I857" s="75" t="s">
        <v>14509</v>
      </c>
      <c r="J857" s="11"/>
      <c r="K857" s="99"/>
    </row>
    <row r="858" spans="1:11" hidden="1" x14ac:dyDescent="0.2">
      <c r="A858" s="9">
        <v>853</v>
      </c>
      <c r="B858" s="9"/>
      <c r="C858" s="9" t="s">
        <v>4480</v>
      </c>
      <c r="D858" s="8" t="s">
        <v>1667</v>
      </c>
      <c r="E858" s="75" t="s">
        <v>14363</v>
      </c>
      <c r="F858" s="8"/>
      <c r="G858" s="23" t="s">
        <v>1820</v>
      </c>
      <c r="H858" s="16" t="s">
        <v>1821</v>
      </c>
      <c r="I858" s="75" t="s">
        <v>14510</v>
      </c>
      <c r="J858" s="11"/>
      <c r="K858" s="99"/>
    </row>
    <row r="859" spans="1:11" hidden="1" x14ac:dyDescent="0.2">
      <c r="A859" s="9">
        <v>854</v>
      </c>
      <c r="B859" s="9"/>
      <c r="C859" s="9" t="s">
        <v>4480</v>
      </c>
      <c r="D859" s="8" t="s">
        <v>1667</v>
      </c>
      <c r="E859" s="75" t="s">
        <v>14363</v>
      </c>
      <c r="F859" s="8"/>
      <c r="G859" s="23" t="s">
        <v>1679</v>
      </c>
      <c r="H859" s="16" t="s">
        <v>1826</v>
      </c>
      <c r="I859" s="75" t="s">
        <v>14511</v>
      </c>
      <c r="J859" s="11"/>
      <c r="K859" s="99"/>
    </row>
    <row r="860" spans="1:11" hidden="1" x14ac:dyDescent="0.2">
      <c r="A860" s="9">
        <v>855</v>
      </c>
      <c r="B860" s="9"/>
      <c r="C860" s="9" t="s">
        <v>4480</v>
      </c>
      <c r="D860" s="8" t="s">
        <v>1669</v>
      </c>
      <c r="E860" s="75" t="s">
        <v>14364</v>
      </c>
      <c r="F860" s="8"/>
      <c r="G860" s="16" t="s">
        <v>1829</v>
      </c>
      <c r="H860" s="16" t="s">
        <v>1830</v>
      </c>
      <c r="I860" s="75" t="s">
        <v>14512</v>
      </c>
      <c r="J860" s="11"/>
      <c r="K860" s="99"/>
    </row>
    <row r="861" spans="1:11" hidden="1" x14ac:dyDescent="0.2">
      <c r="A861" s="9">
        <v>856</v>
      </c>
      <c r="B861" s="9"/>
      <c r="C861" s="9" t="s">
        <v>4480</v>
      </c>
      <c r="D861" s="8" t="s">
        <v>1669</v>
      </c>
      <c r="E861" s="75" t="s">
        <v>14364</v>
      </c>
      <c r="F861" s="8"/>
      <c r="G861" s="23" t="s">
        <v>1827</v>
      </c>
      <c r="H861" s="16" t="s">
        <v>1828</v>
      </c>
      <c r="I861" s="75" t="s">
        <v>14513</v>
      </c>
      <c r="J861" s="11"/>
      <c r="K861" s="99"/>
    </row>
    <row r="862" spans="1:11" hidden="1" x14ac:dyDescent="0.2">
      <c r="A862" s="9">
        <v>857</v>
      </c>
      <c r="B862" s="9"/>
      <c r="C862" s="9" t="s">
        <v>4480</v>
      </c>
      <c r="D862" s="8" t="s">
        <v>1669</v>
      </c>
      <c r="E862" s="75" t="s">
        <v>14364</v>
      </c>
      <c r="F862" s="8"/>
      <c r="G862" s="16" t="s">
        <v>1831</v>
      </c>
      <c r="H862" s="16" t="s">
        <v>1832</v>
      </c>
      <c r="I862" s="75" t="s">
        <v>14514</v>
      </c>
      <c r="J862" s="11"/>
      <c r="K862" s="99"/>
    </row>
    <row r="863" spans="1:11" hidden="1" x14ac:dyDescent="0.2">
      <c r="A863" s="9">
        <v>858</v>
      </c>
      <c r="B863" s="9"/>
      <c r="C863" s="9" t="s">
        <v>4480</v>
      </c>
      <c r="D863" s="8" t="s">
        <v>1669</v>
      </c>
      <c r="E863" s="75" t="s">
        <v>14364</v>
      </c>
      <c r="F863" s="8"/>
      <c r="G863" s="23" t="s">
        <v>1833</v>
      </c>
      <c r="H863" s="16" t="s">
        <v>1834</v>
      </c>
      <c r="I863" s="75" t="s">
        <v>14515</v>
      </c>
      <c r="J863" s="11"/>
      <c r="K863" s="99"/>
    </row>
    <row r="864" spans="1:11" hidden="1" x14ac:dyDescent="0.2">
      <c r="A864" s="9">
        <v>859</v>
      </c>
      <c r="B864" s="9"/>
      <c r="C864" s="9" t="s">
        <v>4480</v>
      </c>
      <c r="D864" s="8" t="s">
        <v>1669</v>
      </c>
      <c r="E864" s="75" t="s">
        <v>14364</v>
      </c>
      <c r="F864" s="8"/>
      <c r="G864" s="23" t="s">
        <v>1680</v>
      </c>
      <c r="H864" s="16" t="s">
        <v>1835</v>
      </c>
      <c r="I864" s="75" t="s">
        <v>14516</v>
      </c>
      <c r="J864" s="11"/>
      <c r="K864" s="99"/>
    </row>
    <row r="865" spans="1:11" hidden="1" x14ac:dyDescent="0.2">
      <c r="A865" s="9">
        <v>860</v>
      </c>
      <c r="B865" s="9"/>
      <c r="C865" s="9" t="s">
        <v>4480</v>
      </c>
      <c r="D865" s="8" t="s">
        <v>1669</v>
      </c>
      <c r="E865" s="75" t="s">
        <v>14364</v>
      </c>
      <c r="F865" s="8"/>
      <c r="G865" s="23" t="s">
        <v>1681</v>
      </c>
      <c r="H865" s="16" t="s">
        <v>1836</v>
      </c>
      <c r="I865" s="75" t="s">
        <v>12340</v>
      </c>
      <c r="J865" s="11"/>
      <c r="K865" s="99"/>
    </row>
    <row r="866" spans="1:11" hidden="1" x14ac:dyDescent="0.2">
      <c r="A866" s="9">
        <v>861</v>
      </c>
      <c r="B866" s="9"/>
      <c r="C866" s="9" t="s">
        <v>4480</v>
      </c>
      <c r="D866" s="8" t="s">
        <v>1669</v>
      </c>
      <c r="E866" s="75" t="s">
        <v>14364</v>
      </c>
      <c r="F866" s="8"/>
      <c r="G866" s="16" t="s">
        <v>1837</v>
      </c>
      <c r="H866" s="16" t="s">
        <v>1838</v>
      </c>
      <c r="I866" s="75" t="s">
        <v>14517</v>
      </c>
      <c r="J866" s="11"/>
      <c r="K866" s="99"/>
    </row>
    <row r="867" spans="1:11" hidden="1" x14ac:dyDescent="0.2">
      <c r="A867" s="9">
        <v>862</v>
      </c>
      <c r="B867" s="9"/>
      <c r="C867" s="9" t="s">
        <v>4480</v>
      </c>
      <c r="D867" s="8" t="s">
        <v>1669</v>
      </c>
      <c r="E867" s="75" t="s">
        <v>14364</v>
      </c>
      <c r="F867" s="8"/>
      <c r="G867" s="16" t="s">
        <v>1855</v>
      </c>
      <c r="H867" s="16" t="s">
        <v>1854</v>
      </c>
      <c r="I867" s="75" t="s">
        <v>14518</v>
      </c>
      <c r="J867" s="11"/>
      <c r="K867" s="99"/>
    </row>
    <row r="868" spans="1:11" hidden="1" x14ac:dyDescent="0.2">
      <c r="A868" s="9">
        <v>863</v>
      </c>
      <c r="B868" s="9"/>
      <c r="C868" s="9" t="s">
        <v>4480</v>
      </c>
      <c r="D868" s="8" t="s">
        <v>1669</v>
      </c>
      <c r="E868" s="75" t="s">
        <v>14364</v>
      </c>
      <c r="F868" s="8"/>
      <c r="G868" s="16" t="s">
        <v>1839</v>
      </c>
      <c r="H868" s="16" t="s">
        <v>1842</v>
      </c>
      <c r="I868" s="75" t="s">
        <v>14519</v>
      </c>
      <c r="J868" s="11"/>
      <c r="K868" s="99"/>
    </row>
    <row r="869" spans="1:11" hidden="1" x14ac:dyDescent="0.2">
      <c r="A869" s="9">
        <v>864</v>
      </c>
      <c r="B869" s="9"/>
      <c r="C869" s="9" t="s">
        <v>4480</v>
      </c>
      <c r="D869" s="8" t="s">
        <v>1669</v>
      </c>
      <c r="E869" s="75" t="s">
        <v>14364</v>
      </c>
      <c r="F869" s="8"/>
      <c r="G869" s="23" t="s">
        <v>1840</v>
      </c>
      <c r="H869" s="16" t="s">
        <v>3045</v>
      </c>
      <c r="I869" s="75" t="s">
        <v>12643</v>
      </c>
      <c r="J869" s="11"/>
      <c r="K869" s="99"/>
    </row>
    <row r="870" spans="1:11" hidden="1" x14ac:dyDescent="0.2">
      <c r="A870" s="9">
        <v>865</v>
      </c>
      <c r="B870" s="9"/>
      <c r="C870" s="9" t="s">
        <v>4480</v>
      </c>
      <c r="D870" s="8" t="s">
        <v>1669</v>
      </c>
      <c r="E870" s="75" t="s">
        <v>14364</v>
      </c>
      <c r="F870" s="8"/>
      <c r="G870" s="16" t="s">
        <v>1841</v>
      </c>
      <c r="H870" s="16" t="s">
        <v>1843</v>
      </c>
      <c r="I870" s="75" t="s">
        <v>14520</v>
      </c>
      <c r="J870" s="11"/>
      <c r="K870" s="99"/>
    </row>
    <row r="871" spans="1:11" hidden="1" x14ac:dyDescent="0.2">
      <c r="A871" s="9">
        <v>866</v>
      </c>
      <c r="B871" s="9"/>
      <c r="C871" s="9" t="s">
        <v>4480</v>
      </c>
      <c r="D871" s="8" t="s">
        <v>1669</v>
      </c>
      <c r="E871" s="75" t="s">
        <v>14364</v>
      </c>
      <c r="F871" s="8"/>
      <c r="G871" s="23" t="s">
        <v>1844</v>
      </c>
      <c r="H871" s="16" t="s">
        <v>1452</v>
      </c>
      <c r="I871" s="75" t="s">
        <v>14521</v>
      </c>
      <c r="J871" s="11"/>
      <c r="K871" s="99"/>
    </row>
    <row r="872" spans="1:11" hidden="1" x14ac:dyDescent="0.2">
      <c r="A872" s="9">
        <v>867</v>
      </c>
      <c r="B872" s="9"/>
      <c r="C872" s="9" t="s">
        <v>4480</v>
      </c>
      <c r="D872" s="8" t="s">
        <v>1669</v>
      </c>
      <c r="E872" s="75" t="s">
        <v>14364</v>
      </c>
      <c r="F872" s="8"/>
      <c r="G872" s="23" t="s">
        <v>1682</v>
      </c>
      <c r="H872" s="16" t="s">
        <v>1845</v>
      </c>
      <c r="I872" s="75" t="s">
        <v>10951</v>
      </c>
      <c r="J872" s="11"/>
      <c r="K872" s="99"/>
    </row>
    <row r="873" spans="1:11" hidden="1" x14ac:dyDescent="0.2">
      <c r="A873" s="9">
        <v>868</v>
      </c>
      <c r="B873" s="9"/>
      <c r="C873" s="9" t="s">
        <v>4480</v>
      </c>
      <c r="D873" s="8" t="s">
        <v>1669</v>
      </c>
      <c r="E873" s="75" t="s">
        <v>14364</v>
      </c>
      <c r="F873" s="8"/>
      <c r="G873" s="16" t="s">
        <v>1846</v>
      </c>
      <c r="H873" s="16" t="s">
        <v>1847</v>
      </c>
      <c r="I873" s="75" t="s">
        <v>13953</v>
      </c>
      <c r="J873" s="11"/>
      <c r="K873" s="99"/>
    </row>
    <row r="874" spans="1:11" hidden="1" x14ac:dyDescent="0.2">
      <c r="A874" s="9">
        <v>869</v>
      </c>
      <c r="B874" s="9"/>
      <c r="C874" s="9" t="s">
        <v>4480</v>
      </c>
      <c r="D874" s="8" t="s">
        <v>1669</v>
      </c>
      <c r="E874" s="75" t="s">
        <v>14364</v>
      </c>
      <c r="F874" s="8"/>
      <c r="G874" s="23" t="s">
        <v>1848</v>
      </c>
      <c r="H874" s="16" t="s">
        <v>1849</v>
      </c>
      <c r="I874" s="75" t="s">
        <v>12232</v>
      </c>
      <c r="J874" s="11"/>
      <c r="K874" s="99"/>
    </row>
    <row r="875" spans="1:11" hidden="1" x14ac:dyDescent="0.2">
      <c r="A875" s="9">
        <v>870</v>
      </c>
      <c r="B875" s="9"/>
      <c r="C875" s="9" t="s">
        <v>4480</v>
      </c>
      <c r="D875" s="8" t="s">
        <v>1669</v>
      </c>
      <c r="E875" s="75" t="s">
        <v>14364</v>
      </c>
      <c r="F875" s="8"/>
      <c r="G875" s="16" t="s">
        <v>1850</v>
      </c>
      <c r="H875" s="16" t="s">
        <v>1851</v>
      </c>
      <c r="I875" s="75" t="s">
        <v>13140</v>
      </c>
      <c r="J875" s="11"/>
      <c r="K875" s="99"/>
    </row>
    <row r="876" spans="1:11" hidden="1" x14ac:dyDescent="0.2">
      <c r="A876" s="9">
        <v>871</v>
      </c>
      <c r="B876" s="9"/>
      <c r="C876" s="9" t="s">
        <v>4480</v>
      </c>
      <c r="D876" s="8" t="s">
        <v>1669</v>
      </c>
      <c r="E876" s="75" t="s">
        <v>14364</v>
      </c>
      <c r="F876" s="8"/>
      <c r="G876" s="16" t="s">
        <v>1852</v>
      </c>
      <c r="H876" s="16" t="s">
        <v>1853</v>
      </c>
      <c r="I876" s="75" t="s">
        <v>14522</v>
      </c>
      <c r="J876" s="11"/>
      <c r="K876" s="99"/>
    </row>
    <row r="877" spans="1:11" hidden="1" x14ac:dyDescent="0.2">
      <c r="A877" s="9">
        <v>872</v>
      </c>
      <c r="B877" s="9"/>
      <c r="C877" s="9" t="s">
        <v>4480</v>
      </c>
      <c r="D877" s="8" t="s">
        <v>1668</v>
      </c>
      <c r="E877" s="75" t="s">
        <v>14365</v>
      </c>
      <c r="F877" s="8"/>
      <c r="G877" s="23" t="s">
        <v>1910</v>
      </c>
      <c r="H877" s="16" t="s">
        <v>1911</v>
      </c>
      <c r="I877" s="75" t="s">
        <v>14523</v>
      </c>
      <c r="J877" s="11"/>
      <c r="K877" s="99"/>
    </row>
    <row r="878" spans="1:11" hidden="1" x14ac:dyDescent="0.2">
      <c r="A878" s="9">
        <v>873</v>
      </c>
      <c r="B878" s="9"/>
      <c r="C878" s="9" t="s">
        <v>4480</v>
      </c>
      <c r="D878" s="8" t="s">
        <v>1668</v>
      </c>
      <c r="E878" s="75" t="s">
        <v>14365</v>
      </c>
      <c r="F878" s="8"/>
      <c r="G878" s="23" t="s">
        <v>1912</v>
      </c>
      <c r="H878" s="16" t="s">
        <v>1913</v>
      </c>
      <c r="I878" s="75" t="s">
        <v>14524</v>
      </c>
      <c r="J878" s="11"/>
      <c r="K878" s="99"/>
    </row>
    <row r="879" spans="1:11" hidden="1" x14ac:dyDescent="0.2">
      <c r="A879" s="9">
        <v>874</v>
      </c>
      <c r="B879" s="9"/>
      <c r="C879" s="9" t="s">
        <v>4480</v>
      </c>
      <c r="D879" s="8" t="s">
        <v>1668</v>
      </c>
      <c r="E879" s="75" t="s">
        <v>14365</v>
      </c>
      <c r="F879" s="8"/>
      <c r="G879" s="16" t="s">
        <v>1914</v>
      </c>
      <c r="H879" s="16" t="s">
        <v>1918</v>
      </c>
      <c r="I879" s="75" t="s">
        <v>14525</v>
      </c>
      <c r="J879" s="11"/>
      <c r="K879" s="99"/>
    </row>
    <row r="880" spans="1:11" hidden="1" x14ac:dyDescent="0.2">
      <c r="A880" s="9">
        <v>875</v>
      </c>
      <c r="B880" s="9"/>
      <c r="C880" s="9" t="s">
        <v>4480</v>
      </c>
      <c r="D880" s="8" t="s">
        <v>1668</v>
      </c>
      <c r="E880" s="75" t="s">
        <v>14365</v>
      </c>
      <c r="F880" s="8"/>
      <c r="G880" s="23" t="s">
        <v>1856</v>
      </c>
      <c r="H880" s="16" t="s">
        <v>1915</v>
      </c>
      <c r="I880" s="75" t="s">
        <v>14526</v>
      </c>
      <c r="J880" s="11"/>
      <c r="K880" s="99"/>
    </row>
    <row r="881" spans="1:11" hidden="1" x14ac:dyDescent="0.2">
      <c r="A881" s="9">
        <v>876</v>
      </c>
      <c r="B881" s="9"/>
      <c r="C881" s="9" t="s">
        <v>4480</v>
      </c>
      <c r="D881" s="8" t="s">
        <v>1668</v>
      </c>
      <c r="E881" s="75" t="s">
        <v>14365</v>
      </c>
      <c r="F881" s="8"/>
      <c r="G881" s="16" t="s">
        <v>1916</v>
      </c>
      <c r="H881" s="16" t="s">
        <v>1917</v>
      </c>
      <c r="I881" s="75" t="s">
        <v>14527</v>
      </c>
      <c r="J881" s="11"/>
      <c r="K881" s="99"/>
    </row>
    <row r="882" spans="1:11" hidden="1" x14ac:dyDescent="0.2">
      <c r="A882" s="9">
        <v>877</v>
      </c>
      <c r="B882" s="9"/>
      <c r="C882" s="9" t="s">
        <v>4480</v>
      </c>
      <c r="D882" s="8" t="s">
        <v>1668</v>
      </c>
      <c r="E882" s="75" t="s">
        <v>14365</v>
      </c>
      <c r="F882" s="8"/>
      <c r="G882" s="23" t="s">
        <v>1857</v>
      </c>
      <c r="H882" s="16" t="s">
        <v>2502</v>
      </c>
      <c r="I882" s="75" t="s">
        <v>14528</v>
      </c>
      <c r="J882" s="11"/>
      <c r="K882" s="99"/>
    </row>
    <row r="883" spans="1:11" hidden="1" x14ac:dyDescent="0.2">
      <c r="A883" s="9">
        <v>878</v>
      </c>
      <c r="B883" s="9"/>
      <c r="C883" s="9" t="s">
        <v>4480</v>
      </c>
      <c r="D883" s="8" t="s">
        <v>1668</v>
      </c>
      <c r="E883" s="75" t="s">
        <v>14365</v>
      </c>
      <c r="F883" s="8"/>
      <c r="G883" s="23" t="s">
        <v>1921</v>
      </c>
      <c r="H883" s="16" t="s">
        <v>1920</v>
      </c>
      <c r="I883" s="75" t="s">
        <v>14529</v>
      </c>
      <c r="J883" s="11"/>
      <c r="K883" s="99"/>
    </row>
    <row r="884" spans="1:11" hidden="1" x14ac:dyDescent="0.2">
      <c r="A884" s="9">
        <v>879</v>
      </c>
      <c r="B884" s="9"/>
      <c r="C884" s="9" t="s">
        <v>4480</v>
      </c>
      <c r="D884" s="8" t="s">
        <v>1668</v>
      </c>
      <c r="E884" s="75" t="s">
        <v>14365</v>
      </c>
      <c r="F884" s="8"/>
      <c r="G884" s="23" t="s">
        <v>1858</v>
      </c>
      <c r="H884" s="16" t="s">
        <v>1922</v>
      </c>
      <c r="I884" s="75" t="s">
        <v>14530</v>
      </c>
      <c r="J884" s="11"/>
      <c r="K884" s="99"/>
    </row>
    <row r="885" spans="1:11" hidden="1" x14ac:dyDescent="0.2">
      <c r="A885" s="9">
        <v>880</v>
      </c>
      <c r="B885" s="9"/>
      <c r="C885" s="9" t="s">
        <v>4480</v>
      </c>
      <c r="D885" s="8" t="s">
        <v>1668</v>
      </c>
      <c r="E885" s="75" t="s">
        <v>14365</v>
      </c>
      <c r="F885" s="8"/>
      <c r="G885" s="16" t="s">
        <v>1859</v>
      </c>
      <c r="H885" s="16" t="s">
        <v>1923</v>
      </c>
      <c r="I885" s="75" t="s">
        <v>12509</v>
      </c>
      <c r="J885" s="11"/>
      <c r="K885" s="99"/>
    </row>
    <row r="886" spans="1:11" hidden="1" x14ac:dyDescent="0.2">
      <c r="A886" s="9">
        <v>881</v>
      </c>
      <c r="B886" s="9"/>
      <c r="C886" s="9" t="s">
        <v>4480</v>
      </c>
      <c r="D886" s="8" t="s">
        <v>1668</v>
      </c>
      <c r="E886" s="75" t="s">
        <v>14365</v>
      </c>
      <c r="F886" s="8"/>
      <c r="G886" s="23" t="s">
        <v>1860</v>
      </c>
      <c r="H886" s="16" t="s">
        <v>995</v>
      </c>
      <c r="I886" s="75" t="s">
        <v>14531</v>
      </c>
      <c r="J886" s="11"/>
      <c r="K886" s="99"/>
    </row>
    <row r="887" spans="1:11" hidden="1" x14ac:dyDescent="0.2">
      <c r="A887" s="9">
        <v>882</v>
      </c>
      <c r="B887" s="9"/>
      <c r="C887" s="9" t="s">
        <v>4480</v>
      </c>
      <c r="D887" s="8" t="s">
        <v>1668</v>
      </c>
      <c r="E887" s="75" t="s">
        <v>14365</v>
      </c>
      <c r="F887" s="8"/>
      <c r="G887" s="23" t="s">
        <v>1924</v>
      </c>
      <c r="H887" s="16" t="s">
        <v>1925</v>
      </c>
      <c r="I887" s="75" t="s">
        <v>14532</v>
      </c>
      <c r="J887" s="11"/>
      <c r="K887" s="99"/>
    </row>
    <row r="888" spans="1:11" hidden="1" x14ac:dyDescent="0.2">
      <c r="A888" s="9">
        <v>883</v>
      </c>
      <c r="B888" s="9"/>
      <c r="C888" s="9" t="s">
        <v>4480</v>
      </c>
      <c r="D888" s="8" t="s">
        <v>1668</v>
      </c>
      <c r="E888" s="75" t="s">
        <v>14365</v>
      </c>
      <c r="F888" s="8"/>
      <c r="G888" s="16" t="s">
        <v>1926</v>
      </c>
      <c r="H888" s="16" t="s">
        <v>1927</v>
      </c>
      <c r="I888" s="75" t="s">
        <v>14533</v>
      </c>
      <c r="J888" s="11"/>
      <c r="K888" s="99"/>
    </row>
    <row r="889" spans="1:11" hidden="1" x14ac:dyDescent="0.2">
      <c r="A889" s="9">
        <v>884</v>
      </c>
      <c r="B889" s="9"/>
      <c r="C889" s="9" t="s">
        <v>4480</v>
      </c>
      <c r="D889" s="8" t="s">
        <v>1668</v>
      </c>
      <c r="E889" s="75" t="s">
        <v>14365</v>
      </c>
      <c r="F889" s="8"/>
      <c r="G889" s="23" t="s">
        <v>1861</v>
      </c>
      <c r="H889" s="16" t="s">
        <v>1928</v>
      </c>
      <c r="I889" s="75" t="s">
        <v>14132</v>
      </c>
      <c r="J889" s="11"/>
      <c r="K889" s="99"/>
    </row>
    <row r="890" spans="1:11" hidden="1" x14ac:dyDescent="0.2">
      <c r="A890" s="9">
        <v>885</v>
      </c>
      <c r="B890" s="9"/>
      <c r="C890" s="9" t="s">
        <v>4480</v>
      </c>
      <c r="D890" s="8" t="s">
        <v>1668</v>
      </c>
      <c r="E890" s="75" t="s">
        <v>14365</v>
      </c>
      <c r="F890" s="8"/>
      <c r="G890" s="23" t="s">
        <v>1929</v>
      </c>
      <c r="H890" s="16" t="s">
        <v>1930</v>
      </c>
      <c r="I890" s="75" t="s">
        <v>14534</v>
      </c>
      <c r="J890" s="11"/>
      <c r="K890" s="99"/>
    </row>
    <row r="891" spans="1:11" hidden="1" x14ac:dyDescent="0.2">
      <c r="A891" s="9">
        <v>886</v>
      </c>
      <c r="B891" s="9"/>
      <c r="C891" s="9" t="s">
        <v>4480</v>
      </c>
      <c r="D891" s="8" t="s">
        <v>1668</v>
      </c>
      <c r="E891" s="75" t="s">
        <v>14365</v>
      </c>
      <c r="F891" s="8"/>
      <c r="G891" s="23" t="s">
        <v>1931</v>
      </c>
      <c r="H891" s="16" t="s">
        <v>1932</v>
      </c>
      <c r="I891" s="75" t="s">
        <v>14535</v>
      </c>
      <c r="J891" s="11"/>
      <c r="K891" s="99"/>
    </row>
    <row r="892" spans="1:11" hidden="1" x14ac:dyDescent="0.2">
      <c r="A892" s="9">
        <v>887</v>
      </c>
      <c r="B892" s="9"/>
      <c r="C892" s="9" t="s">
        <v>4480</v>
      </c>
      <c r="D892" s="8" t="s">
        <v>1668</v>
      </c>
      <c r="E892" s="75" t="s">
        <v>14365</v>
      </c>
      <c r="F892" s="8"/>
      <c r="G892" s="23" t="s">
        <v>1933</v>
      </c>
      <c r="H892" s="16" t="s">
        <v>1934</v>
      </c>
      <c r="I892" s="75" t="s">
        <v>14536</v>
      </c>
      <c r="J892" s="11"/>
      <c r="K892" s="99"/>
    </row>
    <row r="893" spans="1:11" hidden="1" x14ac:dyDescent="0.2">
      <c r="A893" s="9">
        <v>888</v>
      </c>
      <c r="B893" s="9"/>
      <c r="C893" s="9" t="s">
        <v>4480</v>
      </c>
      <c r="D893" s="8" t="s">
        <v>1668</v>
      </c>
      <c r="E893" s="75" t="s">
        <v>14365</v>
      </c>
      <c r="F893" s="8"/>
      <c r="G893" s="16" t="s">
        <v>1935</v>
      </c>
      <c r="H893" s="16" t="s">
        <v>1936</v>
      </c>
      <c r="I893" s="75" t="s">
        <v>14537</v>
      </c>
      <c r="J893" s="11"/>
      <c r="K893" s="99"/>
    </row>
    <row r="894" spans="1:11" hidden="1" x14ac:dyDescent="0.2">
      <c r="A894" s="9">
        <v>889</v>
      </c>
      <c r="B894" s="9"/>
      <c r="C894" s="9" t="s">
        <v>4480</v>
      </c>
      <c r="D894" s="8" t="s">
        <v>1668</v>
      </c>
      <c r="E894" s="75" t="s">
        <v>14365</v>
      </c>
      <c r="F894" s="8"/>
      <c r="G894" s="23" t="s">
        <v>1937</v>
      </c>
      <c r="H894" s="16" t="s">
        <v>1938</v>
      </c>
      <c r="I894" s="75" t="s">
        <v>14538</v>
      </c>
      <c r="J894" s="11"/>
      <c r="K894" s="99"/>
    </row>
    <row r="895" spans="1:11" hidden="1" x14ac:dyDescent="0.2">
      <c r="A895" s="9">
        <v>890</v>
      </c>
      <c r="B895" s="9"/>
      <c r="C895" s="9" t="s">
        <v>4480</v>
      </c>
      <c r="D895" s="8" t="s">
        <v>1668</v>
      </c>
      <c r="E895" s="75" t="s">
        <v>14365</v>
      </c>
      <c r="F895" s="8"/>
      <c r="G895" s="23" t="s">
        <v>1939</v>
      </c>
      <c r="H895" s="16" t="s">
        <v>1940</v>
      </c>
      <c r="I895" s="75" t="s">
        <v>14539</v>
      </c>
      <c r="J895" s="11"/>
      <c r="K895" s="99"/>
    </row>
    <row r="896" spans="1:11" hidden="1" x14ac:dyDescent="0.2">
      <c r="A896" s="9">
        <v>891</v>
      </c>
      <c r="B896" s="9"/>
      <c r="C896" s="9" t="s">
        <v>4480</v>
      </c>
      <c r="D896" s="8" t="s">
        <v>1668</v>
      </c>
      <c r="E896" s="75" t="s">
        <v>14365</v>
      </c>
      <c r="F896" s="8"/>
      <c r="G896" s="23" t="s">
        <v>1941</v>
      </c>
      <c r="H896" s="16" t="s">
        <v>1787</v>
      </c>
      <c r="I896" s="75" t="s">
        <v>10416</v>
      </c>
      <c r="J896" s="11"/>
      <c r="K896" s="99"/>
    </row>
    <row r="897" spans="1:11" hidden="1" x14ac:dyDescent="0.2">
      <c r="A897" s="9">
        <v>892</v>
      </c>
      <c r="B897" s="9"/>
      <c r="C897" s="9" t="s">
        <v>4480</v>
      </c>
      <c r="D897" s="8" t="s">
        <v>1668</v>
      </c>
      <c r="E897" s="75" t="s">
        <v>14365</v>
      </c>
      <c r="F897" s="8"/>
      <c r="G897" s="16" t="s">
        <v>1942</v>
      </c>
      <c r="H897" s="16" t="s">
        <v>1943</v>
      </c>
      <c r="I897" s="75" t="s">
        <v>14540</v>
      </c>
      <c r="J897" s="11"/>
      <c r="K897" s="99"/>
    </row>
    <row r="898" spans="1:11" hidden="1" x14ac:dyDescent="0.2">
      <c r="A898" s="9">
        <v>893</v>
      </c>
      <c r="B898" s="9"/>
      <c r="C898" s="9" t="s">
        <v>4480</v>
      </c>
      <c r="D898" s="8" t="s">
        <v>1668</v>
      </c>
      <c r="E898" s="75" t="s">
        <v>14365</v>
      </c>
      <c r="F898" s="8"/>
      <c r="G898" s="16" t="s">
        <v>1945</v>
      </c>
      <c r="H898" s="16" t="s">
        <v>1946</v>
      </c>
      <c r="I898" s="75" t="s">
        <v>14541</v>
      </c>
      <c r="J898" s="11"/>
      <c r="K898" s="99"/>
    </row>
    <row r="899" spans="1:11" hidden="1" x14ac:dyDescent="0.2">
      <c r="A899" s="9">
        <v>894</v>
      </c>
      <c r="B899" s="9"/>
      <c r="C899" s="9" t="s">
        <v>4480</v>
      </c>
      <c r="D899" s="8" t="s">
        <v>1668</v>
      </c>
      <c r="E899" s="75" t="s">
        <v>14365</v>
      </c>
      <c r="F899" s="8"/>
      <c r="G899" s="23" t="s">
        <v>1947</v>
      </c>
      <c r="H899" s="16" t="s">
        <v>1948</v>
      </c>
      <c r="I899" s="75" t="s">
        <v>14542</v>
      </c>
      <c r="J899" s="11"/>
      <c r="K899" s="99"/>
    </row>
    <row r="900" spans="1:11" hidden="1" x14ac:dyDescent="0.2">
      <c r="A900" s="9">
        <v>895</v>
      </c>
      <c r="B900" s="9"/>
      <c r="C900" s="9" t="s">
        <v>4480</v>
      </c>
      <c r="D900" s="8" t="s">
        <v>1668</v>
      </c>
      <c r="E900" s="75" t="s">
        <v>14365</v>
      </c>
      <c r="F900" s="8"/>
      <c r="G900" s="23" t="s">
        <v>1949</v>
      </c>
      <c r="H900" s="16" t="s">
        <v>1950</v>
      </c>
      <c r="I900" s="75" t="s">
        <v>14543</v>
      </c>
      <c r="J900" s="11"/>
      <c r="K900" s="99"/>
    </row>
    <row r="901" spans="1:11" hidden="1" x14ac:dyDescent="0.2">
      <c r="A901" s="9">
        <v>896</v>
      </c>
      <c r="B901" s="9"/>
      <c r="C901" s="9" t="s">
        <v>4480</v>
      </c>
      <c r="D901" s="8" t="s">
        <v>1668</v>
      </c>
      <c r="E901" s="75" t="s">
        <v>14365</v>
      </c>
      <c r="F901" s="8"/>
      <c r="G901" s="23" t="s">
        <v>1951</v>
      </c>
      <c r="H901" s="16" t="s">
        <v>1952</v>
      </c>
      <c r="I901" s="75" t="s">
        <v>14544</v>
      </c>
      <c r="J901" s="11"/>
      <c r="K901" s="99"/>
    </row>
    <row r="902" spans="1:11" hidden="1" x14ac:dyDescent="0.2">
      <c r="A902" s="9">
        <v>897</v>
      </c>
      <c r="B902" s="9"/>
      <c r="C902" s="9" t="s">
        <v>4480</v>
      </c>
      <c r="D902" s="8" t="s">
        <v>1668</v>
      </c>
      <c r="E902" s="75" t="s">
        <v>14365</v>
      </c>
      <c r="F902" s="8"/>
      <c r="G902" s="23" t="s">
        <v>1953</v>
      </c>
      <c r="H902" s="16" t="s">
        <v>1954</v>
      </c>
      <c r="I902" s="75" t="s">
        <v>13931</v>
      </c>
      <c r="J902" s="11"/>
      <c r="K902" s="99"/>
    </row>
    <row r="903" spans="1:11" hidden="1" x14ac:dyDescent="0.2">
      <c r="A903" s="9">
        <v>898</v>
      </c>
      <c r="B903" s="9"/>
      <c r="C903" s="9" t="s">
        <v>4480</v>
      </c>
      <c r="D903" s="8" t="s">
        <v>1668</v>
      </c>
      <c r="E903" s="75" t="s">
        <v>14365</v>
      </c>
      <c r="F903" s="8"/>
      <c r="G903" s="16" t="s">
        <v>1955</v>
      </c>
      <c r="H903" s="16" t="s">
        <v>1956</v>
      </c>
      <c r="I903" s="75" t="s">
        <v>14545</v>
      </c>
      <c r="J903" s="11"/>
      <c r="K903" s="99"/>
    </row>
    <row r="904" spans="1:11" hidden="1" x14ac:dyDescent="0.2">
      <c r="A904" s="9">
        <v>899</v>
      </c>
      <c r="B904" s="9"/>
      <c r="C904" s="9" t="s">
        <v>4480</v>
      </c>
      <c r="D904" s="8" t="s">
        <v>1668</v>
      </c>
      <c r="E904" s="75" t="s">
        <v>14365</v>
      </c>
      <c r="F904" s="8"/>
      <c r="G904" s="23" t="s">
        <v>1957</v>
      </c>
      <c r="H904" s="16" t="s">
        <v>1958</v>
      </c>
      <c r="I904" s="75" t="s">
        <v>14546</v>
      </c>
      <c r="J904" s="11"/>
      <c r="K904" s="99"/>
    </row>
    <row r="905" spans="1:11" hidden="1" x14ac:dyDescent="0.2">
      <c r="A905" s="9">
        <v>900</v>
      </c>
      <c r="B905" s="9"/>
      <c r="C905" s="9" t="s">
        <v>4480</v>
      </c>
      <c r="D905" s="8" t="s">
        <v>1668</v>
      </c>
      <c r="E905" s="75" t="s">
        <v>14365</v>
      </c>
      <c r="F905" s="8"/>
      <c r="G905" s="23" t="s">
        <v>1959</v>
      </c>
      <c r="H905" s="16" t="s">
        <v>1960</v>
      </c>
      <c r="I905" s="75" t="s">
        <v>14547</v>
      </c>
      <c r="J905" s="11"/>
      <c r="K905" s="99"/>
    </row>
    <row r="906" spans="1:11" hidden="1" x14ac:dyDescent="0.2">
      <c r="A906" s="9">
        <v>901</v>
      </c>
      <c r="B906" s="9"/>
      <c r="C906" s="9" t="s">
        <v>4480</v>
      </c>
      <c r="D906" s="8" t="s">
        <v>1668</v>
      </c>
      <c r="E906" s="75" t="s">
        <v>14365</v>
      </c>
      <c r="F906" s="8"/>
      <c r="G906" s="23" t="s">
        <v>1961</v>
      </c>
      <c r="H906" s="16" t="s">
        <v>1962</v>
      </c>
      <c r="I906" s="75" t="s">
        <v>14548</v>
      </c>
      <c r="J906" s="11" t="s">
        <v>1299</v>
      </c>
      <c r="K906" s="99" t="s">
        <v>13653</v>
      </c>
    </row>
    <row r="907" spans="1:11" hidden="1" x14ac:dyDescent="0.2">
      <c r="A907" s="9">
        <v>902</v>
      </c>
      <c r="B907" s="9"/>
      <c r="C907" s="9" t="s">
        <v>4480</v>
      </c>
      <c r="D907" s="8" t="s">
        <v>1668</v>
      </c>
      <c r="E907" s="75" t="s">
        <v>14365</v>
      </c>
      <c r="F907" s="8"/>
      <c r="G907" s="16" t="s">
        <v>1862</v>
      </c>
      <c r="H907" s="16" t="s">
        <v>1963</v>
      </c>
      <c r="I907" s="75" t="s">
        <v>14549</v>
      </c>
      <c r="J907" s="11"/>
      <c r="K907" s="99"/>
    </row>
    <row r="908" spans="1:11" hidden="1" x14ac:dyDescent="0.2">
      <c r="A908" s="9">
        <v>903</v>
      </c>
      <c r="B908" s="9"/>
      <c r="C908" s="9" t="s">
        <v>4480</v>
      </c>
      <c r="D908" s="8" t="s">
        <v>1668</v>
      </c>
      <c r="E908" s="75" t="s">
        <v>14365</v>
      </c>
      <c r="F908" s="8"/>
      <c r="G908" s="23" t="s">
        <v>1964</v>
      </c>
      <c r="H908" s="16" t="s">
        <v>1965</v>
      </c>
      <c r="I908" s="75" t="s">
        <v>14550</v>
      </c>
      <c r="J908" s="11"/>
      <c r="K908" s="99"/>
    </row>
    <row r="909" spans="1:11" hidden="1" x14ac:dyDescent="0.2">
      <c r="A909" s="9">
        <v>904</v>
      </c>
      <c r="B909" s="9"/>
      <c r="C909" s="9" t="s">
        <v>4480</v>
      </c>
      <c r="D909" s="8" t="s">
        <v>1668</v>
      </c>
      <c r="E909" s="75" t="s">
        <v>14365</v>
      </c>
      <c r="F909" s="8"/>
      <c r="G909" s="16" t="s">
        <v>1863</v>
      </c>
      <c r="H909" s="16" t="s">
        <v>1966</v>
      </c>
      <c r="I909" s="75" t="s">
        <v>14551</v>
      </c>
      <c r="J909" s="11"/>
      <c r="K909" s="99"/>
    </row>
    <row r="910" spans="1:11" hidden="1" x14ac:dyDescent="0.2">
      <c r="A910" s="9">
        <v>905</v>
      </c>
      <c r="B910" s="9"/>
      <c r="C910" s="9" t="s">
        <v>4480</v>
      </c>
      <c r="D910" s="8" t="s">
        <v>1668</v>
      </c>
      <c r="E910" s="75" t="s">
        <v>14365</v>
      </c>
      <c r="F910" s="8"/>
      <c r="G910" s="23" t="s">
        <v>1967</v>
      </c>
      <c r="H910" s="16" t="s">
        <v>1968</v>
      </c>
      <c r="I910" s="75"/>
      <c r="J910" s="11"/>
      <c r="K910" s="99"/>
    </row>
    <row r="911" spans="1:11" hidden="1" x14ac:dyDescent="0.2">
      <c r="A911" s="9">
        <v>906</v>
      </c>
      <c r="B911" s="9"/>
      <c r="C911" s="9" t="s">
        <v>4480</v>
      </c>
      <c r="D911" s="8" t="s">
        <v>1668</v>
      </c>
      <c r="E911" s="75" t="s">
        <v>14365</v>
      </c>
      <c r="F911" s="8"/>
      <c r="G911" s="16" t="s">
        <v>1864</v>
      </c>
      <c r="H911" s="16" t="s">
        <v>1969</v>
      </c>
      <c r="I911" s="75"/>
      <c r="J911" s="11"/>
      <c r="K911" s="99"/>
    </row>
    <row r="912" spans="1:11" hidden="1" x14ac:dyDescent="0.2">
      <c r="A912" s="9">
        <v>907</v>
      </c>
      <c r="B912" s="9"/>
      <c r="C912" s="9" t="s">
        <v>4480</v>
      </c>
      <c r="D912" s="8" t="s">
        <v>1668</v>
      </c>
      <c r="E912" s="75" t="s">
        <v>14365</v>
      </c>
      <c r="F912" s="8"/>
      <c r="G912" s="16" t="s">
        <v>1970</v>
      </c>
      <c r="H912" s="16" t="s">
        <v>1971</v>
      </c>
      <c r="I912" s="75"/>
      <c r="J912" s="11"/>
      <c r="K912" s="99"/>
    </row>
    <row r="913" spans="1:11" hidden="1" x14ac:dyDescent="0.2">
      <c r="A913" s="9">
        <v>908</v>
      </c>
      <c r="B913" s="9"/>
      <c r="C913" s="9" t="s">
        <v>4480</v>
      </c>
      <c r="D913" s="8" t="s">
        <v>1668</v>
      </c>
      <c r="E913" s="75" t="s">
        <v>14365</v>
      </c>
      <c r="F913" s="8"/>
      <c r="G913" s="23" t="s">
        <v>1972</v>
      </c>
      <c r="H913" s="16" t="s">
        <v>1973</v>
      </c>
      <c r="I913" s="75"/>
      <c r="J913" s="11"/>
      <c r="K913" s="99"/>
    </row>
    <row r="914" spans="1:11" hidden="1" x14ac:dyDescent="0.2">
      <c r="A914" s="9">
        <v>909</v>
      </c>
      <c r="B914" s="9"/>
      <c r="C914" s="9" t="s">
        <v>4480</v>
      </c>
      <c r="D914" s="8" t="s">
        <v>1668</v>
      </c>
      <c r="E914" s="75" t="s">
        <v>14365</v>
      </c>
      <c r="F914" s="8"/>
      <c r="G914" s="23" t="s">
        <v>1974</v>
      </c>
      <c r="H914" s="16" t="s">
        <v>1975</v>
      </c>
      <c r="I914" s="75"/>
      <c r="J914" s="11"/>
      <c r="K914" s="99"/>
    </row>
    <row r="915" spans="1:11" hidden="1" x14ac:dyDescent="0.2">
      <c r="A915" s="9">
        <v>910</v>
      </c>
      <c r="B915" s="9"/>
      <c r="C915" s="9" t="s">
        <v>4480</v>
      </c>
      <c r="D915" s="8" t="s">
        <v>1668</v>
      </c>
      <c r="E915" s="75" t="s">
        <v>14365</v>
      </c>
      <c r="F915" s="8"/>
      <c r="G915" s="23" t="s">
        <v>1976</v>
      </c>
      <c r="H915" s="16" t="s">
        <v>1977</v>
      </c>
      <c r="I915" s="75"/>
      <c r="J915" s="11"/>
      <c r="K915" s="99"/>
    </row>
    <row r="916" spans="1:11" hidden="1" x14ac:dyDescent="0.2">
      <c r="A916" s="9">
        <v>911</v>
      </c>
      <c r="B916" s="9"/>
      <c r="C916" s="9" t="s">
        <v>4480</v>
      </c>
      <c r="D916" s="8" t="s">
        <v>1668</v>
      </c>
      <c r="E916" s="75" t="s">
        <v>14365</v>
      </c>
      <c r="F916" s="8"/>
      <c r="G916" s="16" t="s">
        <v>1978</v>
      </c>
      <c r="H916" s="16" t="s">
        <v>1979</v>
      </c>
      <c r="I916" s="75"/>
      <c r="J916" s="11"/>
      <c r="K916" s="99"/>
    </row>
    <row r="917" spans="1:11" hidden="1" x14ac:dyDescent="0.2">
      <c r="A917" s="9">
        <v>912</v>
      </c>
      <c r="B917" s="9"/>
      <c r="C917" s="9" t="s">
        <v>4480</v>
      </c>
      <c r="D917" s="8" t="s">
        <v>1668</v>
      </c>
      <c r="E917" s="75" t="s">
        <v>14365</v>
      </c>
      <c r="F917" s="8"/>
      <c r="G917" s="16" t="s">
        <v>1980</v>
      </c>
      <c r="H917" s="16" t="s">
        <v>1981</v>
      </c>
      <c r="I917" s="75"/>
      <c r="J917" s="11"/>
      <c r="K917" s="99"/>
    </row>
    <row r="918" spans="1:11" hidden="1" x14ac:dyDescent="0.2">
      <c r="A918" s="9">
        <v>913</v>
      </c>
      <c r="B918" s="9"/>
      <c r="C918" s="9" t="s">
        <v>4480</v>
      </c>
      <c r="D918" s="8" t="s">
        <v>1668</v>
      </c>
      <c r="E918" s="75" t="s">
        <v>14365</v>
      </c>
      <c r="F918" s="8"/>
      <c r="G918" s="16" t="s">
        <v>1982</v>
      </c>
      <c r="H918" s="16" t="s">
        <v>43</v>
      </c>
      <c r="I918" s="75"/>
      <c r="J918" s="11"/>
      <c r="K918" s="99"/>
    </row>
    <row r="919" spans="1:11" hidden="1" x14ac:dyDescent="0.2">
      <c r="A919" s="9">
        <v>914</v>
      </c>
      <c r="B919" s="9"/>
      <c r="C919" s="9" t="s">
        <v>4480</v>
      </c>
      <c r="D919" s="8" t="s">
        <v>1668</v>
      </c>
      <c r="E919" s="75" t="s">
        <v>14365</v>
      </c>
      <c r="F919" s="8"/>
      <c r="G919" s="23" t="s">
        <v>1983</v>
      </c>
      <c r="H919" s="16" t="s">
        <v>1984</v>
      </c>
      <c r="I919" s="75"/>
      <c r="J919" s="11"/>
      <c r="K919" s="99"/>
    </row>
    <row r="920" spans="1:11" hidden="1" x14ac:dyDescent="0.2">
      <c r="A920" s="9">
        <v>915</v>
      </c>
      <c r="B920" s="9"/>
      <c r="C920" s="9" t="s">
        <v>4480</v>
      </c>
      <c r="D920" s="8" t="s">
        <v>1668</v>
      </c>
      <c r="E920" s="75" t="s">
        <v>14365</v>
      </c>
      <c r="F920" s="8"/>
      <c r="G920" s="23" t="s">
        <v>1985</v>
      </c>
      <c r="H920" s="16" t="s">
        <v>1986</v>
      </c>
      <c r="I920" s="75"/>
      <c r="J920" s="11"/>
      <c r="K920" s="99"/>
    </row>
    <row r="921" spans="1:11" hidden="1" x14ac:dyDescent="0.2">
      <c r="A921" s="9">
        <v>916</v>
      </c>
      <c r="B921" s="9"/>
      <c r="C921" s="9" t="s">
        <v>4480</v>
      </c>
      <c r="D921" s="8" t="s">
        <v>1668</v>
      </c>
      <c r="E921" s="75" t="s">
        <v>14365</v>
      </c>
      <c r="F921" s="8"/>
      <c r="G921" s="23" t="s">
        <v>1987</v>
      </c>
      <c r="H921" s="16" t="s">
        <v>1988</v>
      </c>
      <c r="I921" s="75"/>
      <c r="J921" s="11"/>
      <c r="K921" s="99"/>
    </row>
    <row r="922" spans="1:11" hidden="1" x14ac:dyDescent="0.2">
      <c r="A922" s="9">
        <v>917</v>
      </c>
      <c r="B922" s="9"/>
      <c r="C922" s="9" t="s">
        <v>4480</v>
      </c>
      <c r="D922" s="8" t="s">
        <v>1668</v>
      </c>
      <c r="E922" s="75" t="s">
        <v>14365</v>
      </c>
      <c r="F922" s="8"/>
      <c r="G922" s="23" t="s">
        <v>1989</v>
      </c>
      <c r="H922" s="16" t="s">
        <v>1990</v>
      </c>
      <c r="I922" s="75"/>
      <c r="J922" s="11"/>
      <c r="K922" s="99"/>
    </row>
    <row r="923" spans="1:11" hidden="1" x14ac:dyDescent="0.2">
      <c r="A923" s="9">
        <v>918</v>
      </c>
      <c r="B923" s="9"/>
      <c r="C923" s="9" t="s">
        <v>4480</v>
      </c>
      <c r="D923" s="8" t="s">
        <v>1668</v>
      </c>
      <c r="E923" s="75" t="s">
        <v>14365</v>
      </c>
      <c r="F923" s="8"/>
      <c r="G923" s="23" t="s">
        <v>1991</v>
      </c>
      <c r="H923" s="16" t="s">
        <v>1992</v>
      </c>
      <c r="I923" s="75"/>
      <c r="J923" s="11"/>
      <c r="K923" s="99"/>
    </row>
    <row r="924" spans="1:11" hidden="1" x14ac:dyDescent="0.2">
      <c r="A924" s="9">
        <v>919</v>
      </c>
      <c r="B924" s="9"/>
      <c r="C924" s="9" t="s">
        <v>4480</v>
      </c>
      <c r="D924" s="8" t="s">
        <v>1668</v>
      </c>
      <c r="E924" s="75" t="s">
        <v>14365</v>
      </c>
      <c r="F924" s="8"/>
      <c r="G924" s="23" t="s">
        <v>1993</v>
      </c>
      <c r="H924" s="16" t="s">
        <v>1994</v>
      </c>
      <c r="I924" s="75"/>
      <c r="J924" s="11"/>
      <c r="K924" s="99"/>
    </row>
    <row r="925" spans="1:11" hidden="1" x14ac:dyDescent="0.2">
      <c r="A925" s="9">
        <v>920</v>
      </c>
      <c r="B925" s="9"/>
      <c r="C925" s="9" t="s">
        <v>4480</v>
      </c>
      <c r="D925" s="8" t="s">
        <v>1668</v>
      </c>
      <c r="E925" s="75" t="s">
        <v>14365</v>
      </c>
      <c r="F925" s="8"/>
      <c r="G925" s="23" t="s">
        <v>1995</v>
      </c>
      <c r="H925" s="16" t="s">
        <v>1996</v>
      </c>
      <c r="I925" s="75"/>
      <c r="J925" s="11"/>
      <c r="K925" s="99"/>
    </row>
    <row r="926" spans="1:11" hidden="1" x14ac:dyDescent="0.2">
      <c r="A926" s="9">
        <v>921</v>
      </c>
      <c r="B926" s="9"/>
      <c r="C926" s="9" t="s">
        <v>4480</v>
      </c>
      <c r="D926" s="8" t="s">
        <v>1668</v>
      </c>
      <c r="E926" s="75" t="s">
        <v>14365</v>
      </c>
      <c r="F926" s="8"/>
      <c r="G926" s="16" t="s">
        <v>1997</v>
      </c>
      <c r="H926" s="16" t="s">
        <v>1998</v>
      </c>
      <c r="I926" s="75"/>
      <c r="J926" s="11"/>
      <c r="K926" s="99"/>
    </row>
    <row r="927" spans="1:11" hidden="1" x14ac:dyDescent="0.2">
      <c r="A927" s="9">
        <v>922</v>
      </c>
      <c r="B927" s="9"/>
      <c r="C927" s="9" t="s">
        <v>4480</v>
      </c>
      <c r="D927" s="8" t="s">
        <v>1668</v>
      </c>
      <c r="E927" s="75" t="s">
        <v>14365</v>
      </c>
      <c r="F927" s="8"/>
      <c r="G927" s="16" t="s">
        <v>1999</v>
      </c>
      <c r="H927" s="16" t="s">
        <v>2000</v>
      </c>
      <c r="I927" s="75"/>
      <c r="J927" s="11"/>
      <c r="K927" s="99"/>
    </row>
    <row r="928" spans="1:11" hidden="1" x14ac:dyDescent="0.2">
      <c r="A928" s="9">
        <v>923</v>
      </c>
      <c r="B928" s="9"/>
      <c r="C928" s="9" t="s">
        <v>4480</v>
      </c>
      <c r="D928" s="8" t="s">
        <v>1668</v>
      </c>
      <c r="E928" s="75" t="s">
        <v>14365</v>
      </c>
      <c r="F928" s="8"/>
      <c r="G928" s="16" t="s">
        <v>1866</v>
      </c>
      <c r="H928" s="16" t="s">
        <v>2001</v>
      </c>
      <c r="I928" s="75"/>
      <c r="J928" s="11"/>
      <c r="K928" s="99"/>
    </row>
    <row r="929" spans="1:11" hidden="1" x14ac:dyDescent="0.2">
      <c r="A929" s="9">
        <v>924</v>
      </c>
      <c r="B929" s="9"/>
      <c r="C929" s="9" t="s">
        <v>4480</v>
      </c>
      <c r="D929" s="8" t="s">
        <v>1668</v>
      </c>
      <c r="E929" s="75" t="s">
        <v>14365</v>
      </c>
      <c r="F929" s="8"/>
      <c r="G929" s="23" t="s">
        <v>2002</v>
      </c>
      <c r="H929" s="16" t="s">
        <v>2003</v>
      </c>
      <c r="I929" s="75"/>
      <c r="J929" s="11"/>
      <c r="K929" s="99"/>
    </row>
    <row r="930" spans="1:11" hidden="1" x14ac:dyDescent="0.2">
      <c r="A930" s="9">
        <v>925</v>
      </c>
      <c r="B930" s="9"/>
      <c r="C930" s="9" t="s">
        <v>4480</v>
      </c>
      <c r="D930" s="8" t="s">
        <v>1668</v>
      </c>
      <c r="E930" s="75" t="s">
        <v>14365</v>
      </c>
      <c r="F930" s="8"/>
      <c r="G930" s="16" t="s">
        <v>2004</v>
      </c>
      <c r="H930" s="16" t="s">
        <v>2005</v>
      </c>
      <c r="I930" s="75"/>
      <c r="J930" s="11"/>
      <c r="K930" s="99"/>
    </row>
    <row r="931" spans="1:11" hidden="1" x14ac:dyDescent="0.2">
      <c r="A931" s="9">
        <v>926</v>
      </c>
      <c r="B931" s="9"/>
      <c r="C931" s="9" t="s">
        <v>4480</v>
      </c>
      <c r="D931" s="8" t="s">
        <v>1668</v>
      </c>
      <c r="E931" s="75" t="s">
        <v>14365</v>
      </c>
      <c r="F931" s="8"/>
      <c r="G931" s="23" t="s">
        <v>2006</v>
      </c>
      <c r="H931" s="16" t="s">
        <v>2007</v>
      </c>
      <c r="I931" s="75"/>
      <c r="J931" s="11"/>
      <c r="K931" s="99"/>
    </row>
    <row r="932" spans="1:11" hidden="1" x14ac:dyDescent="0.2">
      <c r="A932" s="9">
        <v>927</v>
      </c>
      <c r="B932" s="9"/>
      <c r="C932" s="9" t="s">
        <v>4480</v>
      </c>
      <c r="D932" s="8" t="s">
        <v>1668</v>
      </c>
      <c r="E932" s="75" t="s">
        <v>14365</v>
      </c>
      <c r="F932" s="8"/>
      <c r="G932" s="23" t="s">
        <v>2008</v>
      </c>
      <c r="H932" s="16" t="s">
        <v>2009</v>
      </c>
      <c r="I932" s="75"/>
      <c r="J932" s="11"/>
      <c r="K932" s="99"/>
    </row>
    <row r="933" spans="1:11" hidden="1" x14ac:dyDescent="0.2">
      <c r="A933" s="9">
        <v>928</v>
      </c>
      <c r="B933" s="9"/>
      <c r="C933" s="9" t="s">
        <v>4480</v>
      </c>
      <c r="D933" s="8" t="s">
        <v>1668</v>
      </c>
      <c r="E933" s="75" t="s">
        <v>14365</v>
      </c>
      <c r="F933" s="8"/>
      <c r="G933" s="16" t="s">
        <v>2010</v>
      </c>
      <c r="H933" s="16" t="s">
        <v>2011</v>
      </c>
      <c r="I933" s="75"/>
      <c r="J933" s="11"/>
      <c r="K933" s="99"/>
    </row>
    <row r="934" spans="1:11" hidden="1" x14ac:dyDescent="0.2">
      <c r="A934" s="9">
        <v>929</v>
      </c>
      <c r="B934" s="9"/>
      <c r="C934" s="9" t="s">
        <v>4480</v>
      </c>
      <c r="D934" s="8" t="s">
        <v>1668</v>
      </c>
      <c r="E934" s="75" t="s">
        <v>14365</v>
      </c>
      <c r="F934" s="8"/>
      <c r="G934" s="23" t="s">
        <v>2012</v>
      </c>
      <c r="H934" s="16" t="s">
        <v>2013</v>
      </c>
      <c r="I934" s="75"/>
      <c r="J934" s="11"/>
      <c r="K934" s="99"/>
    </row>
    <row r="935" spans="1:11" hidden="1" x14ac:dyDescent="0.2">
      <c r="A935" s="9">
        <v>930</v>
      </c>
      <c r="B935" s="9"/>
      <c r="C935" s="9" t="s">
        <v>4480</v>
      </c>
      <c r="D935" s="8" t="s">
        <v>1668</v>
      </c>
      <c r="E935" s="75" t="s">
        <v>14365</v>
      </c>
      <c r="F935" s="8"/>
      <c r="G935" s="16" t="s">
        <v>2014</v>
      </c>
      <c r="H935" s="16" t="s">
        <v>2015</v>
      </c>
      <c r="I935" s="75"/>
      <c r="J935" s="11"/>
      <c r="K935" s="99"/>
    </row>
    <row r="936" spans="1:11" hidden="1" x14ac:dyDescent="0.2">
      <c r="A936" s="9">
        <v>931</v>
      </c>
      <c r="B936" s="9"/>
      <c r="C936" s="9" t="s">
        <v>4480</v>
      </c>
      <c r="D936" s="8" t="s">
        <v>1668</v>
      </c>
      <c r="E936" s="75" t="s">
        <v>14365</v>
      </c>
      <c r="F936" s="8"/>
      <c r="G936" s="23" t="s">
        <v>2016</v>
      </c>
      <c r="H936" s="16" t="s">
        <v>2019</v>
      </c>
      <c r="I936" s="75"/>
      <c r="J936" s="11"/>
      <c r="K936" s="99"/>
    </row>
    <row r="937" spans="1:11" hidden="1" x14ac:dyDescent="0.2">
      <c r="A937" s="9">
        <v>932</v>
      </c>
      <c r="B937" s="9"/>
      <c r="C937" s="9" t="s">
        <v>4480</v>
      </c>
      <c r="D937" s="8" t="s">
        <v>1668</v>
      </c>
      <c r="E937" s="75" t="s">
        <v>14365</v>
      </c>
      <c r="F937" s="8"/>
      <c r="G937" s="23" t="s">
        <v>2017</v>
      </c>
      <c r="H937" s="16" t="s">
        <v>2018</v>
      </c>
      <c r="I937" s="75"/>
      <c r="J937" s="11"/>
      <c r="K937" s="99"/>
    </row>
    <row r="938" spans="1:11" hidden="1" x14ac:dyDescent="0.2">
      <c r="A938" s="9">
        <v>933</v>
      </c>
      <c r="B938" s="9"/>
      <c r="C938" s="9" t="s">
        <v>4480</v>
      </c>
      <c r="D938" s="8" t="s">
        <v>1668</v>
      </c>
      <c r="E938" s="75" t="s">
        <v>14365</v>
      </c>
      <c r="F938" s="8"/>
      <c r="G938" s="23" t="s">
        <v>2021</v>
      </c>
      <c r="H938" s="16" t="s">
        <v>2020</v>
      </c>
      <c r="I938" s="75"/>
      <c r="J938" s="11"/>
      <c r="K938" s="99"/>
    </row>
    <row r="939" spans="1:11" hidden="1" x14ac:dyDescent="0.2">
      <c r="A939" s="9">
        <v>934</v>
      </c>
      <c r="B939" s="9"/>
      <c r="C939" s="9" t="s">
        <v>4480</v>
      </c>
      <c r="D939" s="8" t="s">
        <v>1668</v>
      </c>
      <c r="E939" s="75" t="s">
        <v>14365</v>
      </c>
      <c r="F939" s="8"/>
      <c r="G939" s="16" t="s">
        <v>2197</v>
      </c>
      <c r="H939" s="16" t="s">
        <v>2196</v>
      </c>
      <c r="I939" s="75"/>
      <c r="J939" s="11"/>
      <c r="K939" s="99"/>
    </row>
    <row r="940" spans="1:11" hidden="1" x14ac:dyDescent="0.2">
      <c r="A940" s="9">
        <v>935</v>
      </c>
      <c r="B940" s="9"/>
      <c r="C940" s="9" t="s">
        <v>4480</v>
      </c>
      <c r="D940" s="8" t="s">
        <v>1668</v>
      </c>
      <c r="E940" s="75" t="s">
        <v>14365</v>
      </c>
      <c r="F940" s="8"/>
      <c r="G940" s="23" t="s">
        <v>2022</v>
      </c>
      <c r="H940" s="16" t="s">
        <v>2023</v>
      </c>
      <c r="I940" s="75"/>
      <c r="J940" s="11" t="s">
        <v>9323</v>
      </c>
      <c r="K940" s="99"/>
    </row>
    <row r="941" spans="1:11" hidden="1" x14ac:dyDescent="0.2">
      <c r="A941" s="9">
        <v>936</v>
      </c>
      <c r="B941" s="9"/>
      <c r="C941" s="9" t="s">
        <v>4480</v>
      </c>
      <c r="D941" s="8" t="s">
        <v>1668</v>
      </c>
      <c r="E941" s="75" t="s">
        <v>14365</v>
      </c>
      <c r="F941" s="8"/>
      <c r="G941" s="16" t="s">
        <v>2024</v>
      </c>
      <c r="H941" s="16" t="s">
        <v>2025</v>
      </c>
      <c r="I941" s="75"/>
      <c r="J941" s="11"/>
      <c r="K941" s="99"/>
    </row>
    <row r="942" spans="1:11" hidden="1" x14ac:dyDescent="0.2">
      <c r="A942" s="9">
        <v>937</v>
      </c>
      <c r="B942" s="9"/>
      <c r="C942" s="9" t="s">
        <v>4480</v>
      </c>
      <c r="D942" s="8" t="s">
        <v>1668</v>
      </c>
      <c r="E942" s="75" t="s">
        <v>14365</v>
      </c>
      <c r="F942" s="8"/>
      <c r="G942" s="16" t="s">
        <v>2026</v>
      </c>
      <c r="H942" s="16" t="s">
        <v>2027</v>
      </c>
      <c r="I942" s="75"/>
      <c r="J942" s="11"/>
      <c r="K942" s="99"/>
    </row>
    <row r="943" spans="1:11" hidden="1" x14ac:dyDescent="0.2">
      <c r="A943" s="9">
        <v>938</v>
      </c>
      <c r="B943" s="9"/>
      <c r="C943" s="9" t="s">
        <v>4480</v>
      </c>
      <c r="D943" s="8" t="s">
        <v>1668</v>
      </c>
      <c r="E943" s="75" t="s">
        <v>14365</v>
      </c>
      <c r="F943" s="8"/>
      <c r="G943" s="23" t="s">
        <v>1869</v>
      </c>
      <c r="H943" s="16" t="s">
        <v>1644</v>
      </c>
      <c r="I943" s="75"/>
      <c r="J943" s="11"/>
      <c r="K943" s="99"/>
    </row>
    <row r="944" spans="1:11" hidden="1" x14ac:dyDescent="0.2">
      <c r="A944" s="9">
        <v>939</v>
      </c>
      <c r="B944" s="9"/>
      <c r="C944" s="9" t="s">
        <v>4480</v>
      </c>
      <c r="D944" s="8" t="s">
        <v>1668</v>
      </c>
      <c r="E944" s="75" t="s">
        <v>14365</v>
      </c>
      <c r="F944" s="8"/>
      <c r="G944" s="16" t="s">
        <v>2028</v>
      </c>
      <c r="H944" s="16" t="s">
        <v>2029</v>
      </c>
      <c r="I944" s="75"/>
      <c r="J944" s="11"/>
      <c r="K944" s="99"/>
    </row>
    <row r="945" spans="1:11" hidden="1" x14ac:dyDescent="0.2">
      <c r="A945" s="9">
        <v>940</v>
      </c>
      <c r="B945" s="9"/>
      <c r="C945" s="9" t="s">
        <v>4480</v>
      </c>
      <c r="D945" s="8" t="s">
        <v>1668</v>
      </c>
      <c r="E945" s="75" t="s">
        <v>14365</v>
      </c>
      <c r="F945" s="8"/>
      <c r="G945" s="23" t="s">
        <v>1870</v>
      </c>
      <c r="H945" s="16" t="s">
        <v>1847</v>
      </c>
      <c r="I945" s="75"/>
      <c r="J945" s="11"/>
      <c r="K945" s="99"/>
    </row>
    <row r="946" spans="1:11" hidden="1" x14ac:dyDescent="0.2">
      <c r="A946" s="9">
        <v>941</v>
      </c>
      <c r="B946" s="9"/>
      <c r="C946" s="9" t="s">
        <v>4480</v>
      </c>
      <c r="D946" s="8" t="s">
        <v>1668</v>
      </c>
      <c r="E946" s="75" t="s">
        <v>14365</v>
      </c>
      <c r="F946" s="8"/>
      <c r="G946" s="23" t="s">
        <v>1871</v>
      </c>
      <c r="H946" s="16" t="s">
        <v>2030</v>
      </c>
      <c r="I946" s="75"/>
      <c r="J946" s="11"/>
      <c r="K946" s="99"/>
    </row>
    <row r="947" spans="1:11" hidden="1" x14ac:dyDescent="0.2">
      <c r="A947" s="9">
        <v>942</v>
      </c>
      <c r="B947" s="9"/>
      <c r="C947" s="9" t="s">
        <v>4480</v>
      </c>
      <c r="D947" s="8" t="s">
        <v>1668</v>
      </c>
      <c r="E947" s="75" t="s">
        <v>14365</v>
      </c>
      <c r="F947" s="8"/>
      <c r="G947" s="23" t="s">
        <v>2031</v>
      </c>
      <c r="H947" s="16" t="s">
        <v>2032</v>
      </c>
      <c r="I947" s="75"/>
      <c r="J947" s="11"/>
      <c r="K947" s="99"/>
    </row>
    <row r="948" spans="1:11" hidden="1" x14ac:dyDescent="0.2">
      <c r="A948" s="9">
        <v>943</v>
      </c>
      <c r="B948" s="9"/>
      <c r="C948" s="9" t="s">
        <v>4480</v>
      </c>
      <c r="D948" s="8" t="s">
        <v>1668</v>
      </c>
      <c r="E948" s="75" t="s">
        <v>14365</v>
      </c>
      <c r="F948" s="8"/>
      <c r="G948" s="23" t="s">
        <v>2034</v>
      </c>
      <c r="H948" s="16" t="s">
        <v>2035</v>
      </c>
      <c r="I948" s="75"/>
      <c r="J948" s="11"/>
      <c r="K948" s="99"/>
    </row>
    <row r="949" spans="1:11" hidden="1" x14ac:dyDescent="0.2">
      <c r="A949" s="9">
        <v>944</v>
      </c>
      <c r="B949" s="9"/>
      <c r="C949" s="9" t="s">
        <v>4480</v>
      </c>
      <c r="D949" s="8" t="s">
        <v>1668</v>
      </c>
      <c r="E949" s="75" t="s">
        <v>14365</v>
      </c>
      <c r="F949" s="8"/>
      <c r="G949" s="23" t="s">
        <v>2036</v>
      </c>
      <c r="H949" s="16" t="s">
        <v>2037</v>
      </c>
      <c r="I949" s="75"/>
      <c r="J949" s="11"/>
      <c r="K949" s="99"/>
    </row>
    <row r="950" spans="1:11" hidden="1" x14ac:dyDescent="0.2">
      <c r="A950" s="9">
        <v>945</v>
      </c>
      <c r="B950" s="9"/>
      <c r="C950" s="9" t="s">
        <v>4480</v>
      </c>
      <c r="D950" s="8" t="s">
        <v>1668</v>
      </c>
      <c r="E950" s="75" t="s">
        <v>14365</v>
      </c>
      <c r="F950" s="8"/>
      <c r="G950" s="23" t="s">
        <v>1872</v>
      </c>
      <c r="H950" s="16" t="s">
        <v>2038</v>
      </c>
      <c r="I950" s="75"/>
      <c r="J950" s="11" t="s">
        <v>1299</v>
      </c>
      <c r="K950" s="99" t="s">
        <v>13653</v>
      </c>
    </row>
    <row r="951" spans="1:11" hidden="1" x14ac:dyDescent="0.2">
      <c r="A951" s="9">
        <v>946</v>
      </c>
      <c r="B951" s="9"/>
      <c r="C951" s="9" t="s">
        <v>4480</v>
      </c>
      <c r="D951" s="8" t="s">
        <v>1668</v>
      </c>
      <c r="E951" s="75" t="s">
        <v>14365</v>
      </c>
      <c r="F951" s="8"/>
      <c r="G951" s="23" t="s">
        <v>2039</v>
      </c>
      <c r="H951" s="16" t="s">
        <v>2041</v>
      </c>
      <c r="I951" s="75"/>
      <c r="J951" s="11"/>
      <c r="K951" s="99"/>
    </row>
    <row r="952" spans="1:11" hidden="1" x14ac:dyDescent="0.2">
      <c r="A952" s="9">
        <v>947</v>
      </c>
      <c r="B952" s="9"/>
      <c r="C952" s="9" t="s">
        <v>4480</v>
      </c>
      <c r="D952" s="8" t="s">
        <v>1668</v>
      </c>
      <c r="E952" s="75" t="s">
        <v>14365</v>
      </c>
      <c r="F952" s="8"/>
      <c r="G952" s="16" t="s">
        <v>2040</v>
      </c>
      <c r="H952" s="16" t="s">
        <v>2042</v>
      </c>
      <c r="I952" s="75"/>
      <c r="J952" s="11"/>
      <c r="K952" s="99"/>
    </row>
    <row r="953" spans="1:11" hidden="1" x14ac:dyDescent="0.2">
      <c r="A953" s="9">
        <v>948</v>
      </c>
      <c r="B953" s="9"/>
      <c r="C953" s="9" t="s">
        <v>4480</v>
      </c>
      <c r="D953" s="8" t="s">
        <v>1668</v>
      </c>
      <c r="E953" s="75" t="s">
        <v>14365</v>
      </c>
      <c r="F953" s="8"/>
      <c r="G953" s="23" t="s">
        <v>1873</v>
      </c>
      <c r="H953" s="16" t="s">
        <v>1847</v>
      </c>
      <c r="I953" s="75"/>
      <c r="J953" s="11"/>
      <c r="K953" s="99"/>
    </row>
    <row r="954" spans="1:11" hidden="1" x14ac:dyDescent="0.2">
      <c r="A954" s="9">
        <v>949</v>
      </c>
      <c r="B954" s="9"/>
      <c r="C954" s="9" t="s">
        <v>4480</v>
      </c>
      <c r="D954" s="8" t="s">
        <v>1668</v>
      </c>
      <c r="E954" s="75" t="s">
        <v>14365</v>
      </c>
      <c r="F954" s="8"/>
      <c r="G954" s="23" t="s">
        <v>2043</v>
      </c>
      <c r="H954" s="16" t="s">
        <v>2044</v>
      </c>
      <c r="I954" s="75"/>
      <c r="J954" s="11"/>
      <c r="K954" s="99"/>
    </row>
    <row r="955" spans="1:11" hidden="1" x14ac:dyDescent="0.2">
      <c r="A955" s="9">
        <v>950</v>
      </c>
      <c r="B955" s="9"/>
      <c r="C955" s="9" t="s">
        <v>4480</v>
      </c>
      <c r="D955" s="8" t="s">
        <v>1668</v>
      </c>
      <c r="E955" s="75" t="s">
        <v>14365</v>
      </c>
      <c r="F955" s="8"/>
      <c r="G955" s="23" t="s">
        <v>1874</v>
      </c>
      <c r="H955" s="16" t="s">
        <v>2045</v>
      </c>
      <c r="I955" s="75"/>
      <c r="J955" s="11" t="s">
        <v>9324</v>
      </c>
      <c r="K955" s="99"/>
    </row>
    <row r="956" spans="1:11" hidden="1" x14ac:dyDescent="0.2">
      <c r="A956" s="9">
        <v>951</v>
      </c>
      <c r="B956" s="9"/>
      <c r="C956" s="9" t="s">
        <v>4480</v>
      </c>
      <c r="D956" s="8" t="s">
        <v>1668</v>
      </c>
      <c r="E956" s="75" t="s">
        <v>14365</v>
      </c>
      <c r="F956" s="8"/>
      <c r="G956" s="16" t="s">
        <v>2046</v>
      </c>
      <c r="H956" s="16" t="s">
        <v>2047</v>
      </c>
      <c r="I956" s="75"/>
      <c r="J956" s="11"/>
      <c r="K956" s="99"/>
    </row>
    <row r="957" spans="1:11" hidden="1" x14ac:dyDescent="0.2">
      <c r="A957" s="9">
        <v>952</v>
      </c>
      <c r="B957" s="9"/>
      <c r="C957" s="9" t="s">
        <v>4480</v>
      </c>
      <c r="D957" s="8" t="s">
        <v>1668</v>
      </c>
      <c r="E957" s="75" t="s">
        <v>14365</v>
      </c>
      <c r="F957" s="8"/>
      <c r="G957" s="23" t="s">
        <v>2052</v>
      </c>
      <c r="H957" s="16" t="s">
        <v>2053</v>
      </c>
      <c r="I957" s="75"/>
      <c r="J957" s="11"/>
      <c r="K957" s="99"/>
    </row>
    <row r="958" spans="1:11" hidden="1" x14ac:dyDescent="0.2">
      <c r="A958" s="9">
        <v>953</v>
      </c>
      <c r="B958" s="9"/>
      <c r="C958" s="9" t="s">
        <v>4480</v>
      </c>
      <c r="D958" s="8" t="s">
        <v>1668</v>
      </c>
      <c r="E958" s="75" t="s">
        <v>14365</v>
      </c>
      <c r="F958" s="8"/>
      <c r="G958" s="23" t="s">
        <v>2048</v>
      </c>
      <c r="H958" s="16" t="s">
        <v>2050</v>
      </c>
      <c r="I958" s="75"/>
      <c r="J958" s="11"/>
      <c r="K958" s="99"/>
    </row>
    <row r="959" spans="1:11" hidden="1" x14ac:dyDescent="0.2">
      <c r="A959" s="9">
        <v>954</v>
      </c>
      <c r="B959" s="9"/>
      <c r="C959" s="9" t="s">
        <v>4480</v>
      </c>
      <c r="D959" s="8" t="s">
        <v>1668</v>
      </c>
      <c r="E959" s="75" t="s">
        <v>14365</v>
      </c>
      <c r="F959" s="8"/>
      <c r="G959" s="23" t="s">
        <v>2049</v>
      </c>
      <c r="H959" s="16" t="s">
        <v>2051</v>
      </c>
      <c r="I959" s="75"/>
      <c r="J959" s="11"/>
      <c r="K959" s="99"/>
    </row>
    <row r="960" spans="1:11" hidden="1" x14ac:dyDescent="0.2">
      <c r="A960" s="9">
        <v>955</v>
      </c>
      <c r="B960" s="9"/>
      <c r="C960" s="9" t="s">
        <v>4480</v>
      </c>
      <c r="D960" s="8" t="s">
        <v>1668</v>
      </c>
      <c r="E960" s="75" t="s">
        <v>14365</v>
      </c>
      <c r="F960" s="8"/>
      <c r="G960" s="23" t="s">
        <v>2054</v>
      </c>
      <c r="H960" s="16" t="s">
        <v>2055</v>
      </c>
      <c r="I960" s="75"/>
      <c r="J960" s="11"/>
      <c r="K960" s="99"/>
    </row>
    <row r="961" spans="1:11" hidden="1" x14ac:dyDescent="0.2">
      <c r="A961" s="9">
        <v>956</v>
      </c>
      <c r="B961" s="9"/>
      <c r="C961" s="9" t="s">
        <v>4480</v>
      </c>
      <c r="D961" s="8" t="s">
        <v>1668</v>
      </c>
      <c r="E961" s="75" t="s">
        <v>14365</v>
      </c>
      <c r="F961" s="8"/>
      <c r="G961" s="23" t="s">
        <v>2056</v>
      </c>
      <c r="H961" s="16" t="s">
        <v>2057</v>
      </c>
      <c r="I961" s="75"/>
      <c r="J961" s="11"/>
      <c r="K961" s="99"/>
    </row>
    <row r="962" spans="1:11" hidden="1" x14ac:dyDescent="0.2">
      <c r="A962" s="9">
        <v>957</v>
      </c>
      <c r="B962" s="9"/>
      <c r="C962" s="9" t="s">
        <v>4480</v>
      </c>
      <c r="D962" s="8" t="s">
        <v>1668</v>
      </c>
      <c r="E962" s="75" t="s">
        <v>14365</v>
      </c>
      <c r="F962" s="8"/>
      <c r="G962" s="23" t="s">
        <v>2059</v>
      </c>
      <c r="H962" s="16" t="s">
        <v>2060</v>
      </c>
      <c r="I962" s="75"/>
      <c r="J962" s="11"/>
      <c r="K962" s="99"/>
    </row>
    <row r="963" spans="1:11" hidden="1" x14ac:dyDescent="0.2">
      <c r="A963" s="9">
        <v>958</v>
      </c>
      <c r="B963" s="9"/>
      <c r="C963" s="9" t="s">
        <v>4480</v>
      </c>
      <c r="D963" s="8" t="s">
        <v>1668</v>
      </c>
      <c r="E963" s="75" t="s">
        <v>14365</v>
      </c>
      <c r="F963" s="8"/>
      <c r="G963" s="23" t="s">
        <v>2058</v>
      </c>
      <c r="H963" s="16" t="s">
        <v>2061</v>
      </c>
      <c r="I963" s="75"/>
      <c r="J963" s="11"/>
      <c r="K963" s="99"/>
    </row>
    <row r="964" spans="1:11" hidden="1" x14ac:dyDescent="0.2">
      <c r="A964" s="9">
        <v>959</v>
      </c>
      <c r="B964" s="9"/>
      <c r="C964" s="9" t="s">
        <v>4480</v>
      </c>
      <c r="D964" s="8" t="s">
        <v>1668</v>
      </c>
      <c r="E964" s="75" t="s">
        <v>14365</v>
      </c>
      <c r="F964" s="8"/>
      <c r="G964" s="16" t="s">
        <v>2143</v>
      </c>
      <c r="H964" s="16" t="s">
        <v>2144</v>
      </c>
      <c r="I964" s="75"/>
      <c r="J964" s="11"/>
      <c r="K964" s="99"/>
    </row>
    <row r="965" spans="1:11" hidden="1" x14ac:dyDescent="0.2">
      <c r="A965" s="9">
        <v>960</v>
      </c>
      <c r="B965" s="9"/>
      <c r="C965" s="9" t="s">
        <v>4480</v>
      </c>
      <c r="D965" s="8" t="s">
        <v>1668</v>
      </c>
      <c r="E965" s="75" t="s">
        <v>14365</v>
      </c>
      <c r="F965" s="8"/>
      <c r="G965" s="23" t="s">
        <v>2062</v>
      </c>
      <c r="H965" s="16" t="s">
        <v>2063</v>
      </c>
      <c r="I965" s="75"/>
      <c r="J965" s="11"/>
      <c r="K965" s="99"/>
    </row>
    <row r="966" spans="1:11" hidden="1" x14ac:dyDescent="0.2">
      <c r="A966" s="9">
        <v>961</v>
      </c>
      <c r="B966" s="9"/>
      <c r="C966" s="9" t="s">
        <v>4480</v>
      </c>
      <c r="D966" s="8" t="s">
        <v>1668</v>
      </c>
      <c r="E966" s="75" t="s">
        <v>14365</v>
      </c>
      <c r="F966" s="8"/>
      <c r="G966" s="23" t="s">
        <v>2064</v>
      </c>
      <c r="H966" s="16" t="s">
        <v>2066</v>
      </c>
      <c r="I966" s="75"/>
      <c r="J966" s="11" t="s">
        <v>1299</v>
      </c>
      <c r="K966" s="99" t="s">
        <v>13653</v>
      </c>
    </row>
    <row r="967" spans="1:11" hidden="1" x14ac:dyDescent="0.2">
      <c r="A967" s="9">
        <v>962</v>
      </c>
      <c r="B967" s="9"/>
      <c r="C967" s="9" t="s">
        <v>4480</v>
      </c>
      <c r="D967" s="8" t="s">
        <v>1668</v>
      </c>
      <c r="E967" s="75" t="s">
        <v>14365</v>
      </c>
      <c r="F967" s="8"/>
      <c r="G967" s="23" t="s">
        <v>2065</v>
      </c>
      <c r="H967" s="16" t="s">
        <v>9325</v>
      </c>
      <c r="I967" s="75"/>
      <c r="J967" s="11"/>
      <c r="K967" s="99"/>
    </row>
    <row r="968" spans="1:11" hidden="1" x14ac:dyDescent="0.2">
      <c r="A968" s="9">
        <v>963</v>
      </c>
      <c r="B968" s="9"/>
      <c r="C968" s="9" t="s">
        <v>4480</v>
      </c>
      <c r="D968" s="8" t="s">
        <v>1668</v>
      </c>
      <c r="E968" s="75" t="s">
        <v>14365</v>
      </c>
      <c r="F968" s="8"/>
      <c r="G968" s="23" t="s">
        <v>2067</v>
      </c>
      <c r="H968" s="16" t="s">
        <v>2068</v>
      </c>
      <c r="I968" s="75"/>
      <c r="J968" s="11"/>
      <c r="K968" s="99"/>
    </row>
    <row r="969" spans="1:11" hidden="1" x14ac:dyDescent="0.2">
      <c r="A969" s="9">
        <v>964</v>
      </c>
      <c r="B969" s="9"/>
      <c r="C969" s="9" t="s">
        <v>4480</v>
      </c>
      <c r="D969" s="8" t="s">
        <v>1668</v>
      </c>
      <c r="E969" s="75" t="s">
        <v>14365</v>
      </c>
      <c r="F969" s="8"/>
      <c r="G969" s="23" t="s">
        <v>2069</v>
      </c>
      <c r="H969" s="16" t="s">
        <v>2068</v>
      </c>
      <c r="I969" s="75"/>
      <c r="J969" s="11"/>
      <c r="K969" s="99"/>
    </row>
    <row r="970" spans="1:11" hidden="1" x14ac:dyDescent="0.2">
      <c r="A970" s="9">
        <v>965</v>
      </c>
      <c r="B970" s="9"/>
      <c r="C970" s="9" t="s">
        <v>4480</v>
      </c>
      <c r="D970" s="8" t="s">
        <v>1668</v>
      </c>
      <c r="E970" s="75" t="s">
        <v>14365</v>
      </c>
      <c r="F970" s="8"/>
      <c r="G970" s="23" t="s">
        <v>2070</v>
      </c>
      <c r="H970" s="16" t="s">
        <v>2071</v>
      </c>
      <c r="I970" s="75"/>
      <c r="J970" s="11"/>
      <c r="K970" s="99"/>
    </row>
    <row r="971" spans="1:11" hidden="1" x14ac:dyDescent="0.2">
      <c r="A971" s="9">
        <v>966</v>
      </c>
      <c r="B971" s="9"/>
      <c r="C971" s="9" t="s">
        <v>4480</v>
      </c>
      <c r="D971" s="8" t="s">
        <v>1668</v>
      </c>
      <c r="E971" s="75" t="s">
        <v>14365</v>
      </c>
      <c r="F971" s="8"/>
      <c r="G971" s="23" t="s">
        <v>2072</v>
      </c>
      <c r="H971" s="16" t="s">
        <v>2073</v>
      </c>
      <c r="I971" s="75"/>
      <c r="J971" s="11"/>
      <c r="K971" s="99"/>
    </row>
    <row r="972" spans="1:11" hidden="1" x14ac:dyDescent="0.2">
      <c r="A972" s="9">
        <v>967</v>
      </c>
      <c r="B972" s="9"/>
      <c r="C972" s="9" t="s">
        <v>4480</v>
      </c>
      <c r="D972" s="8" t="s">
        <v>1668</v>
      </c>
      <c r="E972" s="75" t="s">
        <v>14365</v>
      </c>
      <c r="F972" s="8"/>
      <c r="G972" s="23" t="s">
        <v>2074</v>
      </c>
      <c r="H972" s="16" t="s">
        <v>2075</v>
      </c>
      <c r="I972" s="75"/>
      <c r="J972" s="11"/>
      <c r="K972" s="99"/>
    </row>
    <row r="973" spans="1:11" hidden="1" x14ac:dyDescent="0.2">
      <c r="A973" s="9">
        <v>968</v>
      </c>
      <c r="B973" s="9"/>
      <c r="C973" s="9" t="s">
        <v>4480</v>
      </c>
      <c r="D973" s="8" t="s">
        <v>1668</v>
      </c>
      <c r="E973" s="75" t="s">
        <v>14365</v>
      </c>
      <c r="F973" s="8"/>
      <c r="G973" s="23" t="s">
        <v>1877</v>
      </c>
      <c r="H973" s="16" t="s">
        <v>2076</v>
      </c>
      <c r="I973" s="75"/>
      <c r="J973" s="11"/>
      <c r="K973" s="99"/>
    </row>
    <row r="974" spans="1:11" hidden="1" x14ac:dyDescent="0.2">
      <c r="A974" s="9">
        <v>969</v>
      </c>
      <c r="B974" s="9"/>
      <c r="C974" s="9" t="s">
        <v>4480</v>
      </c>
      <c r="D974" s="8" t="s">
        <v>1668</v>
      </c>
      <c r="E974" s="75" t="s">
        <v>14365</v>
      </c>
      <c r="F974" s="8"/>
      <c r="G974" s="16" t="s">
        <v>2077</v>
      </c>
      <c r="H974" s="16" t="s">
        <v>2078</v>
      </c>
      <c r="I974" s="75"/>
      <c r="J974" s="11"/>
      <c r="K974" s="99"/>
    </row>
    <row r="975" spans="1:11" hidden="1" x14ac:dyDescent="0.2">
      <c r="A975" s="9">
        <v>970</v>
      </c>
      <c r="B975" s="9"/>
      <c r="C975" s="9" t="s">
        <v>4480</v>
      </c>
      <c r="D975" s="8" t="s">
        <v>1880</v>
      </c>
      <c r="E975" s="75" t="s">
        <v>14366</v>
      </c>
      <c r="F975" s="8"/>
      <c r="G975" s="16" t="s">
        <v>2104</v>
      </c>
      <c r="H975" s="16" t="s">
        <v>2105</v>
      </c>
      <c r="I975" s="75"/>
      <c r="J975" s="11"/>
      <c r="K975" s="99"/>
    </row>
    <row r="976" spans="1:11" hidden="1" x14ac:dyDescent="0.2">
      <c r="A976" s="9">
        <v>971</v>
      </c>
      <c r="B976" s="9"/>
      <c r="C976" s="9" t="s">
        <v>4480</v>
      </c>
      <c r="D976" s="8" t="s">
        <v>1880</v>
      </c>
      <c r="E976" s="75" t="s">
        <v>14366</v>
      </c>
      <c r="F976" s="8"/>
      <c r="G976" s="16" t="s">
        <v>2106</v>
      </c>
      <c r="H976" s="16" t="s">
        <v>2107</v>
      </c>
      <c r="I976" s="75"/>
      <c r="J976" s="11"/>
      <c r="K976" s="99"/>
    </row>
    <row r="977" spans="1:11" hidden="1" x14ac:dyDescent="0.2">
      <c r="A977" s="9">
        <v>972</v>
      </c>
      <c r="B977" s="9"/>
      <c r="C977" s="9" t="s">
        <v>4480</v>
      </c>
      <c r="D977" s="8" t="s">
        <v>1880</v>
      </c>
      <c r="E977" s="75" t="s">
        <v>14366</v>
      </c>
      <c r="F977" s="8"/>
      <c r="G977" s="16" t="s">
        <v>1883</v>
      </c>
      <c r="H977" s="16" t="s">
        <v>2108</v>
      </c>
      <c r="I977" s="75"/>
      <c r="J977" s="11"/>
      <c r="K977" s="99"/>
    </row>
    <row r="978" spans="1:11" hidden="1" x14ac:dyDescent="0.2">
      <c r="A978" s="9">
        <v>973</v>
      </c>
      <c r="B978" s="9"/>
      <c r="C978" s="9" t="s">
        <v>4480</v>
      </c>
      <c r="D978" s="8" t="s">
        <v>1880</v>
      </c>
      <c r="E978" s="75" t="s">
        <v>14366</v>
      </c>
      <c r="F978" s="8"/>
      <c r="G978" s="16" t="s">
        <v>1882</v>
      </c>
      <c r="H978" s="16" t="s">
        <v>2109</v>
      </c>
      <c r="I978" s="75"/>
      <c r="J978" s="11"/>
      <c r="K978" s="99"/>
    </row>
    <row r="979" spans="1:11" hidden="1" x14ac:dyDescent="0.2">
      <c r="A979" s="9">
        <v>974</v>
      </c>
      <c r="B979" s="9"/>
      <c r="C979" s="9" t="s">
        <v>4480</v>
      </c>
      <c r="D979" s="8" t="s">
        <v>1880</v>
      </c>
      <c r="E979" s="75" t="s">
        <v>14366</v>
      </c>
      <c r="F979" s="8"/>
      <c r="G979" s="23" t="s">
        <v>1881</v>
      </c>
      <c r="H979" s="16" t="s">
        <v>2110</v>
      </c>
      <c r="I979" s="75"/>
      <c r="J979" s="11" t="s">
        <v>1299</v>
      </c>
      <c r="K979" s="99" t="s">
        <v>13653</v>
      </c>
    </row>
    <row r="980" spans="1:11" hidden="1" x14ac:dyDescent="0.2">
      <c r="A980" s="9">
        <v>975</v>
      </c>
      <c r="B980" s="9"/>
      <c r="C980" s="9" t="s">
        <v>4480</v>
      </c>
      <c r="D980" s="8" t="s">
        <v>1880</v>
      </c>
      <c r="E980" s="75" t="s">
        <v>14366</v>
      </c>
      <c r="F980" s="8"/>
      <c r="G980" s="16" t="s">
        <v>175</v>
      </c>
      <c r="H980" s="16" t="s">
        <v>2111</v>
      </c>
      <c r="I980" s="75"/>
      <c r="J980" s="11"/>
      <c r="K980" s="99"/>
    </row>
    <row r="981" spans="1:11" hidden="1" x14ac:dyDescent="0.2">
      <c r="A981" s="9">
        <v>976</v>
      </c>
      <c r="B981" s="9"/>
      <c r="C981" s="9" t="s">
        <v>4480</v>
      </c>
      <c r="D981" s="8" t="s">
        <v>1880</v>
      </c>
      <c r="E981" s="75" t="s">
        <v>14366</v>
      </c>
      <c r="F981" s="8"/>
      <c r="G981" s="16" t="s">
        <v>2112</v>
      </c>
      <c r="H981" s="16" t="s">
        <v>265</v>
      </c>
      <c r="I981" s="75"/>
      <c r="J981" s="11"/>
      <c r="K981" s="99"/>
    </row>
    <row r="982" spans="1:11" hidden="1" x14ac:dyDescent="0.2">
      <c r="A982" s="9">
        <v>977</v>
      </c>
      <c r="B982" s="9"/>
      <c r="C982" s="9" t="s">
        <v>4480</v>
      </c>
      <c r="D982" s="8" t="s">
        <v>1880</v>
      </c>
      <c r="E982" s="75" t="s">
        <v>14366</v>
      </c>
      <c r="F982" s="8"/>
      <c r="G982" s="23" t="s">
        <v>2113</v>
      </c>
      <c r="H982" s="16" t="s">
        <v>2114</v>
      </c>
      <c r="I982" s="75"/>
      <c r="J982" s="11" t="s">
        <v>1299</v>
      </c>
      <c r="K982" s="99" t="s">
        <v>13653</v>
      </c>
    </row>
    <row r="983" spans="1:11" hidden="1" x14ac:dyDescent="0.2">
      <c r="A983" s="9">
        <v>978</v>
      </c>
      <c r="B983" s="9"/>
      <c r="C983" s="9" t="s">
        <v>4480</v>
      </c>
      <c r="D983" s="8" t="s">
        <v>1880</v>
      </c>
      <c r="E983" s="75" t="s">
        <v>14366</v>
      </c>
      <c r="F983" s="8"/>
      <c r="G983" s="16" t="s">
        <v>2115</v>
      </c>
      <c r="H983" s="16" t="s">
        <v>2116</v>
      </c>
      <c r="I983" s="75"/>
      <c r="J983" s="11"/>
      <c r="K983" s="99"/>
    </row>
    <row r="984" spans="1:11" hidden="1" x14ac:dyDescent="0.2">
      <c r="A984" s="9">
        <v>979</v>
      </c>
      <c r="B984" s="9"/>
      <c r="C984" s="9" t="s">
        <v>4480</v>
      </c>
      <c r="D984" s="8" t="s">
        <v>1880</v>
      </c>
      <c r="E984" s="75" t="s">
        <v>14366</v>
      </c>
      <c r="F984" s="8"/>
      <c r="G984" s="23" t="s">
        <v>1884</v>
      </c>
      <c r="H984" s="16" t="s">
        <v>2117</v>
      </c>
      <c r="I984" s="75"/>
      <c r="J984" s="11"/>
      <c r="K984" s="99"/>
    </row>
    <row r="985" spans="1:11" hidden="1" x14ac:dyDescent="0.2">
      <c r="A985" s="9">
        <v>980</v>
      </c>
      <c r="B985" s="9"/>
      <c r="C985" s="9" t="s">
        <v>4480</v>
      </c>
      <c r="D985" s="8" t="s">
        <v>1880</v>
      </c>
      <c r="E985" s="75" t="s">
        <v>14366</v>
      </c>
      <c r="F985" s="8"/>
      <c r="G985" s="23" t="s">
        <v>1885</v>
      </c>
      <c r="H985" s="16" t="s">
        <v>2079</v>
      </c>
      <c r="I985" s="75"/>
      <c r="J985" s="11"/>
      <c r="K985" s="99"/>
    </row>
    <row r="986" spans="1:11" hidden="1" x14ac:dyDescent="0.2">
      <c r="A986" s="9">
        <v>981</v>
      </c>
      <c r="B986" s="9"/>
      <c r="C986" s="9" t="s">
        <v>4480</v>
      </c>
      <c r="D986" s="8" t="s">
        <v>1880</v>
      </c>
      <c r="E986" s="75" t="s">
        <v>14366</v>
      </c>
      <c r="F986" s="8"/>
      <c r="G986" s="16" t="s">
        <v>2118</v>
      </c>
      <c r="H986" s="16" t="s">
        <v>2119</v>
      </c>
      <c r="I986" s="75"/>
      <c r="J986" s="11"/>
      <c r="K986" s="99"/>
    </row>
    <row r="987" spans="1:11" hidden="1" x14ac:dyDescent="0.2">
      <c r="A987" s="9">
        <v>982</v>
      </c>
      <c r="B987" s="9"/>
      <c r="C987" s="9" t="s">
        <v>4480</v>
      </c>
      <c r="D987" s="8" t="s">
        <v>1880</v>
      </c>
      <c r="E987" s="75" t="s">
        <v>14366</v>
      </c>
      <c r="F987" s="8"/>
      <c r="G987" s="23" t="s">
        <v>2120</v>
      </c>
      <c r="H987" s="16" t="s">
        <v>2121</v>
      </c>
      <c r="I987" s="75"/>
      <c r="J987" s="11"/>
      <c r="K987" s="99"/>
    </row>
    <row r="988" spans="1:11" hidden="1" x14ac:dyDescent="0.2">
      <c r="A988" s="9">
        <v>983</v>
      </c>
      <c r="B988" s="9"/>
      <c r="C988" s="9" t="s">
        <v>4480</v>
      </c>
      <c r="D988" s="8" t="s">
        <v>1880</v>
      </c>
      <c r="E988" s="75" t="s">
        <v>14366</v>
      </c>
      <c r="F988" s="8"/>
      <c r="G988" s="16" t="s">
        <v>2122</v>
      </c>
      <c r="H988" s="16" t="s">
        <v>2123</v>
      </c>
      <c r="I988" s="75"/>
      <c r="J988" s="11"/>
      <c r="K988" s="99"/>
    </row>
    <row r="989" spans="1:11" hidden="1" x14ac:dyDescent="0.2">
      <c r="A989" s="9">
        <v>984</v>
      </c>
      <c r="B989" s="9"/>
      <c r="C989" s="9" t="s">
        <v>4480</v>
      </c>
      <c r="D989" s="8" t="s">
        <v>1880</v>
      </c>
      <c r="E989" s="75" t="s">
        <v>14366</v>
      </c>
      <c r="F989" s="8"/>
      <c r="G989" s="16" t="s">
        <v>2124</v>
      </c>
      <c r="H989" s="16" t="s">
        <v>2125</v>
      </c>
      <c r="I989" s="75"/>
      <c r="J989" s="11"/>
      <c r="K989" s="99"/>
    </row>
    <row r="990" spans="1:11" hidden="1" x14ac:dyDescent="0.2">
      <c r="A990" s="9">
        <v>985</v>
      </c>
      <c r="B990" s="9"/>
      <c r="C990" s="9" t="s">
        <v>4480</v>
      </c>
      <c r="D990" s="8" t="s">
        <v>1880</v>
      </c>
      <c r="E990" s="75" t="s">
        <v>14366</v>
      </c>
      <c r="F990" s="8"/>
      <c r="G990" s="16" t="s">
        <v>2126</v>
      </c>
      <c r="H990" s="16" t="s">
        <v>2127</v>
      </c>
      <c r="I990" s="75"/>
      <c r="J990" s="11"/>
      <c r="K990" s="99"/>
    </row>
    <row r="991" spans="1:11" hidden="1" x14ac:dyDescent="0.2">
      <c r="A991" s="9">
        <v>986</v>
      </c>
      <c r="B991" s="9"/>
      <c r="C991" s="9" t="s">
        <v>4480</v>
      </c>
      <c r="D991" s="8" t="s">
        <v>1880</v>
      </c>
      <c r="E991" s="75" t="s">
        <v>14366</v>
      </c>
      <c r="F991" s="8"/>
      <c r="G991" s="16" t="s">
        <v>2128</v>
      </c>
      <c r="H991" s="16" t="s">
        <v>2129</v>
      </c>
      <c r="I991" s="75"/>
      <c r="J991" s="11"/>
      <c r="K991" s="99"/>
    </row>
    <row r="992" spans="1:11" hidden="1" x14ac:dyDescent="0.2">
      <c r="A992" s="9">
        <v>987</v>
      </c>
      <c r="B992" s="9"/>
      <c r="C992" s="9" t="s">
        <v>4480</v>
      </c>
      <c r="D992" s="8" t="s">
        <v>1880</v>
      </c>
      <c r="E992" s="75" t="s">
        <v>14366</v>
      </c>
      <c r="F992" s="8"/>
      <c r="G992" s="23" t="s">
        <v>2132</v>
      </c>
      <c r="H992" s="16" t="s">
        <v>2133</v>
      </c>
      <c r="I992" s="75"/>
      <c r="J992" s="11"/>
      <c r="K992" s="99"/>
    </row>
    <row r="993" spans="1:11" hidden="1" x14ac:dyDescent="0.2">
      <c r="A993" s="9">
        <v>988</v>
      </c>
      <c r="B993" s="9"/>
      <c r="C993" s="9" t="s">
        <v>4480</v>
      </c>
      <c r="D993" s="8" t="s">
        <v>1880</v>
      </c>
      <c r="E993" s="75" t="s">
        <v>14366</v>
      </c>
      <c r="F993" s="8"/>
      <c r="G993" s="16" t="s">
        <v>2130</v>
      </c>
      <c r="H993" s="16" t="s">
        <v>2131</v>
      </c>
      <c r="I993" s="75"/>
      <c r="J993" s="11"/>
      <c r="K993" s="99"/>
    </row>
    <row r="994" spans="1:11" hidden="1" x14ac:dyDescent="0.2">
      <c r="A994" s="9">
        <v>989</v>
      </c>
      <c r="B994" s="9"/>
      <c r="C994" s="9" t="s">
        <v>4480</v>
      </c>
      <c r="D994" s="8" t="s">
        <v>1880</v>
      </c>
      <c r="E994" s="75" t="s">
        <v>14366</v>
      </c>
      <c r="F994" s="8"/>
      <c r="G994" s="23" t="s">
        <v>2134</v>
      </c>
      <c r="H994" s="16" t="s">
        <v>2559</v>
      </c>
      <c r="I994" s="75"/>
      <c r="J994" s="11"/>
      <c r="K994" s="99"/>
    </row>
    <row r="995" spans="1:11" hidden="1" x14ac:dyDescent="0.2">
      <c r="A995" s="9">
        <v>990</v>
      </c>
      <c r="B995" s="9"/>
      <c r="C995" s="9" t="s">
        <v>4480</v>
      </c>
      <c r="D995" s="8" t="s">
        <v>1880</v>
      </c>
      <c r="E995" s="75" t="s">
        <v>14366</v>
      </c>
      <c r="F995" s="8"/>
      <c r="G995" s="23" t="s">
        <v>2560</v>
      </c>
      <c r="H995" s="16" t="s">
        <v>2561</v>
      </c>
      <c r="I995" s="75"/>
      <c r="J995" s="11"/>
      <c r="K995" s="99"/>
    </row>
    <row r="996" spans="1:11" hidden="1" x14ac:dyDescent="0.2">
      <c r="A996" s="9">
        <v>991</v>
      </c>
      <c r="B996" s="9"/>
      <c r="C996" s="9" t="s">
        <v>4480</v>
      </c>
      <c r="D996" s="8" t="s">
        <v>1880</v>
      </c>
      <c r="E996" s="75" t="s">
        <v>14366</v>
      </c>
      <c r="F996" s="8"/>
      <c r="G996" s="16" t="s">
        <v>2135</v>
      </c>
      <c r="H996" s="16" t="s">
        <v>2136</v>
      </c>
      <c r="I996" s="75"/>
      <c r="J996" s="11"/>
      <c r="K996" s="99"/>
    </row>
    <row r="997" spans="1:11" hidden="1" x14ac:dyDescent="0.2">
      <c r="A997" s="9">
        <v>992</v>
      </c>
      <c r="B997" s="9"/>
      <c r="C997" s="9" t="s">
        <v>4480</v>
      </c>
      <c r="D997" s="8" t="s">
        <v>1880</v>
      </c>
      <c r="E997" s="75" t="s">
        <v>14366</v>
      </c>
      <c r="F997" s="8"/>
      <c r="G997" s="23" t="s">
        <v>2138</v>
      </c>
      <c r="H997" s="16" t="s">
        <v>2139</v>
      </c>
      <c r="I997" s="75"/>
      <c r="J997" s="11" t="s">
        <v>1299</v>
      </c>
      <c r="K997" s="99" t="s">
        <v>13653</v>
      </c>
    </row>
    <row r="998" spans="1:11" hidden="1" x14ac:dyDescent="0.2">
      <c r="A998" s="9">
        <v>993</v>
      </c>
      <c r="B998" s="9"/>
      <c r="C998" s="9" t="s">
        <v>4480</v>
      </c>
      <c r="D998" s="8" t="s">
        <v>1880</v>
      </c>
      <c r="E998" s="75" t="s">
        <v>14366</v>
      </c>
      <c r="F998" s="8"/>
      <c r="G998" s="23" t="s">
        <v>2137</v>
      </c>
      <c r="H998" s="16" t="s">
        <v>2140</v>
      </c>
      <c r="I998" s="75"/>
      <c r="J998" s="11"/>
      <c r="K998" s="99"/>
    </row>
    <row r="999" spans="1:11" hidden="1" x14ac:dyDescent="0.2">
      <c r="A999" s="9">
        <v>994</v>
      </c>
      <c r="B999" s="9"/>
      <c r="C999" s="9" t="s">
        <v>4480</v>
      </c>
      <c r="D999" s="8" t="s">
        <v>1880</v>
      </c>
      <c r="E999" s="75" t="s">
        <v>14366</v>
      </c>
      <c r="F999" s="8"/>
      <c r="G999" s="16" t="s">
        <v>2141</v>
      </c>
      <c r="H999" s="16" t="s">
        <v>2142</v>
      </c>
      <c r="I999" s="75"/>
      <c r="J999" s="11"/>
      <c r="K999" s="99"/>
    </row>
    <row r="1000" spans="1:11" hidden="1" x14ac:dyDescent="0.2">
      <c r="A1000" s="9">
        <v>995</v>
      </c>
      <c r="B1000" s="9"/>
      <c r="C1000" s="9" t="s">
        <v>4480</v>
      </c>
      <c r="D1000" s="8" t="s">
        <v>1880</v>
      </c>
      <c r="E1000" s="75" t="s">
        <v>14366</v>
      </c>
      <c r="F1000" s="8"/>
      <c r="G1000" s="23" t="s">
        <v>1886</v>
      </c>
      <c r="H1000" s="16" t="s">
        <v>3046</v>
      </c>
      <c r="I1000" s="75"/>
      <c r="J1000" s="11"/>
      <c r="K1000" s="99"/>
    </row>
    <row r="1001" spans="1:11" hidden="1" x14ac:dyDescent="0.2">
      <c r="A1001" s="9">
        <v>996</v>
      </c>
      <c r="B1001" s="9"/>
      <c r="C1001" s="9" t="s">
        <v>4480</v>
      </c>
      <c r="D1001" s="8" t="s">
        <v>1880</v>
      </c>
      <c r="E1001" s="75" t="s">
        <v>14366</v>
      </c>
      <c r="F1001" s="8"/>
      <c r="G1001" s="23" t="s">
        <v>2145</v>
      </c>
      <c r="H1001" s="16" t="s">
        <v>2146</v>
      </c>
      <c r="I1001" s="75"/>
      <c r="J1001" s="11"/>
      <c r="K1001" s="99"/>
    </row>
    <row r="1002" spans="1:11" hidden="1" x14ac:dyDescent="0.2">
      <c r="A1002" s="9">
        <v>997</v>
      </c>
      <c r="B1002" s="9"/>
      <c r="C1002" s="9" t="s">
        <v>4480</v>
      </c>
      <c r="D1002" s="8" t="s">
        <v>1880</v>
      </c>
      <c r="E1002" s="75" t="s">
        <v>14366</v>
      </c>
      <c r="F1002" s="8"/>
      <c r="G1002" s="23" t="s">
        <v>986</v>
      </c>
      <c r="H1002" s="16" t="s">
        <v>2147</v>
      </c>
      <c r="I1002" s="75"/>
      <c r="J1002" s="11"/>
      <c r="K1002" s="99"/>
    </row>
    <row r="1003" spans="1:11" hidden="1" x14ac:dyDescent="0.2">
      <c r="A1003" s="9">
        <v>998</v>
      </c>
      <c r="B1003" s="9"/>
      <c r="C1003" s="9" t="s">
        <v>4480</v>
      </c>
      <c r="D1003" s="8" t="s">
        <v>1880</v>
      </c>
      <c r="E1003" s="75" t="s">
        <v>14366</v>
      </c>
      <c r="F1003" s="8"/>
      <c r="G1003" s="16" t="s">
        <v>2148</v>
      </c>
      <c r="H1003" s="16" t="s">
        <v>2232</v>
      </c>
      <c r="I1003" s="75"/>
      <c r="J1003" s="11"/>
      <c r="K1003" s="99"/>
    </row>
    <row r="1004" spans="1:11" hidden="1" x14ac:dyDescent="0.2">
      <c r="A1004" s="9">
        <v>999</v>
      </c>
      <c r="B1004" s="9"/>
      <c r="C1004" s="9" t="s">
        <v>4480</v>
      </c>
      <c r="D1004" s="8" t="s">
        <v>1880</v>
      </c>
      <c r="E1004" s="75" t="s">
        <v>14366</v>
      </c>
      <c r="F1004" s="8"/>
      <c r="G1004" s="23" t="s">
        <v>2149</v>
      </c>
      <c r="H1004" s="16" t="s">
        <v>2153</v>
      </c>
      <c r="I1004" s="75"/>
      <c r="J1004" s="11"/>
      <c r="K1004" s="99"/>
    </row>
    <row r="1005" spans="1:11" hidden="1" x14ac:dyDescent="0.2">
      <c r="A1005" s="9">
        <v>1000</v>
      </c>
      <c r="B1005" s="9"/>
      <c r="C1005" s="9" t="s">
        <v>4480</v>
      </c>
      <c r="D1005" s="8" t="s">
        <v>1880</v>
      </c>
      <c r="E1005" s="75" t="s">
        <v>14366</v>
      </c>
      <c r="F1005" s="8"/>
      <c r="G1005" s="23" t="s">
        <v>2150</v>
      </c>
      <c r="H1005" s="16" t="s">
        <v>1992</v>
      </c>
      <c r="I1005" s="75"/>
      <c r="J1005" s="11"/>
      <c r="K1005" s="99"/>
    </row>
    <row r="1006" spans="1:11" hidden="1" x14ac:dyDescent="0.2">
      <c r="A1006" s="9">
        <v>1001</v>
      </c>
      <c r="B1006" s="9"/>
      <c r="C1006" s="9" t="s">
        <v>4480</v>
      </c>
      <c r="D1006" s="8" t="s">
        <v>1880</v>
      </c>
      <c r="E1006" s="75" t="s">
        <v>14366</v>
      </c>
      <c r="F1006" s="8"/>
      <c r="G1006" s="16" t="s">
        <v>2151</v>
      </c>
      <c r="H1006" s="16" t="s">
        <v>2152</v>
      </c>
      <c r="I1006" s="75"/>
      <c r="J1006" s="11"/>
      <c r="K1006" s="99"/>
    </row>
    <row r="1007" spans="1:11" hidden="1" x14ac:dyDescent="0.2">
      <c r="A1007" s="9">
        <v>1002</v>
      </c>
      <c r="B1007" s="9"/>
      <c r="C1007" s="9" t="s">
        <v>4480</v>
      </c>
      <c r="D1007" s="8" t="s">
        <v>1880</v>
      </c>
      <c r="E1007" s="75" t="s">
        <v>14366</v>
      </c>
      <c r="F1007" s="8"/>
      <c r="G1007" s="23" t="s">
        <v>2154</v>
      </c>
      <c r="H1007" s="16" t="s">
        <v>2155</v>
      </c>
      <c r="I1007" s="75"/>
      <c r="J1007" s="11"/>
      <c r="K1007" s="99"/>
    </row>
    <row r="1008" spans="1:11" hidden="1" x14ac:dyDescent="0.2">
      <c r="A1008" s="9">
        <v>1003</v>
      </c>
      <c r="B1008" s="9"/>
      <c r="C1008" s="9" t="s">
        <v>4480</v>
      </c>
      <c r="D1008" s="8" t="s">
        <v>1880</v>
      </c>
      <c r="E1008" s="75" t="s">
        <v>14366</v>
      </c>
      <c r="F1008" s="8"/>
      <c r="G1008" s="23" t="s">
        <v>2156</v>
      </c>
      <c r="H1008" s="16" t="s">
        <v>2157</v>
      </c>
      <c r="I1008" s="75"/>
      <c r="J1008" s="11"/>
      <c r="K1008" s="99"/>
    </row>
    <row r="1009" spans="1:11" hidden="1" x14ac:dyDescent="0.2">
      <c r="A1009" s="9">
        <v>1004</v>
      </c>
      <c r="B1009" s="9"/>
      <c r="C1009" s="9" t="s">
        <v>4480</v>
      </c>
      <c r="D1009" s="8" t="s">
        <v>1880</v>
      </c>
      <c r="E1009" s="75" t="s">
        <v>14366</v>
      </c>
      <c r="F1009" s="8"/>
      <c r="G1009" s="16" t="s">
        <v>2158</v>
      </c>
      <c r="H1009" s="16" t="s">
        <v>2160</v>
      </c>
      <c r="I1009" s="75"/>
      <c r="J1009" s="11"/>
      <c r="K1009" s="99"/>
    </row>
    <row r="1010" spans="1:11" hidden="1" x14ac:dyDescent="0.2">
      <c r="A1010" s="9">
        <v>1005</v>
      </c>
      <c r="B1010" s="9"/>
      <c r="C1010" s="9" t="s">
        <v>4480</v>
      </c>
      <c r="D1010" s="8" t="s">
        <v>1880</v>
      </c>
      <c r="E1010" s="75" t="s">
        <v>14366</v>
      </c>
      <c r="F1010" s="8"/>
      <c r="G1010" s="16" t="s">
        <v>2159</v>
      </c>
      <c r="H1010" s="16" t="s">
        <v>1059</v>
      </c>
      <c r="I1010" s="75"/>
      <c r="J1010" s="11"/>
      <c r="K1010" s="99"/>
    </row>
    <row r="1011" spans="1:11" hidden="1" x14ac:dyDescent="0.2">
      <c r="A1011" s="9">
        <v>1006</v>
      </c>
      <c r="B1011" s="9"/>
      <c r="C1011" s="9" t="s">
        <v>4480</v>
      </c>
      <c r="D1011" s="8" t="s">
        <v>1880</v>
      </c>
      <c r="E1011" s="75" t="s">
        <v>14366</v>
      </c>
      <c r="F1011" s="8"/>
      <c r="G1011" s="23" t="s">
        <v>1888</v>
      </c>
      <c r="H1011" s="16" t="s">
        <v>2161</v>
      </c>
      <c r="I1011" s="75"/>
      <c r="J1011" s="11"/>
      <c r="K1011" s="99"/>
    </row>
    <row r="1012" spans="1:11" hidden="1" x14ac:dyDescent="0.2">
      <c r="A1012" s="9">
        <v>1007</v>
      </c>
      <c r="B1012" s="9"/>
      <c r="C1012" s="9" t="s">
        <v>4480</v>
      </c>
      <c r="D1012" s="8" t="s">
        <v>1880</v>
      </c>
      <c r="E1012" s="75" t="s">
        <v>14366</v>
      </c>
      <c r="F1012" s="8"/>
      <c r="G1012" s="23" t="s">
        <v>1889</v>
      </c>
      <c r="H1012" s="16" t="s">
        <v>1917</v>
      </c>
      <c r="I1012" s="75"/>
      <c r="J1012" s="11"/>
      <c r="K1012" s="99"/>
    </row>
    <row r="1013" spans="1:11" hidden="1" x14ac:dyDescent="0.2">
      <c r="A1013" s="9">
        <v>1008</v>
      </c>
      <c r="B1013" s="9"/>
      <c r="C1013" s="9" t="s">
        <v>4480</v>
      </c>
      <c r="D1013" s="8" t="s">
        <v>1880</v>
      </c>
      <c r="E1013" s="75" t="s">
        <v>14366</v>
      </c>
      <c r="F1013" s="8"/>
      <c r="G1013" s="23" t="s">
        <v>1890</v>
      </c>
      <c r="H1013" s="16" t="s">
        <v>2827</v>
      </c>
      <c r="I1013" s="75"/>
      <c r="J1013" s="11" t="s">
        <v>6516</v>
      </c>
      <c r="K1013" s="99"/>
    </row>
    <row r="1014" spans="1:11" hidden="1" x14ac:dyDescent="0.2">
      <c r="A1014" s="9">
        <v>1009</v>
      </c>
      <c r="B1014" s="9"/>
      <c r="C1014" s="9" t="s">
        <v>4480</v>
      </c>
      <c r="D1014" s="8" t="s">
        <v>1880</v>
      </c>
      <c r="E1014" s="75" t="s">
        <v>14366</v>
      </c>
      <c r="F1014" s="8"/>
      <c r="G1014" s="23" t="s">
        <v>1891</v>
      </c>
      <c r="H1014" s="16" t="s">
        <v>2162</v>
      </c>
      <c r="I1014" s="75"/>
      <c r="J1014" s="11" t="s">
        <v>1299</v>
      </c>
      <c r="K1014" s="99" t="s">
        <v>13653</v>
      </c>
    </row>
    <row r="1015" spans="1:11" hidden="1" x14ac:dyDescent="0.2">
      <c r="A1015" s="9">
        <v>1010</v>
      </c>
      <c r="B1015" s="9"/>
      <c r="C1015" s="9" t="s">
        <v>4480</v>
      </c>
      <c r="D1015" s="8" t="s">
        <v>1880</v>
      </c>
      <c r="E1015" s="75" t="s">
        <v>14366</v>
      </c>
      <c r="F1015" s="8"/>
      <c r="G1015" s="23" t="s">
        <v>1892</v>
      </c>
      <c r="H1015" s="16" t="s">
        <v>2163</v>
      </c>
      <c r="I1015" s="75"/>
      <c r="J1015" s="11" t="s">
        <v>1299</v>
      </c>
      <c r="K1015" s="99" t="s">
        <v>13653</v>
      </c>
    </row>
    <row r="1016" spans="1:11" hidden="1" x14ac:dyDescent="0.2">
      <c r="A1016" s="9">
        <v>1011</v>
      </c>
      <c r="B1016" s="9"/>
      <c r="C1016" s="9" t="s">
        <v>4480</v>
      </c>
      <c r="D1016" s="8" t="s">
        <v>1880</v>
      </c>
      <c r="E1016" s="75" t="s">
        <v>14366</v>
      </c>
      <c r="F1016" s="8"/>
      <c r="G1016" s="23" t="s">
        <v>2164</v>
      </c>
      <c r="H1016" s="16" t="s">
        <v>2165</v>
      </c>
      <c r="I1016" s="75"/>
      <c r="J1016" s="11"/>
      <c r="K1016" s="99"/>
    </row>
    <row r="1017" spans="1:11" hidden="1" x14ac:dyDescent="0.2">
      <c r="A1017" s="9">
        <v>1012</v>
      </c>
      <c r="B1017" s="9"/>
      <c r="C1017" s="9" t="s">
        <v>4480</v>
      </c>
      <c r="D1017" s="8" t="s">
        <v>1880</v>
      </c>
      <c r="E1017" s="75" t="s">
        <v>14366</v>
      </c>
      <c r="F1017" s="8"/>
      <c r="G1017" s="23" t="s">
        <v>1893</v>
      </c>
      <c r="H1017" s="16" t="s">
        <v>2632</v>
      </c>
      <c r="I1017" s="75"/>
      <c r="J1017" s="11" t="s">
        <v>6517</v>
      </c>
      <c r="K1017" s="99"/>
    </row>
    <row r="1018" spans="1:11" hidden="1" x14ac:dyDescent="0.2">
      <c r="A1018" s="9">
        <v>1013</v>
      </c>
      <c r="B1018" s="9"/>
      <c r="C1018" s="9" t="s">
        <v>4480</v>
      </c>
      <c r="D1018" s="8" t="s">
        <v>1880</v>
      </c>
      <c r="E1018" s="75" t="s">
        <v>14366</v>
      </c>
      <c r="F1018" s="8"/>
      <c r="G1018" s="16" t="s">
        <v>2166</v>
      </c>
      <c r="H1018" s="16" t="s">
        <v>2167</v>
      </c>
      <c r="I1018" s="75"/>
      <c r="J1018" s="11"/>
      <c r="K1018" s="99"/>
    </row>
    <row r="1019" spans="1:11" hidden="1" x14ac:dyDescent="0.2">
      <c r="A1019" s="9">
        <v>1014</v>
      </c>
      <c r="B1019" s="9"/>
      <c r="C1019" s="9" t="s">
        <v>4480</v>
      </c>
      <c r="D1019" s="8" t="s">
        <v>1880</v>
      </c>
      <c r="E1019" s="75" t="s">
        <v>14366</v>
      </c>
      <c r="F1019" s="8"/>
      <c r="G1019" s="23" t="s">
        <v>2168</v>
      </c>
      <c r="H1019" s="16" t="s">
        <v>2169</v>
      </c>
      <c r="I1019" s="75"/>
      <c r="J1019" s="11"/>
      <c r="K1019" s="99"/>
    </row>
    <row r="1020" spans="1:11" hidden="1" x14ac:dyDescent="0.2">
      <c r="A1020" s="9">
        <v>1015</v>
      </c>
      <c r="B1020" s="9"/>
      <c r="C1020" s="9" t="s">
        <v>4480</v>
      </c>
      <c r="D1020" s="8" t="s">
        <v>1880</v>
      </c>
      <c r="E1020" s="75" t="s">
        <v>14366</v>
      </c>
      <c r="F1020" s="8"/>
      <c r="G1020" s="16" t="s">
        <v>2170</v>
      </c>
      <c r="H1020" s="16" t="s">
        <v>2171</v>
      </c>
      <c r="I1020" s="75"/>
      <c r="J1020" s="11"/>
      <c r="K1020" s="99"/>
    </row>
    <row r="1021" spans="1:11" hidden="1" x14ac:dyDescent="0.2">
      <c r="A1021" s="9">
        <v>1016</v>
      </c>
      <c r="B1021" s="9"/>
      <c r="C1021" s="9" t="s">
        <v>4480</v>
      </c>
      <c r="D1021" s="8" t="s">
        <v>1880</v>
      </c>
      <c r="E1021" s="75" t="s">
        <v>14366</v>
      </c>
      <c r="F1021" s="8"/>
      <c r="G1021" s="23" t="s">
        <v>2172</v>
      </c>
      <c r="H1021" s="16" t="s">
        <v>2173</v>
      </c>
      <c r="I1021" s="75"/>
      <c r="J1021" s="11"/>
      <c r="K1021" s="99"/>
    </row>
    <row r="1022" spans="1:11" hidden="1" x14ac:dyDescent="0.2">
      <c r="A1022" s="9">
        <v>1017</v>
      </c>
      <c r="B1022" s="9"/>
      <c r="C1022" s="9" t="s">
        <v>4480</v>
      </c>
      <c r="D1022" s="8" t="s">
        <v>1880</v>
      </c>
      <c r="E1022" s="75" t="s">
        <v>14366</v>
      </c>
      <c r="F1022" s="8"/>
      <c r="G1022" s="23" t="s">
        <v>2174</v>
      </c>
      <c r="H1022" s="16" t="s">
        <v>2175</v>
      </c>
      <c r="I1022" s="75"/>
      <c r="J1022" s="11"/>
      <c r="K1022" s="99"/>
    </row>
    <row r="1023" spans="1:11" hidden="1" x14ac:dyDescent="0.2">
      <c r="A1023" s="9">
        <v>1018</v>
      </c>
      <c r="B1023" s="9"/>
      <c r="C1023" s="9" t="s">
        <v>4480</v>
      </c>
      <c r="D1023" s="8" t="s">
        <v>1880</v>
      </c>
      <c r="E1023" s="75" t="s">
        <v>14366</v>
      </c>
      <c r="F1023" s="8"/>
      <c r="G1023" s="23" t="s">
        <v>2176</v>
      </c>
      <c r="H1023" s="16" t="s">
        <v>2177</v>
      </c>
      <c r="I1023" s="75"/>
      <c r="J1023" s="11" t="s">
        <v>1299</v>
      </c>
      <c r="K1023" s="99" t="s">
        <v>13653</v>
      </c>
    </row>
    <row r="1024" spans="1:11" hidden="1" x14ac:dyDescent="0.2">
      <c r="A1024" s="9">
        <v>1019</v>
      </c>
      <c r="B1024" s="9"/>
      <c r="C1024" s="9" t="s">
        <v>4480</v>
      </c>
      <c r="D1024" s="8" t="s">
        <v>1880</v>
      </c>
      <c r="E1024" s="75" t="s">
        <v>14366</v>
      </c>
      <c r="F1024" s="8"/>
      <c r="G1024" s="23" t="s">
        <v>2576</v>
      </c>
      <c r="H1024" s="16" t="s">
        <v>2178</v>
      </c>
      <c r="I1024" s="75"/>
      <c r="J1024" s="11" t="s">
        <v>1299</v>
      </c>
      <c r="K1024" s="99" t="s">
        <v>13653</v>
      </c>
    </row>
    <row r="1025" spans="1:11" hidden="1" x14ac:dyDescent="0.2">
      <c r="A1025" s="9">
        <v>1020</v>
      </c>
      <c r="B1025" s="9"/>
      <c r="C1025" s="9" t="s">
        <v>4480</v>
      </c>
      <c r="D1025" s="8" t="s">
        <v>1880</v>
      </c>
      <c r="E1025" s="75" t="s">
        <v>14366</v>
      </c>
      <c r="F1025" s="8"/>
      <c r="G1025" s="23" t="s">
        <v>2179</v>
      </c>
      <c r="H1025" s="16" t="s">
        <v>2180</v>
      </c>
      <c r="I1025" s="75"/>
      <c r="J1025" s="11"/>
      <c r="K1025" s="99"/>
    </row>
    <row r="1026" spans="1:11" hidden="1" x14ac:dyDescent="0.2">
      <c r="A1026" s="9">
        <v>1021</v>
      </c>
      <c r="B1026" s="9"/>
      <c r="C1026" s="9" t="s">
        <v>4480</v>
      </c>
      <c r="D1026" s="8" t="s">
        <v>1880</v>
      </c>
      <c r="E1026" s="75" t="s">
        <v>14366</v>
      </c>
      <c r="F1026" s="8"/>
      <c r="G1026" s="16" t="s">
        <v>2181</v>
      </c>
      <c r="H1026" s="16" t="s">
        <v>2182</v>
      </c>
      <c r="I1026" s="75"/>
      <c r="J1026" s="11"/>
      <c r="K1026" s="99"/>
    </row>
    <row r="1027" spans="1:11" hidden="1" x14ac:dyDescent="0.2">
      <c r="A1027" s="9">
        <v>1022</v>
      </c>
      <c r="B1027" s="9"/>
      <c r="C1027" s="9" t="s">
        <v>4480</v>
      </c>
      <c r="D1027" s="8" t="s">
        <v>1880</v>
      </c>
      <c r="E1027" s="75" t="s">
        <v>14366</v>
      </c>
      <c r="F1027" s="8"/>
      <c r="G1027" s="23" t="s">
        <v>2183</v>
      </c>
      <c r="H1027" s="16" t="s">
        <v>2184</v>
      </c>
      <c r="I1027" s="75"/>
      <c r="J1027" s="11"/>
      <c r="K1027" s="99"/>
    </row>
    <row r="1028" spans="1:11" hidden="1" x14ac:dyDescent="0.2">
      <c r="A1028" s="9">
        <v>1023</v>
      </c>
      <c r="B1028" s="9"/>
      <c r="C1028" s="9" t="s">
        <v>4480</v>
      </c>
      <c r="D1028" s="8" t="s">
        <v>1880</v>
      </c>
      <c r="E1028" s="75" t="s">
        <v>14366</v>
      </c>
      <c r="F1028" s="8"/>
      <c r="G1028" s="16" t="s">
        <v>1846</v>
      </c>
      <c r="H1028" s="16" t="s">
        <v>424</v>
      </c>
      <c r="I1028" s="75"/>
      <c r="J1028" s="11"/>
      <c r="K1028" s="99"/>
    </row>
    <row r="1029" spans="1:11" hidden="1" x14ac:dyDescent="0.2">
      <c r="A1029" s="9">
        <v>1024</v>
      </c>
      <c r="B1029" s="9"/>
      <c r="C1029" s="9" t="s">
        <v>4480</v>
      </c>
      <c r="D1029" s="8" t="s">
        <v>1880</v>
      </c>
      <c r="E1029" s="75" t="s">
        <v>14366</v>
      </c>
      <c r="F1029" s="8"/>
      <c r="G1029" s="23" t="s">
        <v>2185</v>
      </c>
      <c r="H1029" s="16" t="s">
        <v>2186</v>
      </c>
      <c r="I1029" s="75"/>
      <c r="J1029" s="11"/>
      <c r="K1029" s="99"/>
    </row>
    <row r="1030" spans="1:11" hidden="1" x14ac:dyDescent="0.2">
      <c r="A1030" s="9">
        <v>1025</v>
      </c>
      <c r="B1030" s="9"/>
      <c r="C1030" s="9" t="s">
        <v>4480</v>
      </c>
      <c r="D1030" s="8" t="s">
        <v>1880</v>
      </c>
      <c r="E1030" s="75" t="s">
        <v>14366</v>
      </c>
      <c r="F1030" s="8"/>
      <c r="G1030" s="23" t="s">
        <v>1895</v>
      </c>
      <c r="H1030" s="16" t="s">
        <v>2187</v>
      </c>
      <c r="I1030" s="75"/>
      <c r="J1030" s="11"/>
      <c r="K1030" s="99"/>
    </row>
    <row r="1031" spans="1:11" hidden="1" x14ac:dyDescent="0.2">
      <c r="A1031" s="9">
        <v>1026</v>
      </c>
      <c r="B1031" s="9"/>
      <c r="C1031" s="9" t="s">
        <v>4480</v>
      </c>
      <c r="D1031" s="8" t="s">
        <v>1880</v>
      </c>
      <c r="E1031" s="75" t="s">
        <v>14366</v>
      </c>
      <c r="F1031" s="8"/>
      <c r="G1031" s="23" t="s">
        <v>1896</v>
      </c>
      <c r="H1031" s="16" t="s">
        <v>2188</v>
      </c>
      <c r="I1031" s="75"/>
      <c r="J1031" s="11"/>
      <c r="K1031" s="99"/>
    </row>
    <row r="1032" spans="1:11" hidden="1" x14ac:dyDescent="0.2">
      <c r="A1032" s="9">
        <v>1027</v>
      </c>
      <c r="B1032" s="9"/>
      <c r="C1032" s="9" t="s">
        <v>4480</v>
      </c>
      <c r="D1032" s="8" t="s">
        <v>1880</v>
      </c>
      <c r="E1032" s="75" t="s">
        <v>14366</v>
      </c>
      <c r="F1032" s="8"/>
      <c r="G1032" s="23" t="s">
        <v>1897</v>
      </c>
      <c r="H1032" s="16" t="s">
        <v>2189</v>
      </c>
      <c r="I1032" s="75"/>
      <c r="J1032" s="11"/>
      <c r="K1032" s="99"/>
    </row>
    <row r="1033" spans="1:11" hidden="1" x14ac:dyDescent="0.2">
      <c r="A1033" s="9">
        <v>1028</v>
      </c>
      <c r="B1033" s="9"/>
      <c r="C1033" s="9" t="s">
        <v>4480</v>
      </c>
      <c r="D1033" s="8" t="s">
        <v>1880</v>
      </c>
      <c r="E1033" s="75" t="s">
        <v>14366</v>
      </c>
      <c r="F1033" s="8"/>
      <c r="G1033" s="16" t="s">
        <v>2190</v>
      </c>
      <c r="H1033" s="16" t="s">
        <v>2191</v>
      </c>
      <c r="I1033" s="75"/>
      <c r="J1033" s="11"/>
      <c r="K1033" s="99"/>
    </row>
    <row r="1034" spans="1:11" hidden="1" x14ac:dyDescent="0.2">
      <c r="A1034" s="9">
        <v>1029</v>
      </c>
      <c r="B1034" s="9"/>
      <c r="C1034" s="9" t="s">
        <v>4480</v>
      </c>
      <c r="D1034" s="8" t="s">
        <v>1880</v>
      </c>
      <c r="E1034" s="75" t="s">
        <v>14366</v>
      </c>
      <c r="F1034" s="8"/>
      <c r="G1034" s="16" t="s">
        <v>2192</v>
      </c>
      <c r="H1034" s="16" t="s">
        <v>2193</v>
      </c>
      <c r="I1034" s="75"/>
      <c r="J1034" s="11"/>
      <c r="K1034" s="99"/>
    </row>
    <row r="1035" spans="1:11" hidden="1" x14ac:dyDescent="0.2">
      <c r="A1035" s="9">
        <v>1030</v>
      </c>
      <c r="B1035" s="9"/>
      <c r="C1035" s="9" t="s">
        <v>4480</v>
      </c>
      <c r="D1035" s="8" t="s">
        <v>1880</v>
      </c>
      <c r="E1035" s="75" t="s">
        <v>14366</v>
      </c>
      <c r="F1035" s="8"/>
      <c r="G1035" s="29" t="s">
        <v>2194</v>
      </c>
      <c r="H1035" s="29" t="s">
        <v>2195</v>
      </c>
      <c r="I1035" s="78"/>
      <c r="J1035" s="11"/>
      <c r="K1035" s="99"/>
    </row>
    <row r="1036" spans="1:11" hidden="1" x14ac:dyDescent="0.2">
      <c r="A1036" s="9">
        <v>1031</v>
      </c>
      <c r="B1036" s="9"/>
      <c r="C1036" s="9" t="s">
        <v>4480</v>
      </c>
      <c r="D1036" s="8" t="s">
        <v>1880</v>
      </c>
      <c r="E1036" s="75" t="s">
        <v>14366</v>
      </c>
      <c r="F1036" s="8"/>
      <c r="G1036" s="16" t="s">
        <v>2198</v>
      </c>
      <c r="H1036" s="16" t="s">
        <v>2199</v>
      </c>
      <c r="I1036" s="75"/>
      <c r="J1036" s="11"/>
      <c r="K1036" s="99"/>
    </row>
    <row r="1037" spans="1:11" hidden="1" x14ac:dyDescent="0.2">
      <c r="A1037" s="9">
        <v>1032</v>
      </c>
      <c r="B1037" s="9"/>
      <c r="C1037" s="9" t="s">
        <v>4480</v>
      </c>
      <c r="D1037" s="8" t="s">
        <v>1880</v>
      </c>
      <c r="E1037" s="75" t="s">
        <v>14366</v>
      </c>
      <c r="F1037" s="8"/>
      <c r="G1037" s="16" t="s">
        <v>2200</v>
      </c>
      <c r="H1037" s="16" t="s">
        <v>2201</v>
      </c>
      <c r="I1037" s="75"/>
      <c r="J1037" s="11"/>
      <c r="K1037" s="99"/>
    </row>
    <row r="1038" spans="1:11" hidden="1" x14ac:dyDescent="0.2">
      <c r="A1038" s="9">
        <v>1033</v>
      </c>
      <c r="B1038" s="9"/>
      <c r="C1038" s="9" t="s">
        <v>4480</v>
      </c>
      <c r="D1038" s="8" t="s">
        <v>1880</v>
      </c>
      <c r="E1038" s="75" t="s">
        <v>14366</v>
      </c>
      <c r="F1038" s="8"/>
      <c r="G1038" s="16" t="s">
        <v>2203</v>
      </c>
      <c r="H1038" s="16" t="s">
        <v>1769</v>
      </c>
      <c r="I1038" s="75"/>
      <c r="J1038" s="11"/>
      <c r="K1038" s="99"/>
    </row>
    <row r="1039" spans="1:11" hidden="1" x14ac:dyDescent="0.2">
      <c r="A1039" s="9">
        <v>1034</v>
      </c>
      <c r="B1039" s="9"/>
      <c r="C1039" s="9" t="s">
        <v>4480</v>
      </c>
      <c r="D1039" s="8" t="s">
        <v>1880</v>
      </c>
      <c r="E1039" s="75" t="s">
        <v>14366</v>
      </c>
      <c r="F1039" s="8"/>
      <c r="G1039" s="16" t="s">
        <v>2202</v>
      </c>
      <c r="H1039" s="16" t="s">
        <v>1722</v>
      </c>
      <c r="I1039" s="75"/>
      <c r="J1039" s="11"/>
      <c r="K1039" s="99"/>
    </row>
    <row r="1040" spans="1:11" hidden="1" x14ac:dyDescent="0.2">
      <c r="A1040" s="9">
        <v>1035</v>
      </c>
      <c r="B1040" s="9"/>
      <c r="C1040" s="9" t="s">
        <v>4480</v>
      </c>
      <c r="D1040" s="8" t="s">
        <v>1880</v>
      </c>
      <c r="E1040" s="75" t="s">
        <v>14366</v>
      </c>
      <c r="F1040" s="8"/>
      <c r="G1040" s="23" t="s">
        <v>2206</v>
      </c>
      <c r="H1040" s="16" t="s">
        <v>2207</v>
      </c>
      <c r="I1040" s="75"/>
      <c r="J1040" s="11"/>
      <c r="K1040" s="99"/>
    </row>
    <row r="1041" spans="1:11" hidden="1" x14ac:dyDescent="0.2">
      <c r="A1041" s="9">
        <v>1036</v>
      </c>
      <c r="B1041" s="9"/>
      <c r="C1041" s="9" t="s">
        <v>4480</v>
      </c>
      <c r="D1041" s="8" t="s">
        <v>1880</v>
      </c>
      <c r="E1041" s="75" t="s">
        <v>14366</v>
      </c>
      <c r="F1041" s="8"/>
      <c r="G1041" s="23" t="s">
        <v>2204</v>
      </c>
      <c r="H1041" s="16" t="s">
        <v>2205</v>
      </c>
      <c r="I1041" s="75"/>
      <c r="J1041" s="11"/>
      <c r="K1041" s="99"/>
    </row>
    <row r="1042" spans="1:11" hidden="1" x14ac:dyDescent="0.2">
      <c r="A1042" s="9">
        <v>1037</v>
      </c>
      <c r="B1042" s="9"/>
      <c r="C1042" s="9" t="s">
        <v>4480</v>
      </c>
      <c r="D1042" s="8" t="s">
        <v>1880</v>
      </c>
      <c r="E1042" s="75" t="s">
        <v>14366</v>
      </c>
      <c r="F1042" s="8"/>
      <c r="G1042" s="16" t="s">
        <v>2208</v>
      </c>
      <c r="H1042" s="16" t="s">
        <v>2209</v>
      </c>
      <c r="I1042" s="75"/>
      <c r="J1042" s="11"/>
      <c r="K1042" s="99"/>
    </row>
    <row r="1043" spans="1:11" hidden="1" x14ac:dyDescent="0.2">
      <c r="A1043" s="9">
        <v>1038</v>
      </c>
      <c r="B1043" s="9"/>
      <c r="C1043" s="9" t="s">
        <v>4480</v>
      </c>
      <c r="D1043" s="8" t="s">
        <v>1880</v>
      </c>
      <c r="E1043" s="75" t="s">
        <v>14366</v>
      </c>
      <c r="F1043" s="8"/>
      <c r="G1043" s="16" t="s">
        <v>1898</v>
      </c>
      <c r="H1043" s="16" t="s">
        <v>39</v>
      </c>
      <c r="I1043" s="75"/>
      <c r="J1043" s="11"/>
      <c r="K1043" s="99"/>
    </row>
    <row r="1044" spans="1:11" hidden="1" x14ac:dyDescent="0.2">
      <c r="A1044" s="9">
        <v>1039</v>
      </c>
      <c r="B1044" s="9"/>
      <c r="C1044" s="9" t="s">
        <v>4480</v>
      </c>
      <c r="D1044" s="8" t="s">
        <v>1880</v>
      </c>
      <c r="E1044" s="75" t="s">
        <v>14366</v>
      </c>
      <c r="F1044" s="8"/>
      <c r="G1044" s="16" t="s">
        <v>1899</v>
      </c>
      <c r="H1044" s="16" t="s">
        <v>2210</v>
      </c>
      <c r="I1044" s="75"/>
      <c r="J1044" s="11"/>
      <c r="K1044" s="99"/>
    </row>
    <row r="1045" spans="1:11" hidden="1" x14ac:dyDescent="0.2">
      <c r="A1045" s="9">
        <v>1040</v>
      </c>
      <c r="B1045" s="9"/>
      <c r="C1045" s="9" t="s">
        <v>4480</v>
      </c>
      <c r="D1045" s="8" t="s">
        <v>1880</v>
      </c>
      <c r="E1045" s="75" t="s">
        <v>14366</v>
      </c>
      <c r="F1045" s="8"/>
      <c r="G1045" s="16" t="s">
        <v>1900</v>
      </c>
      <c r="H1045" s="16" t="s">
        <v>2211</v>
      </c>
      <c r="I1045" s="75"/>
      <c r="J1045" s="11"/>
      <c r="K1045" s="99"/>
    </row>
    <row r="1046" spans="1:11" hidden="1" x14ac:dyDescent="0.2">
      <c r="A1046" s="9">
        <v>1041</v>
      </c>
      <c r="B1046" s="9"/>
      <c r="C1046" s="9" t="s">
        <v>4480</v>
      </c>
      <c r="D1046" s="8" t="s">
        <v>1880</v>
      </c>
      <c r="E1046" s="75" t="s">
        <v>14366</v>
      </c>
      <c r="F1046" s="8"/>
      <c r="G1046" s="23" t="s">
        <v>2212</v>
      </c>
      <c r="H1046" s="16" t="s">
        <v>2066</v>
      </c>
      <c r="I1046" s="75"/>
      <c r="J1046" s="11" t="s">
        <v>1299</v>
      </c>
      <c r="K1046" s="99" t="s">
        <v>13653</v>
      </c>
    </row>
    <row r="1047" spans="1:11" hidden="1" x14ac:dyDescent="0.2">
      <c r="A1047" s="9">
        <v>1042</v>
      </c>
      <c r="B1047" s="9"/>
      <c r="C1047" s="9" t="s">
        <v>4480</v>
      </c>
      <c r="D1047" s="8" t="s">
        <v>1880</v>
      </c>
      <c r="E1047" s="75" t="s">
        <v>14366</v>
      </c>
      <c r="F1047" s="8"/>
      <c r="G1047" s="23" t="s">
        <v>1901</v>
      </c>
      <c r="H1047" s="16" t="s">
        <v>2213</v>
      </c>
      <c r="I1047" s="75"/>
      <c r="J1047" s="11"/>
      <c r="K1047" s="99"/>
    </row>
    <row r="1048" spans="1:11" hidden="1" x14ac:dyDescent="0.2">
      <c r="A1048" s="9">
        <v>1043</v>
      </c>
      <c r="B1048" s="9"/>
      <c r="C1048" s="9" t="s">
        <v>4480</v>
      </c>
      <c r="D1048" s="8" t="s">
        <v>1880</v>
      </c>
      <c r="E1048" s="75" t="s">
        <v>14366</v>
      </c>
      <c r="F1048" s="8"/>
      <c r="G1048" s="23" t="s">
        <v>1902</v>
      </c>
      <c r="H1048" s="16" t="s">
        <v>9326</v>
      </c>
      <c r="I1048" s="75"/>
      <c r="J1048" s="11"/>
      <c r="K1048" s="99"/>
    </row>
    <row r="1049" spans="1:11" hidden="1" x14ac:dyDescent="0.2">
      <c r="A1049" s="9">
        <v>1044</v>
      </c>
      <c r="B1049" s="9"/>
      <c r="C1049" s="9" t="s">
        <v>4480</v>
      </c>
      <c r="D1049" s="8" t="s">
        <v>1880</v>
      </c>
      <c r="E1049" s="75" t="s">
        <v>14366</v>
      </c>
      <c r="F1049" s="8"/>
      <c r="G1049" s="23" t="s">
        <v>2214</v>
      </c>
      <c r="H1049" s="16" t="s">
        <v>2215</v>
      </c>
      <c r="I1049" s="75"/>
      <c r="J1049" s="11" t="s">
        <v>1299</v>
      </c>
      <c r="K1049" s="99" t="s">
        <v>13653</v>
      </c>
    </row>
    <row r="1050" spans="1:11" hidden="1" x14ac:dyDescent="0.2">
      <c r="A1050" s="9">
        <v>1045</v>
      </c>
      <c r="B1050" s="9"/>
      <c r="C1050" s="9" t="s">
        <v>4480</v>
      </c>
      <c r="D1050" s="8" t="s">
        <v>1880</v>
      </c>
      <c r="E1050" s="75" t="s">
        <v>14366</v>
      </c>
      <c r="F1050" s="8"/>
      <c r="G1050" s="23" t="s">
        <v>2216</v>
      </c>
      <c r="H1050" s="16" t="s">
        <v>2217</v>
      </c>
      <c r="I1050" s="75"/>
      <c r="J1050" s="11" t="s">
        <v>1299</v>
      </c>
      <c r="K1050" s="99" t="s">
        <v>13653</v>
      </c>
    </row>
    <row r="1051" spans="1:11" hidden="1" x14ac:dyDescent="0.2">
      <c r="A1051" s="9">
        <v>1046</v>
      </c>
      <c r="B1051" s="9"/>
      <c r="C1051" s="9" t="s">
        <v>4480</v>
      </c>
      <c r="D1051" s="8" t="s">
        <v>1880</v>
      </c>
      <c r="E1051" s="75" t="s">
        <v>14366</v>
      </c>
      <c r="F1051" s="8"/>
      <c r="G1051" s="23" t="s">
        <v>1643</v>
      </c>
      <c r="H1051" s="16" t="s">
        <v>1644</v>
      </c>
      <c r="I1051" s="75"/>
      <c r="J1051" s="11" t="s">
        <v>1299</v>
      </c>
      <c r="K1051" s="99" t="s">
        <v>13653</v>
      </c>
    </row>
    <row r="1052" spans="1:11" hidden="1" x14ac:dyDescent="0.2">
      <c r="A1052" s="9">
        <v>1047</v>
      </c>
      <c r="B1052" s="9"/>
      <c r="C1052" s="9" t="s">
        <v>4480</v>
      </c>
      <c r="D1052" s="8" t="s">
        <v>1880</v>
      </c>
      <c r="E1052" s="75" t="s">
        <v>14366</v>
      </c>
      <c r="F1052" s="8"/>
      <c r="G1052" s="23" t="s">
        <v>2218</v>
      </c>
      <c r="H1052" s="16" t="s">
        <v>1405</v>
      </c>
      <c r="I1052" s="75"/>
      <c r="J1052" s="11" t="s">
        <v>1299</v>
      </c>
      <c r="K1052" s="99" t="s">
        <v>13653</v>
      </c>
    </row>
    <row r="1053" spans="1:11" hidden="1" x14ac:dyDescent="0.2">
      <c r="A1053" s="9">
        <v>1048</v>
      </c>
      <c r="B1053" s="9"/>
      <c r="C1053" s="9" t="s">
        <v>4480</v>
      </c>
      <c r="D1053" s="8" t="s">
        <v>1880</v>
      </c>
      <c r="E1053" s="75" t="s">
        <v>14366</v>
      </c>
      <c r="F1053" s="8"/>
      <c r="G1053" s="23" t="s">
        <v>2219</v>
      </c>
      <c r="H1053" s="16" t="s">
        <v>2220</v>
      </c>
      <c r="I1053" s="75"/>
      <c r="J1053" s="11" t="s">
        <v>1299</v>
      </c>
      <c r="K1053" s="99" t="s">
        <v>13653</v>
      </c>
    </row>
    <row r="1054" spans="1:11" hidden="1" x14ac:dyDescent="0.2">
      <c r="A1054" s="9">
        <v>1049</v>
      </c>
      <c r="B1054" s="9"/>
      <c r="C1054" s="9" t="s">
        <v>4480</v>
      </c>
      <c r="D1054" s="8" t="s">
        <v>1880</v>
      </c>
      <c r="E1054" s="75" t="s">
        <v>14366</v>
      </c>
      <c r="F1054" s="8"/>
      <c r="G1054" s="23" t="s">
        <v>2221</v>
      </c>
      <c r="H1054" s="16" t="s">
        <v>2222</v>
      </c>
      <c r="I1054" s="75"/>
      <c r="J1054" s="11"/>
      <c r="K1054" s="99"/>
    </row>
    <row r="1055" spans="1:11" hidden="1" x14ac:dyDescent="0.2">
      <c r="A1055" s="9">
        <v>1050</v>
      </c>
      <c r="B1055" s="9"/>
      <c r="C1055" s="9" t="s">
        <v>4480</v>
      </c>
      <c r="D1055" s="8" t="s">
        <v>1880</v>
      </c>
      <c r="E1055" s="75" t="s">
        <v>14366</v>
      </c>
      <c r="F1055" s="8"/>
      <c r="G1055" s="23" t="s">
        <v>2223</v>
      </c>
      <c r="H1055" s="16" t="s">
        <v>2226</v>
      </c>
      <c r="I1055" s="75"/>
      <c r="J1055" s="11"/>
      <c r="K1055" s="99"/>
    </row>
    <row r="1056" spans="1:11" hidden="1" x14ac:dyDescent="0.2">
      <c r="A1056" s="9">
        <v>1051</v>
      </c>
      <c r="B1056" s="9"/>
      <c r="C1056" s="9" t="s">
        <v>4480</v>
      </c>
      <c r="D1056" s="8" t="s">
        <v>1880</v>
      </c>
      <c r="E1056" s="75" t="s">
        <v>14366</v>
      </c>
      <c r="F1056" s="8"/>
      <c r="G1056" s="16" t="s">
        <v>2224</v>
      </c>
      <c r="H1056" s="16" t="s">
        <v>2225</v>
      </c>
      <c r="I1056" s="75"/>
      <c r="J1056" s="11"/>
      <c r="K1056" s="99"/>
    </row>
    <row r="1057" spans="1:11" hidden="1" x14ac:dyDescent="0.2">
      <c r="A1057" s="9">
        <v>1052</v>
      </c>
      <c r="B1057" s="9"/>
      <c r="C1057" s="9" t="s">
        <v>4480</v>
      </c>
      <c r="D1057" s="8" t="s">
        <v>1880</v>
      </c>
      <c r="E1057" s="75" t="s">
        <v>14366</v>
      </c>
      <c r="F1057" s="8"/>
      <c r="G1057" s="23" t="s">
        <v>1903</v>
      </c>
      <c r="H1057" s="16" t="s">
        <v>2227</v>
      </c>
      <c r="I1057" s="75"/>
      <c r="J1057" s="11"/>
      <c r="K1057" s="99"/>
    </row>
    <row r="1058" spans="1:11" hidden="1" x14ac:dyDescent="0.2">
      <c r="A1058" s="9">
        <v>1053</v>
      </c>
      <c r="B1058" s="9"/>
      <c r="C1058" s="9" t="s">
        <v>4480</v>
      </c>
      <c r="D1058" s="8" t="s">
        <v>1880</v>
      </c>
      <c r="E1058" s="75" t="s">
        <v>14366</v>
      </c>
      <c r="F1058" s="8"/>
      <c r="G1058" s="16" t="s">
        <v>2228</v>
      </c>
      <c r="H1058" s="16" t="s">
        <v>2229</v>
      </c>
      <c r="I1058" s="75"/>
      <c r="J1058" s="11"/>
      <c r="K1058" s="99"/>
    </row>
    <row r="1059" spans="1:11" hidden="1" x14ac:dyDescent="0.2">
      <c r="A1059" s="9">
        <v>1054</v>
      </c>
      <c r="B1059" s="9"/>
      <c r="C1059" s="9" t="s">
        <v>4480</v>
      </c>
      <c r="D1059" s="8" t="s">
        <v>1880</v>
      </c>
      <c r="E1059" s="75" t="s">
        <v>14366</v>
      </c>
      <c r="F1059" s="8"/>
      <c r="G1059" s="29" t="s">
        <v>2230</v>
      </c>
      <c r="H1059" s="16" t="s">
        <v>2231</v>
      </c>
      <c r="I1059" s="75"/>
      <c r="J1059" s="11"/>
      <c r="K1059" s="99"/>
    </row>
    <row r="1060" spans="1:11" hidden="1" x14ac:dyDescent="0.2">
      <c r="A1060" s="9">
        <v>1055</v>
      </c>
      <c r="B1060" s="9"/>
      <c r="C1060" s="9" t="s">
        <v>4480</v>
      </c>
      <c r="D1060" s="8" t="s">
        <v>1880</v>
      </c>
      <c r="E1060" s="75" t="s">
        <v>14366</v>
      </c>
      <c r="F1060" s="8"/>
      <c r="G1060" s="16" t="s">
        <v>2233</v>
      </c>
      <c r="H1060" s="16" t="s">
        <v>2234</v>
      </c>
      <c r="I1060" s="75"/>
      <c r="J1060" s="11"/>
      <c r="K1060" s="99"/>
    </row>
    <row r="1061" spans="1:11" hidden="1" x14ac:dyDescent="0.2">
      <c r="A1061" s="9">
        <v>1056</v>
      </c>
      <c r="B1061" s="9"/>
      <c r="C1061" s="9" t="s">
        <v>4480</v>
      </c>
      <c r="D1061" s="8" t="s">
        <v>1880</v>
      </c>
      <c r="E1061" s="75" t="s">
        <v>14366</v>
      </c>
      <c r="F1061" s="8"/>
      <c r="G1061" s="23" t="s">
        <v>2235</v>
      </c>
      <c r="H1061" s="16" t="s">
        <v>2236</v>
      </c>
      <c r="I1061" s="75"/>
      <c r="J1061" s="11"/>
      <c r="K1061" s="99"/>
    </row>
    <row r="1062" spans="1:11" hidden="1" x14ac:dyDescent="0.2">
      <c r="A1062" s="9">
        <v>1057</v>
      </c>
      <c r="B1062" s="9"/>
      <c r="C1062" s="9" t="s">
        <v>4480</v>
      </c>
      <c r="D1062" s="8" t="s">
        <v>1880</v>
      </c>
      <c r="E1062" s="75" t="s">
        <v>14366</v>
      </c>
      <c r="F1062" s="8"/>
      <c r="G1062" s="23" t="s">
        <v>2237</v>
      </c>
      <c r="H1062" s="16" t="s">
        <v>2239</v>
      </c>
      <c r="I1062" s="75"/>
      <c r="J1062" s="11"/>
      <c r="K1062" s="99"/>
    </row>
    <row r="1063" spans="1:11" hidden="1" x14ac:dyDescent="0.2">
      <c r="A1063" s="9">
        <v>1058</v>
      </c>
      <c r="B1063" s="9"/>
      <c r="C1063" s="9" t="s">
        <v>4480</v>
      </c>
      <c r="D1063" s="8" t="s">
        <v>1880</v>
      </c>
      <c r="E1063" s="75" t="s">
        <v>14366</v>
      </c>
      <c r="F1063" s="8"/>
      <c r="G1063" s="23" t="s">
        <v>2238</v>
      </c>
      <c r="H1063" s="16" t="s">
        <v>2240</v>
      </c>
      <c r="I1063" s="75"/>
      <c r="J1063" s="11"/>
      <c r="K1063" s="99"/>
    </row>
    <row r="1064" spans="1:11" hidden="1" x14ac:dyDescent="0.2">
      <c r="A1064" s="9">
        <v>1059</v>
      </c>
      <c r="B1064" s="9"/>
      <c r="C1064" s="9" t="s">
        <v>4480</v>
      </c>
      <c r="D1064" s="8" t="s">
        <v>1880</v>
      </c>
      <c r="E1064" s="75" t="s">
        <v>14366</v>
      </c>
      <c r="F1064" s="8"/>
      <c r="G1064" s="23" t="s">
        <v>1904</v>
      </c>
      <c r="H1064" s="16" t="s">
        <v>2241</v>
      </c>
      <c r="I1064" s="75"/>
      <c r="J1064" s="11"/>
      <c r="K1064" s="99"/>
    </row>
    <row r="1065" spans="1:11" hidden="1" x14ac:dyDescent="0.2">
      <c r="A1065" s="9">
        <v>1060</v>
      </c>
      <c r="B1065" s="9"/>
      <c r="C1065" s="9" t="s">
        <v>4480</v>
      </c>
      <c r="D1065" s="8" t="s">
        <v>1880</v>
      </c>
      <c r="E1065" s="75" t="s">
        <v>14366</v>
      </c>
      <c r="F1065" s="8"/>
      <c r="G1065" s="16" t="s">
        <v>2242</v>
      </c>
      <c r="H1065" s="16" t="s">
        <v>2243</v>
      </c>
      <c r="I1065" s="75"/>
      <c r="J1065" s="11"/>
      <c r="K1065" s="99"/>
    </row>
    <row r="1066" spans="1:11" hidden="1" x14ac:dyDescent="0.2">
      <c r="A1066" s="9">
        <v>1061</v>
      </c>
      <c r="B1066" s="9"/>
      <c r="C1066" s="9" t="s">
        <v>4480</v>
      </c>
      <c r="D1066" s="8" t="s">
        <v>1880</v>
      </c>
      <c r="E1066" s="75" t="s">
        <v>14366</v>
      </c>
      <c r="F1066" s="8"/>
      <c r="G1066" s="23" t="s">
        <v>2246</v>
      </c>
      <c r="H1066" s="16" t="s">
        <v>2247</v>
      </c>
      <c r="I1066" s="75"/>
      <c r="J1066" s="11"/>
      <c r="K1066" s="99"/>
    </row>
    <row r="1067" spans="1:11" hidden="1" x14ac:dyDescent="0.2">
      <c r="A1067" s="9">
        <v>1062</v>
      </c>
      <c r="B1067" s="9"/>
      <c r="C1067" s="9" t="s">
        <v>4480</v>
      </c>
      <c r="D1067" s="8" t="s">
        <v>1880</v>
      </c>
      <c r="E1067" s="75" t="s">
        <v>14366</v>
      </c>
      <c r="F1067" s="8"/>
      <c r="G1067" s="16" t="s">
        <v>2244</v>
      </c>
      <c r="H1067" s="16" t="s">
        <v>2245</v>
      </c>
      <c r="I1067" s="75"/>
      <c r="J1067" s="11"/>
      <c r="K1067" s="99"/>
    </row>
    <row r="1068" spans="1:11" hidden="1" x14ac:dyDescent="0.2">
      <c r="A1068" s="9">
        <v>1063</v>
      </c>
      <c r="B1068" s="9"/>
      <c r="C1068" s="9" t="s">
        <v>4480</v>
      </c>
      <c r="D1068" s="8" t="s">
        <v>1880</v>
      </c>
      <c r="E1068" s="75" t="s">
        <v>14366</v>
      </c>
      <c r="F1068" s="8"/>
      <c r="G1068" s="16" t="s">
        <v>2248</v>
      </c>
      <c r="H1068" s="16" t="s">
        <v>2249</v>
      </c>
      <c r="I1068" s="75"/>
      <c r="J1068" s="11"/>
      <c r="K1068" s="99"/>
    </row>
    <row r="1069" spans="1:11" hidden="1" x14ac:dyDescent="0.2">
      <c r="A1069" s="9">
        <v>1064</v>
      </c>
      <c r="B1069" s="9"/>
      <c r="C1069" s="9" t="s">
        <v>4480</v>
      </c>
      <c r="D1069" s="8" t="s">
        <v>1880</v>
      </c>
      <c r="E1069" s="75" t="s">
        <v>14366</v>
      </c>
      <c r="F1069" s="8"/>
      <c r="G1069" s="16" t="s">
        <v>2250</v>
      </c>
      <c r="H1069" s="16" t="s">
        <v>2251</v>
      </c>
      <c r="I1069" s="75"/>
      <c r="J1069" s="11"/>
      <c r="K1069" s="99"/>
    </row>
    <row r="1070" spans="1:11" hidden="1" x14ac:dyDescent="0.2">
      <c r="A1070" s="9">
        <v>1065</v>
      </c>
      <c r="B1070" s="9"/>
      <c r="C1070" s="9" t="s">
        <v>4480</v>
      </c>
      <c r="D1070" s="8" t="s">
        <v>1880</v>
      </c>
      <c r="E1070" s="75" t="s">
        <v>14366</v>
      </c>
      <c r="F1070" s="8"/>
      <c r="G1070" s="16" t="s">
        <v>2252</v>
      </c>
      <c r="H1070" s="16" t="s">
        <v>2253</v>
      </c>
      <c r="I1070" s="75"/>
      <c r="J1070" s="11"/>
      <c r="K1070" s="99"/>
    </row>
    <row r="1071" spans="1:11" hidden="1" x14ac:dyDescent="0.2">
      <c r="A1071" s="9">
        <v>1066</v>
      </c>
      <c r="B1071" s="9"/>
      <c r="C1071" s="9" t="s">
        <v>4480</v>
      </c>
      <c r="D1071" s="8" t="s">
        <v>1880</v>
      </c>
      <c r="E1071" s="75" t="s">
        <v>14366</v>
      </c>
      <c r="F1071" s="8"/>
      <c r="G1071" s="16" t="s">
        <v>2254</v>
      </c>
      <c r="H1071" s="16" t="s">
        <v>2255</v>
      </c>
      <c r="I1071" s="75"/>
      <c r="J1071" s="11"/>
      <c r="K1071" s="99"/>
    </row>
    <row r="1072" spans="1:11" hidden="1" x14ac:dyDescent="0.2">
      <c r="A1072" s="9">
        <v>1067</v>
      </c>
      <c r="B1072" s="9"/>
      <c r="C1072" s="9" t="s">
        <v>4480</v>
      </c>
      <c r="D1072" s="8" t="s">
        <v>1880</v>
      </c>
      <c r="E1072" s="75" t="s">
        <v>14366</v>
      </c>
      <c r="F1072" s="8"/>
      <c r="G1072" s="23" t="s">
        <v>104</v>
      </c>
      <c r="H1072" s="16" t="s">
        <v>2256</v>
      </c>
      <c r="I1072" s="75"/>
      <c r="J1072" s="11"/>
      <c r="K1072" s="99"/>
    </row>
    <row r="1073" spans="1:11" hidden="1" x14ac:dyDescent="0.2">
      <c r="A1073" s="9">
        <v>1068</v>
      </c>
      <c r="B1073" s="9"/>
      <c r="C1073" s="9" t="s">
        <v>4480</v>
      </c>
      <c r="D1073" s="8" t="s">
        <v>1880</v>
      </c>
      <c r="E1073" s="75" t="s">
        <v>14366</v>
      </c>
      <c r="F1073" s="8"/>
      <c r="G1073" s="16" t="s">
        <v>2257</v>
      </c>
      <c r="H1073" s="16" t="s">
        <v>2258</v>
      </c>
      <c r="I1073" s="75"/>
      <c r="J1073" s="11"/>
      <c r="K1073" s="99"/>
    </row>
    <row r="1074" spans="1:11" hidden="1" x14ac:dyDescent="0.2">
      <c r="A1074" s="9">
        <v>1069</v>
      </c>
      <c r="B1074" s="9"/>
      <c r="C1074" s="9" t="s">
        <v>4480</v>
      </c>
      <c r="D1074" s="8" t="s">
        <v>1880</v>
      </c>
      <c r="E1074" s="75" t="s">
        <v>14366</v>
      </c>
      <c r="F1074" s="8"/>
      <c r="G1074" s="23" t="s">
        <v>1906</v>
      </c>
      <c r="H1074" s="16" t="s">
        <v>1958</v>
      </c>
      <c r="I1074" s="75"/>
      <c r="J1074" s="11"/>
      <c r="K1074" s="99"/>
    </row>
    <row r="1075" spans="1:11" hidden="1" x14ac:dyDescent="0.2">
      <c r="A1075" s="9">
        <v>1070</v>
      </c>
      <c r="B1075" s="9"/>
      <c r="C1075" s="9" t="s">
        <v>4480</v>
      </c>
      <c r="D1075" s="8" t="s">
        <v>1880</v>
      </c>
      <c r="E1075" s="75" t="s">
        <v>14366</v>
      </c>
      <c r="F1075" s="8"/>
      <c r="G1075" s="23" t="s">
        <v>2259</v>
      </c>
      <c r="H1075" s="16" t="s">
        <v>2260</v>
      </c>
      <c r="I1075" s="75"/>
      <c r="J1075" s="11"/>
      <c r="K1075" s="99"/>
    </row>
    <row r="1076" spans="1:11" hidden="1" x14ac:dyDescent="0.2">
      <c r="A1076" s="9">
        <v>1071</v>
      </c>
      <c r="B1076" s="9"/>
      <c r="C1076" s="9" t="s">
        <v>4480</v>
      </c>
      <c r="D1076" s="8" t="s">
        <v>1880</v>
      </c>
      <c r="E1076" s="75" t="s">
        <v>14366</v>
      </c>
      <c r="F1076" s="8"/>
      <c r="G1076" s="23" t="s">
        <v>2261</v>
      </c>
      <c r="H1076" s="16" t="s">
        <v>2262</v>
      </c>
      <c r="I1076" s="75"/>
      <c r="J1076" s="11"/>
      <c r="K1076" s="99"/>
    </row>
    <row r="1077" spans="1:11" hidden="1" x14ac:dyDescent="0.2">
      <c r="A1077" s="9">
        <v>1072</v>
      </c>
      <c r="B1077" s="9"/>
      <c r="C1077" s="9" t="s">
        <v>4480</v>
      </c>
      <c r="D1077" s="8" t="s">
        <v>1880</v>
      </c>
      <c r="E1077" s="75" t="s">
        <v>14366</v>
      </c>
      <c r="F1077" s="8"/>
      <c r="G1077" s="23" t="s">
        <v>2263</v>
      </c>
      <c r="H1077" s="16" t="s">
        <v>2264</v>
      </c>
      <c r="I1077" s="75"/>
      <c r="J1077" s="11"/>
      <c r="K1077" s="99"/>
    </row>
    <row r="1078" spans="1:11" hidden="1" x14ac:dyDescent="0.2">
      <c r="A1078" s="9">
        <v>1073</v>
      </c>
      <c r="B1078" s="9"/>
      <c r="C1078" s="9" t="s">
        <v>4480</v>
      </c>
      <c r="D1078" s="8" t="s">
        <v>1880</v>
      </c>
      <c r="E1078" s="75" t="s">
        <v>14366</v>
      </c>
      <c r="F1078" s="8"/>
      <c r="G1078" s="23" t="s">
        <v>2265</v>
      </c>
      <c r="H1078" s="16" t="s">
        <v>2266</v>
      </c>
      <c r="I1078" s="75"/>
      <c r="J1078" s="11"/>
      <c r="K1078" s="99"/>
    </row>
    <row r="1079" spans="1:11" hidden="1" x14ac:dyDescent="0.2">
      <c r="A1079" s="9">
        <v>1074</v>
      </c>
      <c r="B1079" s="9"/>
      <c r="C1079" s="9" t="s">
        <v>4480</v>
      </c>
      <c r="D1079" s="8" t="s">
        <v>1880</v>
      </c>
      <c r="E1079" s="75" t="s">
        <v>14366</v>
      </c>
      <c r="F1079" s="8"/>
      <c r="G1079" s="16" t="s">
        <v>1907</v>
      </c>
      <c r="H1079" s="16" t="s">
        <v>2267</v>
      </c>
      <c r="I1079" s="75"/>
      <c r="J1079" s="11"/>
      <c r="K1079" s="99"/>
    </row>
    <row r="1080" spans="1:11" hidden="1" x14ac:dyDescent="0.2">
      <c r="A1080" s="9">
        <v>1075</v>
      </c>
      <c r="B1080" s="9"/>
      <c r="C1080" s="9" t="s">
        <v>4480</v>
      </c>
      <c r="D1080" s="8" t="s">
        <v>1880</v>
      </c>
      <c r="E1080" s="75" t="s">
        <v>14366</v>
      </c>
      <c r="F1080" s="8"/>
      <c r="G1080" s="23" t="s">
        <v>2268</v>
      </c>
      <c r="H1080" s="16" t="s">
        <v>2269</v>
      </c>
      <c r="I1080" s="75"/>
      <c r="J1080" s="11"/>
      <c r="K1080" s="99"/>
    </row>
    <row r="1081" spans="1:11" hidden="1" x14ac:dyDescent="0.2">
      <c r="A1081" s="9">
        <v>1076</v>
      </c>
      <c r="B1081" s="9"/>
      <c r="C1081" s="9" t="s">
        <v>4480</v>
      </c>
      <c r="D1081" s="8" t="s">
        <v>1880</v>
      </c>
      <c r="E1081" s="75" t="s">
        <v>14366</v>
      </c>
      <c r="F1081" s="8"/>
      <c r="G1081" s="23" t="s">
        <v>2270</v>
      </c>
      <c r="H1081" s="16" t="s">
        <v>2271</v>
      </c>
      <c r="I1081" s="75"/>
      <c r="J1081" s="11"/>
      <c r="K1081" s="99"/>
    </row>
    <row r="1082" spans="1:11" hidden="1" x14ac:dyDescent="0.2">
      <c r="A1082" s="9">
        <v>1077</v>
      </c>
      <c r="B1082" s="9"/>
      <c r="C1082" s="9" t="s">
        <v>4480</v>
      </c>
      <c r="D1082" s="8" t="s">
        <v>1880</v>
      </c>
      <c r="E1082" s="75" t="s">
        <v>14366</v>
      </c>
      <c r="F1082" s="8"/>
      <c r="G1082" s="23" t="s">
        <v>2272</v>
      </c>
      <c r="H1082" s="16" t="s">
        <v>2273</v>
      </c>
      <c r="I1082" s="75"/>
      <c r="J1082" s="11"/>
      <c r="K1082" s="99"/>
    </row>
    <row r="1083" spans="1:11" hidden="1" x14ac:dyDescent="0.2">
      <c r="A1083" s="9">
        <v>1078</v>
      </c>
      <c r="B1083" s="9"/>
      <c r="C1083" s="9" t="s">
        <v>4480</v>
      </c>
      <c r="D1083" s="8" t="s">
        <v>2080</v>
      </c>
      <c r="E1083" s="75" t="s">
        <v>14367</v>
      </c>
      <c r="F1083" s="9"/>
      <c r="G1083" s="16" t="s">
        <v>2326</v>
      </c>
      <c r="H1083" s="16" t="s">
        <v>2327</v>
      </c>
      <c r="I1083" s="75"/>
      <c r="J1083" s="11"/>
      <c r="K1083" s="99"/>
    </row>
    <row r="1084" spans="1:11" hidden="1" x14ac:dyDescent="0.2">
      <c r="A1084" s="9">
        <v>1079</v>
      </c>
      <c r="B1084" s="9"/>
      <c r="C1084" s="9" t="s">
        <v>4480</v>
      </c>
      <c r="D1084" s="8" t="s">
        <v>2080</v>
      </c>
      <c r="E1084" s="75" t="s">
        <v>14367</v>
      </c>
      <c r="F1084" s="9"/>
      <c r="G1084" s="23" t="s">
        <v>2328</v>
      </c>
      <c r="H1084" s="16" t="s">
        <v>2329</v>
      </c>
      <c r="I1084" s="75"/>
      <c r="J1084" s="11"/>
      <c r="K1084" s="99"/>
    </row>
    <row r="1085" spans="1:11" hidden="1" x14ac:dyDescent="0.2">
      <c r="A1085" s="9">
        <v>1080</v>
      </c>
      <c r="B1085" s="9"/>
      <c r="C1085" s="9" t="s">
        <v>4480</v>
      </c>
      <c r="D1085" s="8" t="s">
        <v>2080</v>
      </c>
      <c r="E1085" s="75" t="s">
        <v>14367</v>
      </c>
      <c r="F1085" s="9"/>
      <c r="G1085" s="16" t="s">
        <v>2330</v>
      </c>
      <c r="H1085" s="16" t="s">
        <v>2331</v>
      </c>
      <c r="I1085" s="75"/>
      <c r="J1085" s="11"/>
      <c r="K1085" s="99"/>
    </row>
    <row r="1086" spans="1:11" hidden="1" x14ac:dyDescent="0.2">
      <c r="A1086" s="9">
        <v>1081</v>
      </c>
      <c r="B1086" s="9"/>
      <c r="C1086" s="9" t="s">
        <v>4480</v>
      </c>
      <c r="D1086" s="8" t="s">
        <v>2080</v>
      </c>
      <c r="E1086" s="75" t="s">
        <v>14367</v>
      </c>
      <c r="F1086" s="9"/>
      <c r="G1086" s="16" t="s">
        <v>2332</v>
      </c>
      <c r="H1086" s="16" t="s">
        <v>2333</v>
      </c>
      <c r="I1086" s="75"/>
      <c r="J1086" s="11"/>
      <c r="K1086" s="99"/>
    </row>
    <row r="1087" spans="1:11" hidden="1" x14ac:dyDescent="0.2">
      <c r="A1087" s="9">
        <v>1082</v>
      </c>
      <c r="B1087" s="9"/>
      <c r="C1087" s="9" t="s">
        <v>4480</v>
      </c>
      <c r="D1087" s="8" t="s">
        <v>2080</v>
      </c>
      <c r="E1087" s="75" t="s">
        <v>14367</v>
      </c>
      <c r="F1087" s="9"/>
      <c r="G1087" s="23" t="s">
        <v>2334</v>
      </c>
      <c r="H1087" s="16" t="s">
        <v>2335</v>
      </c>
      <c r="I1087" s="75"/>
      <c r="J1087" s="11"/>
      <c r="K1087" s="99"/>
    </row>
    <row r="1088" spans="1:11" hidden="1" x14ac:dyDescent="0.2">
      <c r="A1088" s="9">
        <v>1083</v>
      </c>
      <c r="B1088" s="9"/>
      <c r="C1088" s="9" t="s">
        <v>4480</v>
      </c>
      <c r="D1088" s="8" t="s">
        <v>2080</v>
      </c>
      <c r="E1088" s="75" t="s">
        <v>14367</v>
      </c>
      <c r="F1088" s="9"/>
      <c r="G1088" s="16" t="s">
        <v>2336</v>
      </c>
      <c r="H1088" s="16" t="s">
        <v>265</v>
      </c>
      <c r="I1088" s="75"/>
      <c r="J1088" s="11"/>
      <c r="K1088" s="99"/>
    </row>
    <row r="1089" spans="1:11" hidden="1" x14ac:dyDescent="0.2">
      <c r="A1089" s="9">
        <v>1084</v>
      </c>
      <c r="B1089" s="9"/>
      <c r="C1089" s="9" t="s">
        <v>4480</v>
      </c>
      <c r="D1089" s="8" t="s">
        <v>2080</v>
      </c>
      <c r="E1089" s="75" t="s">
        <v>14367</v>
      </c>
      <c r="F1089" s="9"/>
      <c r="G1089" s="23" t="s">
        <v>2337</v>
      </c>
      <c r="H1089" s="16" t="s">
        <v>2338</v>
      </c>
      <c r="I1089" s="75"/>
      <c r="J1089" s="11"/>
      <c r="K1089" s="99"/>
    </row>
    <row r="1090" spans="1:11" hidden="1" x14ac:dyDescent="0.2">
      <c r="A1090" s="9">
        <v>1085</v>
      </c>
      <c r="B1090" s="9"/>
      <c r="C1090" s="9" t="s">
        <v>4480</v>
      </c>
      <c r="D1090" s="8" t="s">
        <v>2080</v>
      </c>
      <c r="E1090" s="75" t="s">
        <v>14367</v>
      </c>
      <c r="F1090" s="9"/>
      <c r="G1090" s="16" t="s">
        <v>1899</v>
      </c>
      <c r="H1090" s="16" t="s">
        <v>2210</v>
      </c>
      <c r="I1090" s="75"/>
      <c r="J1090" s="11"/>
      <c r="K1090" s="99"/>
    </row>
    <row r="1091" spans="1:11" hidden="1" x14ac:dyDescent="0.2">
      <c r="A1091" s="9">
        <v>1086</v>
      </c>
      <c r="B1091" s="9"/>
      <c r="C1091" s="9" t="s">
        <v>4480</v>
      </c>
      <c r="D1091" s="8" t="s">
        <v>2080</v>
      </c>
      <c r="E1091" s="75" t="s">
        <v>14367</v>
      </c>
      <c r="F1091" s="9"/>
      <c r="G1091" s="16" t="s">
        <v>2274</v>
      </c>
      <c r="H1091" s="16" t="s">
        <v>2339</v>
      </c>
      <c r="I1091" s="75"/>
      <c r="J1091" s="11"/>
      <c r="K1091" s="99"/>
    </row>
    <row r="1092" spans="1:11" hidden="1" x14ac:dyDescent="0.2">
      <c r="A1092" s="9">
        <v>1087</v>
      </c>
      <c r="B1092" s="9"/>
      <c r="C1092" s="9" t="s">
        <v>4480</v>
      </c>
      <c r="D1092" s="8" t="s">
        <v>2080</v>
      </c>
      <c r="E1092" s="75" t="s">
        <v>14367</v>
      </c>
      <c r="F1092" s="9"/>
      <c r="G1092" s="16" t="s">
        <v>10</v>
      </c>
      <c r="H1092" s="16" t="s">
        <v>800</v>
      </c>
      <c r="I1092" s="75"/>
      <c r="J1092" s="11"/>
      <c r="K1092" s="99"/>
    </row>
    <row r="1093" spans="1:11" hidden="1" x14ac:dyDescent="0.2">
      <c r="A1093" s="9">
        <v>1088</v>
      </c>
      <c r="B1093" s="9"/>
      <c r="C1093" s="9" t="s">
        <v>4480</v>
      </c>
      <c r="D1093" s="8" t="s">
        <v>2080</v>
      </c>
      <c r="E1093" s="75" t="s">
        <v>14367</v>
      </c>
      <c r="F1093" s="9"/>
      <c r="G1093" s="23" t="s">
        <v>1662</v>
      </c>
      <c r="H1093" s="16" t="s">
        <v>2341</v>
      </c>
      <c r="I1093" s="75"/>
      <c r="J1093" s="11"/>
      <c r="K1093" s="99"/>
    </row>
    <row r="1094" spans="1:11" hidden="1" x14ac:dyDescent="0.2">
      <c r="A1094" s="9">
        <v>1089</v>
      </c>
      <c r="B1094" s="9"/>
      <c r="C1094" s="9" t="s">
        <v>4480</v>
      </c>
      <c r="D1094" s="8" t="s">
        <v>2080</v>
      </c>
      <c r="E1094" s="75" t="s">
        <v>14367</v>
      </c>
      <c r="F1094" s="9"/>
      <c r="G1094" s="23" t="s">
        <v>2342</v>
      </c>
      <c r="H1094" s="16" t="s">
        <v>162</v>
      </c>
      <c r="I1094" s="75"/>
      <c r="J1094" s="11"/>
      <c r="K1094" s="99"/>
    </row>
    <row r="1095" spans="1:11" hidden="1" x14ac:dyDescent="0.2">
      <c r="A1095" s="9">
        <v>1090</v>
      </c>
      <c r="B1095" s="9"/>
      <c r="C1095" s="9" t="s">
        <v>4480</v>
      </c>
      <c r="D1095" s="8" t="s">
        <v>2080</v>
      </c>
      <c r="E1095" s="75" t="s">
        <v>14367</v>
      </c>
      <c r="F1095" s="9"/>
      <c r="G1095" s="23" t="s">
        <v>2343</v>
      </c>
      <c r="H1095" s="16" t="s">
        <v>2344</v>
      </c>
      <c r="I1095" s="75"/>
      <c r="J1095" s="11"/>
      <c r="K1095" s="99"/>
    </row>
    <row r="1096" spans="1:11" hidden="1" x14ac:dyDescent="0.2">
      <c r="A1096" s="9">
        <v>1091</v>
      </c>
      <c r="B1096" s="9"/>
      <c r="C1096" s="9" t="s">
        <v>4480</v>
      </c>
      <c r="D1096" s="8" t="s">
        <v>2080</v>
      </c>
      <c r="E1096" s="75" t="s">
        <v>14367</v>
      </c>
      <c r="F1096" s="9"/>
      <c r="G1096" s="16" t="s">
        <v>202</v>
      </c>
      <c r="H1096" s="16" t="s">
        <v>1769</v>
      </c>
      <c r="I1096" s="75"/>
      <c r="J1096" s="11"/>
      <c r="K1096" s="99"/>
    </row>
    <row r="1097" spans="1:11" hidden="1" x14ac:dyDescent="0.2">
      <c r="A1097" s="9">
        <v>1092</v>
      </c>
      <c r="B1097" s="9"/>
      <c r="C1097" s="9" t="s">
        <v>4480</v>
      </c>
      <c r="D1097" s="8" t="s">
        <v>2080</v>
      </c>
      <c r="E1097" s="75" t="s">
        <v>14367</v>
      </c>
      <c r="F1097" s="9"/>
      <c r="G1097" s="16" t="s">
        <v>2345</v>
      </c>
      <c r="H1097" s="16" t="s">
        <v>2346</v>
      </c>
      <c r="I1097" s="75"/>
      <c r="J1097" s="11"/>
      <c r="K1097" s="99"/>
    </row>
    <row r="1098" spans="1:11" hidden="1" x14ac:dyDescent="0.2">
      <c r="A1098" s="9">
        <v>1093</v>
      </c>
      <c r="B1098" s="9"/>
      <c r="C1098" s="9" t="s">
        <v>4480</v>
      </c>
      <c r="D1098" s="8" t="s">
        <v>2080</v>
      </c>
      <c r="E1098" s="75" t="s">
        <v>14367</v>
      </c>
      <c r="F1098" s="9"/>
      <c r="G1098" s="16" t="s">
        <v>2348</v>
      </c>
      <c r="H1098" s="16" t="s">
        <v>2347</v>
      </c>
      <c r="I1098" s="75"/>
      <c r="J1098" s="11"/>
      <c r="K1098" s="99"/>
    </row>
    <row r="1099" spans="1:11" hidden="1" x14ac:dyDescent="0.2">
      <c r="A1099" s="9">
        <v>1094</v>
      </c>
      <c r="B1099" s="9"/>
      <c r="C1099" s="9" t="s">
        <v>4480</v>
      </c>
      <c r="D1099" s="8" t="s">
        <v>2080</v>
      </c>
      <c r="E1099" s="75" t="s">
        <v>14367</v>
      </c>
      <c r="F1099" s="9"/>
      <c r="G1099" s="16" t="s">
        <v>2349</v>
      </c>
      <c r="H1099" s="16" t="s">
        <v>2350</v>
      </c>
      <c r="I1099" s="75"/>
      <c r="J1099" s="11"/>
      <c r="K1099" s="99"/>
    </row>
    <row r="1100" spans="1:11" hidden="1" x14ac:dyDescent="0.2">
      <c r="A1100" s="9">
        <v>1095</v>
      </c>
      <c r="B1100" s="9"/>
      <c r="C1100" s="9" t="s">
        <v>4480</v>
      </c>
      <c r="D1100" s="8" t="s">
        <v>2080</v>
      </c>
      <c r="E1100" s="75" t="s">
        <v>14367</v>
      </c>
      <c r="F1100" s="9"/>
      <c r="G1100" s="23" t="s">
        <v>2351</v>
      </c>
      <c r="H1100" s="16" t="s">
        <v>2352</v>
      </c>
      <c r="I1100" s="75"/>
      <c r="J1100" s="11"/>
      <c r="K1100" s="99"/>
    </row>
    <row r="1101" spans="1:11" hidden="1" x14ac:dyDescent="0.2">
      <c r="A1101" s="9">
        <v>1096</v>
      </c>
      <c r="B1101" s="9"/>
      <c r="C1101" s="9" t="s">
        <v>4480</v>
      </c>
      <c r="D1101" s="8" t="s">
        <v>2080</v>
      </c>
      <c r="E1101" s="75" t="s">
        <v>14367</v>
      </c>
      <c r="F1101" s="9"/>
      <c r="G1101" s="16" t="s">
        <v>2353</v>
      </c>
      <c r="H1101" s="16" t="s">
        <v>2354</v>
      </c>
      <c r="I1101" s="75"/>
      <c r="J1101" s="11"/>
      <c r="K1101" s="99"/>
    </row>
    <row r="1102" spans="1:11" hidden="1" x14ac:dyDescent="0.2">
      <c r="A1102" s="9">
        <v>1097</v>
      </c>
      <c r="B1102" s="9"/>
      <c r="C1102" s="9" t="s">
        <v>4480</v>
      </c>
      <c r="D1102" s="8" t="s">
        <v>2080</v>
      </c>
      <c r="E1102" s="75" t="s">
        <v>14367</v>
      </c>
      <c r="F1102" s="9"/>
      <c r="G1102" s="23" t="s">
        <v>2355</v>
      </c>
      <c r="H1102" s="16" t="s">
        <v>2356</v>
      </c>
      <c r="I1102" s="75"/>
      <c r="J1102" s="11"/>
      <c r="K1102" s="99"/>
    </row>
    <row r="1103" spans="1:11" hidden="1" x14ac:dyDescent="0.2">
      <c r="A1103" s="9">
        <v>1098</v>
      </c>
      <c r="B1103" s="9"/>
      <c r="C1103" s="9" t="s">
        <v>4480</v>
      </c>
      <c r="D1103" s="8" t="s">
        <v>2080</v>
      </c>
      <c r="E1103" s="75" t="s">
        <v>14367</v>
      </c>
      <c r="F1103" s="9"/>
      <c r="G1103" s="23" t="s">
        <v>2357</v>
      </c>
      <c r="H1103" s="16" t="s">
        <v>181</v>
      </c>
      <c r="I1103" s="75"/>
      <c r="J1103" s="11"/>
      <c r="K1103" s="99"/>
    </row>
    <row r="1104" spans="1:11" hidden="1" x14ac:dyDescent="0.2">
      <c r="A1104" s="9">
        <v>1099</v>
      </c>
      <c r="B1104" s="9"/>
      <c r="C1104" s="9" t="s">
        <v>4480</v>
      </c>
      <c r="D1104" s="8" t="s">
        <v>2080</v>
      </c>
      <c r="E1104" s="75" t="s">
        <v>14367</v>
      </c>
      <c r="F1104" s="9"/>
      <c r="G1104" s="23" t="s">
        <v>2358</v>
      </c>
      <c r="H1104" s="16" t="s">
        <v>2360</v>
      </c>
      <c r="I1104" s="75"/>
      <c r="J1104" s="11"/>
      <c r="K1104" s="99"/>
    </row>
    <row r="1105" spans="1:11" hidden="1" x14ac:dyDescent="0.2">
      <c r="A1105" s="9">
        <v>1100</v>
      </c>
      <c r="B1105" s="9"/>
      <c r="C1105" s="9" t="s">
        <v>4480</v>
      </c>
      <c r="D1105" s="8" t="s">
        <v>2080</v>
      </c>
      <c r="E1105" s="75" t="s">
        <v>14367</v>
      </c>
      <c r="F1105" s="9"/>
      <c r="G1105" s="23" t="s">
        <v>2359</v>
      </c>
      <c r="H1105" s="16" t="s">
        <v>2826</v>
      </c>
      <c r="I1105" s="75"/>
      <c r="J1105" s="11"/>
      <c r="K1105" s="99"/>
    </row>
    <row r="1106" spans="1:11" hidden="1" x14ac:dyDescent="0.2">
      <c r="A1106" s="9">
        <v>1101</v>
      </c>
      <c r="B1106" s="9"/>
      <c r="C1106" s="9" t="s">
        <v>4480</v>
      </c>
      <c r="D1106" s="8" t="s">
        <v>2080</v>
      </c>
      <c r="E1106" s="75" t="s">
        <v>14367</v>
      </c>
      <c r="F1106" s="9"/>
      <c r="G1106" s="23" t="s">
        <v>2361</v>
      </c>
      <c r="H1106" s="16" t="s">
        <v>9327</v>
      </c>
      <c r="I1106" s="75"/>
      <c r="J1106" s="11"/>
      <c r="K1106" s="99"/>
    </row>
    <row r="1107" spans="1:11" hidden="1" x14ac:dyDescent="0.2">
      <c r="A1107" s="9">
        <v>1102</v>
      </c>
      <c r="B1107" s="9"/>
      <c r="C1107" s="9" t="s">
        <v>4480</v>
      </c>
      <c r="D1107" s="8" t="s">
        <v>2080</v>
      </c>
      <c r="E1107" s="75" t="s">
        <v>14367</v>
      </c>
      <c r="F1107" s="9"/>
      <c r="G1107" s="16" t="s">
        <v>2362</v>
      </c>
      <c r="H1107" s="16" t="s">
        <v>9328</v>
      </c>
      <c r="I1107" s="75"/>
      <c r="J1107" s="11"/>
      <c r="K1107" s="99"/>
    </row>
    <row r="1108" spans="1:11" hidden="1" x14ac:dyDescent="0.2">
      <c r="A1108" s="9">
        <v>1103</v>
      </c>
      <c r="B1108" s="9"/>
      <c r="C1108" s="9" t="s">
        <v>4480</v>
      </c>
      <c r="D1108" s="8" t="s">
        <v>2080</v>
      </c>
      <c r="E1108" s="75" t="s">
        <v>14367</v>
      </c>
      <c r="F1108" s="9"/>
      <c r="G1108" s="23" t="s">
        <v>2363</v>
      </c>
      <c r="H1108" s="16" t="s">
        <v>2364</v>
      </c>
      <c r="I1108" s="75"/>
      <c r="J1108" s="11"/>
      <c r="K1108" s="99"/>
    </row>
    <row r="1109" spans="1:11" hidden="1" x14ac:dyDescent="0.2">
      <c r="A1109" s="9">
        <v>1104</v>
      </c>
      <c r="B1109" s="9"/>
      <c r="C1109" s="9" t="s">
        <v>4480</v>
      </c>
      <c r="D1109" s="8" t="s">
        <v>2080</v>
      </c>
      <c r="E1109" s="75" t="s">
        <v>14367</v>
      </c>
      <c r="F1109" s="9"/>
      <c r="G1109" s="16" t="s">
        <v>2365</v>
      </c>
      <c r="H1109" s="26" t="s">
        <v>2366</v>
      </c>
      <c r="I1109" s="77"/>
      <c r="J1109" s="11"/>
      <c r="K1109" s="99"/>
    </row>
    <row r="1110" spans="1:11" hidden="1" x14ac:dyDescent="0.2">
      <c r="A1110" s="9">
        <v>1105</v>
      </c>
      <c r="B1110" s="9"/>
      <c r="C1110" s="9" t="s">
        <v>4480</v>
      </c>
      <c r="D1110" s="8" t="s">
        <v>2080</v>
      </c>
      <c r="E1110" s="75" t="s">
        <v>14367</v>
      </c>
      <c r="F1110" s="9"/>
      <c r="G1110" s="23" t="s">
        <v>2367</v>
      </c>
      <c r="H1110" s="26" t="s">
        <v>2368</v>
      </c>
      <c r="I1110" s="77"/>
      <c r="J1110" s="11"/>
      <c r="K1110" s="99"/>
    </row>
    <row r="1111" spans="1:11" hidden="1" x14ac:dyDescent="0.2">
      <c r="A1111" s="9">
        <v>1106</v>
      </c>
      <c r="B1111" s="9"/>
      <c r="C1111" s="9" t="s">
        <v>4480</v>
      </c>
      <c r="D1111" s="8" t="s">
        <v>2080</v>
      </c>
      <c r="E1111" s="75" t="s">
        <v>14367</v>
      </c>
      <c r="F1111" s="9"/>
      <c r="G1111" s="16" t="s">
        <v>2369</v>
      </c>
      <c r="H1111" s="16" t="s">
        <v>1047</v>
      </c>
      <c r="I1111" s="75"/>
      <c r="J1111" s="11"/>
      <c r="K1111" s="99"/>
    </row>
    <row r="1112" spans="1:11" hidden="1" x14ac:dyDescent="0.2">
      <c r="A1112" s="9">
        <v>1107</v>
      </c>
      <c r="B1112" s="9"/>
      <c r="C1112" s="9" t="s">
        <v>4480</v>
      </c>
      <c r="D1112" s="8" t="s">
        <v>2080</v>
      </c>
      <c r="E1112" s="75" t="s">
        <v>14367</v>
      </c>
      <c r="F1112" s="9"/>
      <c r="G1112" s="23" t="s">
        <v>2370</v>
      </c>
      <c r="H1112" s="16" t="s">
        <v>2371</v>
      </c>
      <c r="I1112" s="75"/>
      <c r="J1112" s="11"/>
      <c r="K1112" s="99"/>
    </row>
    <row r="1113" spans="1:11" hidden="1" x14ac:dyDescent="0.2">
      <c r="A1113" s="9">
        <v>1108</v>
      </c>
      <c r="B1113" s="9"/>
      <c r="C1113" s="9" t="s">
        <v>4480</v>
      </c>
      <c r="D1113" s="8" t="s">
        <v>2080</v>
      </c>
      <c r="E1113" s="75" t="s">
        <v>14367</v>
      </c>
      <c r="F1113" s="9"/>
      <c r="G1113" s="23" t="s">
        <v>1887</v>
      </c>
      <c r="H1113" s="26" t="s">
        <v>2372</v>
      </c>
      <c r="I1113" s="77"/>
      <c r="J1113" s="11"/>
      <c r="K1113" s="99"/>
    </row>
    <row r="1114" spans="1:11" hidden="1" x14ac:dyDescent="0.2">
      <c r="A1114" s="9">
        <v>1109</v>
      </c>
      <c r="B1114" s="9"/>
      <c r="C1114" s="9" t="s">
        <v>4480</v>
      </c>
      <c r="D1114" s="8" t="s">
        <v>2080</v>
      </c>
      <c r="E1114" s="75" t="s">
        <v>14367</v>
      </c>
      <c r="F1114" s="9"/>
      <c r="G1114" s="23" t="s">
        <v>2373</v>
      </c>
      <c r="H1114" s="26" t="s">
        <v>2375</v>
      </c>
      <c r="I1114" s="77"/>
      <c r="J1114" s="11"/>
      <c r="K1114" s="99"/>
    </row>
    <row r="1115" spans="1:11" hidden="1" x14ac:dyDescent="0.2">
      <c r="A1115" s="9">
        <v>1110</v>
      </c>
      <c r="B1115" s="9"/>
      <c r="C1115" s="9" t="s">
        <v>4480</v>
      </c>
      <c r="D1115" s="8" t="s">
        <v>2080</v>
      </c>
      <c r="E1115" s="75" t="s">
        <v>14367</v>
      </c>
      <c r="F1115" s="9"/>
      <c r="G1115" s="23" t="s">
        <v>2374</v>
      </c>
      <c r="H1115" s="26" t="s">
        <v>2376</v>
      </c>
      <c r="I1115" s="77"/>
      <c r="J1115" s="11" t="s">
        <v>1299</v>
      </c>
      <c r="K1115" s="99"/>
    </row>
    <row r="1116" spans="1:11" hidden="1" x14ac:dyDescent="0.2">
      <c r="A1116" s="9">
        <v>1111</v>
      </c>
      <c r="B1116" s="9"/>
      <c r="C1116" s="9" t="s">
        <v>4480</v>
      </c>
      <c r="D1116" s="8" t="s">
        <v>2080</v>
      </c>
      <c r="E1116" s="75" t="s">
        <v>14367</v>
      </c>
      <c r="F1116" s="9"/>
      <c r="G1116" s="23" t="s">
        <v>2377</v>
      </c>
      <c r="H1116" s="26" t="s">
        <v>2378</v>
      </c>
      <c r="I1116" s="77"/>
      <c r="J1116" s="11"/>
      <c r="K1116" s="99"/>
    </row>
    <row r="1117" spans="1:11" hidden="1" x14ac:dyDescent="0.2">
      <c r="A1117" s="9">
        <v>1112</v>
      </c>
      <c r="B1117" s="9"/>
      <c r="C1117" s="9" t="s">
        <v>4480</v>
      </c>
      <c r="D1117" s="8" t="s">
        <v>2080</v>
      </c>
      <c r="E1117" s="75" t="s">
        <v>14367</v>
      </c>
      <c r="F1117" s="9"/>
      <c r="G1117" s="23" t="s">
        <v>2293</v>
      </c>
      <c r="H1117" s="26" t="s">
        <v>2379</v>
      </c>
      <c r="I1117" s="77"/>
      <c r="J1117" s="11"/>
      <c r="K1117" s="99"/>
    </row>
    <row r="1118" spans="1:11" hidden="1" x14ac:dyDescent="0.2">
      <c r="A1118" s="9">
        <v>1113</v>
      </c>
      <c r="B1118" s="9"/>
      <c r="C1118" s="9" t="s">
        <v>4480</v>
      </c>
      <c r="D1118" s="8" t="s">
        <v>2080</v>
      </c>
      <c r="E1118" s="75" t="s">
        <v>14367</v>
      </c>
      <c r="F1118" s="9"/>
      <c r="G1118" s="16" t="s">
        <v>1598</v>
      </c>
      <c r="H1118" s="26" t="s">
        <v>1635</v>
      </c>
      <c r="I1118" s="77"/>
      <c r="J1118" s="11"/>
      <c r="K1118" s="99"/>
    </row>
    <row r="1119" spans="1:11" hidden="1" x14ac:dyDescent="0.2">
      <c r="A1119" s="9">
        <v>1114</v>
      </c>
      <c r="B1119" s="9"/>
      <c r="C1119" s="9" t="s">
        <v>4480</v>
      </c>
      <c r="D1119" s="8" t="s">
        <v>2080</v>
      </c>
      <c r="E1119" s="75" t="s">
        <v>14367</v>
      </c>
      <c r="F1119" s="9"/>
      <c r="G1119" s="16" t="s">
        <v>2380</v>
      </c>
      <c r="H1119" s="16" t="s">
        <v>2925</v>
      </c>
      <c r="I1119" s="75"/>
      <c r="J1119" s="11"/>
      <c r="K1119" s="99"/>
    </row>
    <row r="1120" spans="1:11" hidden="1" x14ac:dyDescent="0.2">
      <c r="A1120" s="9">
        <v>1115</v>
      </c>
      <c r="B1120" s="9"/>
      <c r="C1120" s="9" t="s">
        <v>4480</v>
      </c>
      <c r="D1120" s="8" t="s">
        <v>2080</v>
      </c>
      <c r="E1120" s="75" t="s">
        <v>14367</v>
      </c>
      <c r="F1120" s="9"/>
      <c r="G1120" s="23" t="s">
        <v>2276</v>
      </c>
      <c r="H1120" s="16" t="s">
        <v>1917</v>
      </c>
      <c r="I1120" s="75"/>
      <c r="J1120" s="11"/>
      <c r="K1120" s="99"/>
    </row>
    <row r="1121" spans="1:11" hidden="1" x14ac:dyDescent="0.2">
      <c r="A1121" s="9">
        <v>1116</v>
      </c>
      <c r="B1121" s="9"/>
      <c r="C1121" s="9" t="s">
        <v>4480</v>
      </c>
      <c r="D1121" s="8" t="s">
        <v>2080</v>
      </c>
      <c r="E1121" s="75" t="s">
        <v>14367</v>
      </c>
      <c r="F1121" s="9"/>
      <c r="G1121" s="16" t="s">
        <v>2381</v>
      </c>
      <c r="H1121" s="26" t="s">
        <v>2925</v>
      </c>
      <c r="I1121" s="77"/>
      <c r="J1121" s="11"/>
      <c r="K1121" s="99"/>
    </row>
    <row r="1122" spans="1:11" hidden="1" x14ac:dyDescent="0.2">
      <c r="A1122" s="9">
        <v>1117</v>
      </c>
      <c r="B1122" s="9"/>
      <c r="C1122" s="9" t="s">
        <v>4480</v>
      </c>
      <c r="D1122" s="8" t="s">
        <v>2080</v>
      </c>
      <c r="E1122" s="75" t="s">
        <v>14367</v>
      </c>
      <c r="F1122" s="9"/>
      <c r="G1122" s="16" t="s">
        <v>2277</v>
      </c>
      <c r="H1122" s="16" t="s">
        <v>2382</v>
      </c>
      <c r="I1122" s="75"/>
      <c r="J1122" s="11"/>
      <c r="K1122" s="99"/>
    </row>
    <row r="1123" spans="1:11" hidden="1" x14ac:dyDescent="0.2">
      <c r="A1123" s="9">
        <v>1118</v>
      </c>
      <c r="B1123" s="9"/>
      <c r="C1123" s="9" t="s">
        <v>4480</v>
      </c>
      <c r="D1123" s="8" t="s">
        <v>2080</v>
      </c>
      <c r="E1123" s="75" t="s">
        <v>14367</v>
      </c>
      <c r="F1123" s="9"/>
      <c r="G1123" s="16" t="s">
        <v>2278</v>
      </c>
      <c r="H1123" s="16" t="s">
        <v>2383</v>
      </c>
      <c r="I1123" s="75"/>
      <c r="J1123" s="11"/>
      <c r="K1123" s="99"/>
    </row>
    <row r="1124" spans="1:11" hidden="1" x14ac:dyDescent="0.2">
      <c r="A1124" s="9">
        <v>1119</v>
      </c>
      <c r="B1124" s="9"/>
      <c r="C1124" s="9" t="s">
        <v>4480</v>
      </c>
      <c r="D1124" s="8" t="s">
        <v>2080</v>
      </c>
      <c r="E1124" s="75" t="s">
        <v>14367</v>
      </c>
      <c r="F1124" s="9"/>
      <c r="G1124" s="16" t="s">
        <v>2384</v>
      </c>
      <c r="H1124" s="26" t="s">
        <v>2385</v>
      </c>
      <c r="I1124" s="77"/>
      <c r="J1124" s="11"/>
      <c r="K1124" s="99"/>
    </row>
    <row r="1125" spans="1:11" hidden="1" x14ac:dyDescent="0.2">
      <c r="A1125" s="9">
        <v>1120</v>
      </c>
      <c r="B1125" s="9"/>
      <c r="C1125" s="9" t="s">
        <v>4480</v>
      </c>
      <c r="D1125" s="8" t="s">
        <v>2080</v>
      </c>
      <c r="E1125" s="75" t="s">
        <v>14367</v>
      </c>
      <c r="F1125" s="9"/>
      <c r="G1125" s="16" t="s">
        <v>2386</v>
      </c>
      <c r="H1125" s="26" t="s">
        <v>2387</v>
      </c>
      <c r="I1125" s="77"/>
      <c r="J1125" s="11"/>
      <c r="K1125" s="99"/>
    </row>
    <row r="1126" spans="1:11" hidden="1" x14ac:dyDescent="0.2">
      <c r="A1126" s="9">
        <v>1121</v>
      </c>
      <c r="B1126" s="9"/>
      <c r="C1126" s="9" t="s">
        <v>4480</v>
      </c>
      <c r="D1126" s="8" t="s">
        <v>2080</v>
      </c>
      <c r="E1126" s="75" t="s">
        <v>14367</v>
      </c>
      <c r="F1126" s="9"/>
      <c r="G1126" s="23" t="s">
        <v>2388</v>
      </c>
      <c r="H1126" s="26" t="s">
        <v>2389</v>
      </c>
      <c r="I1126" s="77"/>
      <c r="J1126" s="11"/>
      <c r="K1126" s="99"/>
    </row>
    <row r="1127" spans="1:11" hidden="1" x14ac:dyDescent="0.2">
      <c r="A1127" s="9">
        <v>1122</v>
      </c>
      <c r="B1127" s="9"/>
      <c r="C1127" s="9" t="s">
        <v>4480</v>
      </c>
      <c r="D1127" s="8" t="s">
        <v>2080</v>
      </c>
      <c r="E1127" s="75" t="s">
        <v>14367</v>
      </c>
      <c r="F1127" s="9"/>
      <c r="G1127" s="16" t="s">
        <v>2390</v>
      </c>
      <c r="H1127" s="26" t="s">
        <v>2391</v>
      </c>
      <c r="I1127" s="77"/>
      <c r="J1127" s="11"/>
      <c r="K1127" s="99"/>
    </row>
    <row r="1128" spans="1:11" hidden="1" x14ac:dyDescent="0.2">
      <c r="A1128" s="9">
        <v>1123</v>
      </c>
      <c r="B1128" s="9"/>
      <c r="C1128" s="9" t="s">
        <v>4480</v>
      </c>
      <c r="D1128" s="8" t="s">
        <v>2080</v>
      </c>
      <c r="E1128" s="75" t="s">
        <v>14367</v>
      </c>
      <c r="F1128" s="9"/>
      <c r="G1128" s="16" t="s">
        <v>2392</v>
      </c>
      <c r="H1128" s="26" t="s">
        <v>1069</v>
      </c>
      <c r="I1128" s="77"/>
      <c r="J1128" s="11"/>
      <c r="K1128" s="99"/>
    </row>
    <row r="1129" spans="1:11" hidden="1" x14ac:dyDescent="0.2">
      <c r="A1129" s="9">
        <v>1124</v>
      </c>
      <c r="B1129" s="9"/>
      <c r="C1129" s="9" t="s">
        <v>4480</v>
      </c>
      <c r="D1129" s="8" t="s">
        <v>2080</v>
      </c>
      <c r="E1129" s="75" t="s">
        <v>14367</v>
      </c>
      <c r="F1129" s="9"/>
      <c r="G1129" s="16" t="s">
        <v>2394</v>
      </c>
      <c r="H1129" s="26" t="s">
        <v>2393</v>
      </c>
      <c r="I1129" s="77"/>
      <c r="J1129" s="11"/>
      <c r="K1129" s="99"/>
    </row>
    <row r="1130" spans="1:11" hidden="1" x14ac:dyDescent="0.2">
      <c r="A1130" s="9">
        <v>1125</v>
      </c>
      <c r="B1130" s="9"/>
      <c r="C1130" s="9" t="s">
        <v>4480</v>
      </c>
      <c r="D1130" s="8" t="s">
        <v>2080</v>
      </c>
      <c r="E1130" s="75" t="s">
        <v>14367</v>
      </c>
      <c r="F1130" s="9"/>
      <c r="G1130" s="23" t="s">
        <v>2306</v>
      </c>
      <c r="H1130" s="26" t="s">
        <v>2395</v>
      </c>
      <c r="I1130" s="77"/>
      <c r="J1130" s="11"/>
      <c r="K1130" s="99"/>
    </row>
    <row r="1131" spans="1:11" hidden="1" x14ac:dyDescent="0.2">
      <c r="A1131" s="9">
        <v>1126</v>
      </c>
      <c r="B1131" s="9"/>
      <c r="C1131" s="9" t="s">
        <v>4480</v>
      </c>
      <c r="D1131" s="8" t="s">
        <v>2080</v>
      </c>
      <c r="E1131" s="75" t="s">
        <v>14367</v>
      </c>
      <c r="F1131" s="9"/>
      <c r="G1131" s="16" t="s">
        <v>2396</v>
      </c>
      <c r="H1131" s="26" t="s">
        <v>2397</v>
      </c>
      <c r="I1131" s="77"/>
      <c r="J1131" s="11"/>
      <c r="K1131" s="99"/>
    </row>
    <row r="1132" spans="1:11" hidden="1" x14ac:dyDescent="0.2">
      <c r="A1132" s="9">
        <v>1127</v>
      </c>
      <c r="B1132" s="9"/>
      <c r="C1132" s="9" t="s">
        <v>4480</v>
      </c>
      <c r="D1132" s="8" t="s">
        <v>2080</v>
      </c>
      <c r="E1132" s="75" t="s">
        <v>14367</v>
      </c>
      <c r="F1132" s="9"/>
      <c r="G1132" s="16" t="s">
        <v>2398</v>
      </c>
      <c r="H1132" s="26" t="s">
        <v>2195</v>
      </c>
      <c r="I1132" s="77"/>
      <c r="J1132" s="11"/>
      <c r="K1132" s="99"/>
    </row>
    <row r="1133" spans="1:11" hidden="1" x14ac:dyDescent="0.2">
      <c r="A1133" s="9">
        <v>1128</v>
      </c>
      <c r="B1133" s="9"/>
      <c r="C1133" s="9" t="s">
        <v>4480</v>
      </c>
      <c r="D1133" s="8" t="s">
        <v>2080</v>
      </c>
      <c r="E1133" s="75" t="s">
        <v>14367</v>
      </c>
      <c r="F1133" s="9"/>
      <c r="G1133" s="16" t="s">
        <v>2399</v>
      </c>
      <c r="H1133" s="26" t="s">
        <v>2400</v>
      </c>
      <c r="I1133" s="77"/>
      <c r="J1133" s="11"/>
      <c r="K1133" s="99"/>
    </row>
    <row r="1134" spans="1:11" hidden="1" x14ac:dyDescent="0.2">
      <c r="A1134" s="9">
        <v>1129</v>
      </c>
      <c r="B1134" s="9"/>
      <c r="C1134" s="9" t="s">
        <v>4480</v>
      </c>
      <c r="D1134" s="8" t="s">
        <v>2080</v>
      </c>
      <c r="E1134" s="75" t="s">
        <v>14367</v>
      </c>
      <c r="F1134" s="9"/>
      <c r="G1134" s="23" t="s">
        <v>2401</v>
      </c>
      <c r="H1134" s="26" t="s">
        <v>2402</v>
      </c>
      <c r="I1134" s="77"/>
      <c r="J1134" s="11" t="s">
        <v>1299</v>
      </c>
      <c r="K1134" s="99"/>
    </row>
    <row r="1135" spans="1:11" hidden="1" x14ac:dyDescent="0.2">
      <c r="A1135" s="9">
        <v>1130</v>
      </c>
      <c r="B1135" s="9"/>
      <c r="C1135" s="9" t="s">
        <v>4480</v>
      </c>
      <c r="D1135" s="8" t="s">
        <v>2080</v>
      </c>
      <c r="E1135" s="75" t="s">
        <v>14367</v>
      </c>
      <c r="F1135" s="9"/>
      <c r="G1135" s="16" t="s">
        <v>2403</v>
      </c>
      <c r="H1135" s="26" t="s">
        <v>2346</v>
      </c>
      <c r="I1135" s="77"/>
      <c r="J1135" s="11"/>
      <c r="K1135" s="99"/>
    </row>
    <row r="1136" spans="1:11" hidden="1" x14ac:dyDescent="0.2">
      <c r="A1136" s="9">
        <v>1131</v>
      </c>
      <c r="B1136" s="9"/>
      <c r="C1136" s="9" t="s">
        <v>4480</v>
      </c>
      <c r="D1136" s="8" t="s">
        <v>2080</v>
      </c>
      <c r="E1136" s="75" t="s">
        <v>14367</v>
      </c>
      <c r="F1136" s="9"/>
      <c r="G1136" s="16" t="s">
        <v>2404</v>
      </c>
      <c r="H1136" s="16" t="s">
        <v>2405</v>
      </c>
      <c r="I1136" s="75"/>
      <c r="J1136" s="11"/>
      <c r="K1136" s="99"/>
    </row>
    <row r="1137" spans="1:11" hidden="1" x14ac:dyDescent="0.2">
      <c r="A1137" s="9">
        <v>1132</v>
      </c>
      <c r="B1137" s="9"/>
      <c r="C1137" s="9" t="s">
        <v>4480</v>
      </c>
      <c r="D1137" s="8" t="s">
        <v>2080</v>
      </c>
      <c r="E1137" s="75" t="s">
        <v>14367</v>
      </c>
      <c r="F1137" s="9"/>
      <c r="G1137" s="16" t="s">
        <v>2406</v>
      </c>
      <c r="H1137" s="16" t="s">
        <v>2407</v>
      </c>
      <c r="I1137" s="75"/>
      <c r="J1137" s="11"/>
      <c r="K1137" s="99"/>
    </row>
    <row r="1138" spans="1:11" hidden="1" x14ac:dyDescent="0.2">
      <c r="A1138" s="9">
        <v>1133</v>
      </c>
      <c r="B1138" s="9"/>
      <c r="C1138" s="9" t="s">
        <v>4480</v>
      </c>
      <c r="D1138" s="8" t="s">
        <v>2080</v>
      </c>
      <c r="E1138" s="75" t="s">
        <v>14367</v>
      </c>
      <c r="F1138" s="9"/>
      <c r="G1138" s="23" t="s">
        <v>2408</v>
      </c>
      <c r="H1138" s="16" t="s">
        <v>2409</v>
      </c>
      <c r="I1138" s="75"/>
      <c r="J1138" s="11"/>
      <c r="K1138" s="99"/>
    </row>
    <row r="1139" spans="1:11" hidden="1" x14ac:dyDescent="0.2">
      <c r="A1139" s="9">
        <v>1134</v>
      </c>
      <c r="B1139" s="9"/>
      <c r="C1139" s="9" t="s">
        <v>4480</v>
      </c>
      <c r="D1139" s="8" t="s">
        <v>2080</v>
      </c>
      <c r="E1139" s="75" t="s">
        <v>14367</v>
      </c>
      <c r="F1139" s="9"/>
      <c r="G1139" s="16" t="s">
        <v>2410</v>
      </c>
      <c r="H1139" s="16" t="s">
        <v>1067</v>
      </c>
      <c r="I1139" s="75"/>
      <c r="J1139" s="11"/>
      <c r="K1139" s="99"/>
    </row>
    <row r="1140" spans="1:11" hidden="1" x14ac:dyDescent="0.2">
      <c r="A1140" s="9">
        <v>1135</v>
      </c>
      <c r="B1140" s="9"/>
      <c r="C1140" s="9" t="s">
        <v>4480</v>
      </c>
      <c r="D1140" s="8" t="s">
        <v>2080</v>
      </c>
      <c r="E1140" s="75" t="s">
        <v>14367</v>
      </c>
      <c r="F1140" s="9"/>
      <c r="G1140" s="23" t="s">
        <v>2411</v>
      </c>
      <c r="H1140" s="26" t="s">
        <v>2412</v>
      </c>
      <c r="I1140" s="77"/>
      <c r="J1140" s="11"/>
      <c r="K1140" s="99"/>
    </row>
    <row r="1141" spans="1:11" hidden="1" x14ac:dyDescent="0.2">
      <c r="A1141" s="9">
        <v>1136</v>
      </c>
      <c r="B1141" s="9"/>
      <c r="C1141" s="9" t="s">
        <v>4480</v>
      </c>
      <c r="D1141" s="8" t="s">
        <v>2080</v>
      </c>
      <c r="E1141" s="75" t="s">
        <v>14367</v>
      </c>
      <c r="F1141" s="9"/>
      <c r="G1141" s="16" t="s">
        <v>2413</v>
      </c>
      <c r="H1141" s="16" t="s">
        <v>2414</v>
      </c>
      <c r="I1141" s="75"/>
      <c r="J1141" s="11"/>
      <c r="K1141" s="99"/>
    </row>
    <row r="1142" spans="1:11" hidden="1" x14ac:dyDescent="0.2">
      <c r="A1142" s="9">
        <v>1137</v>
      </c>
      <c r="B1142" s="9"/>
      <c r="C1142" s="9" t="s">
        <v>4480</v>
      </c>
      <c r="D1142" s="8" t="s">
        <v>2080</v>
      </c>
      <c r="E1142" s="75" t="s">
        <v>14367</v>
      </c>
      <c r="F1142" s="9"/>
      <c r="G1142" s="16" t="s">
        <v>2415</v>
      </c>
      <c r="H1142" s="16" t="s">
        <v>9329</v>
      </c>
      <c r="I1142" s="75"/>
      <c r="J1142" s="11"/>
      <c r="K1142" s="99"/>
    </row>
    <row r="1143" spans="1:11" hidden="1" x14ac:dyDescent="0.2">
      <c r="A1143" s="9">
        <v>1138</v>
      </c>
      <c r="B1143" s="9"/>
      <c r="C1143" s="9" t="s">
        <v>4480</v>
      </c>
      <c r="D1143" s="8" t="s">
        <v>2080</v>
      </c>
      <c r="E1143" s="75" t="s">
        <v>14367</v>
      </c>
      <c r="F1143" s="9"/>
      <c r="G1143" s="23" t="s">
        <v>2301</v>
      </c>
      <c r="H1143" s="26" t="s">
        <v>2416</v>
      </c>
      <c r="I1143" s="77"/>
      <c r="J1143" s="11"/>
      <c r="K1143" s="99"/>
    </row>
    <row r="1144" spans="1:11" hidden="1" x14ac:dyDescent="0.2">
      <c r="A1144" s="9">
        <v>1139</v>
      </c>
      <c r="B1144" s="9"/>
      <c r="C1144" s="9" t="s">
        <v>4480</v>
      </c>
      <c r="D1144" s="8" t="s">
        <v>2080</v>
      </c>
      <c r="E1144" s="75" t="s">
        <v>14367</v>
      </c>
      <c r="F1144" s="9"/>
      <c r="G1144" s="23" t="s">
        <v>2417</v>
      </c>
      <c r="H1144" s="16" t="s">
        <v>2418</v>
      </c>
      <c r="I1144" s="75"/>
      <c r="J1144" s="11"/>
      <c r="K1144" s="99"/>
    </row>
    <row r="1145" spans="1:11" hidden="1" x14ac:dyDescent="0.2">
      <c r="A1145" s="9">
        <v>1140</v>
      </c>
      <c r="B1145" s="9"/>
      <c r="C1145" s="9" t="s">
        <v>4480</v>
      </c>
      <c r="D1145" s="8" t="s">
        <v>2080</v>
      </c>
      <c r="E1145" s="75" t="s">
        <v>14367</v>
      </c>
      <c r="F1145" s="9"/>
      <c r="G1145" s="23" t="s">
        <v>2419</v>
      </c>
      <c r="H1145" s="16" t="s">
        <v>2420</v>
      </c>
      <c r="I1145" s="75"/>
      <c r="J1145" s="11" t="s">
        <v>1299</v>
      </c>
      <c r="K1145" s="99"/>
    </row>
    <row r="1146" spans="1:11" hidden="1" x14ac:dyDescent="0.2">
      <c r="A1146" s="9">
        <v>1141</v>
      </c>
      <c r="B1146" s="9"/>
      <c r="C1146" s="9" t="s">
        <v>4480</v>
      </c>
      <c r="D1146" s="8" t="s">
        <v>2080</v>
      </c>
      <c r="E1146" s="75" t="s">
        <v>14367</v>
      </c>
      <c r="F1146" s="9"/>
      <c r="G1146" s="23" t="s">
        <v>2421</v>
      </c>
      <c r="H1146" s="16" t="s">
        <v>2422</v>
      </c>
      <c r="I1146" s="75"/>
      <c r="J1146" s="11"/>
      <c r="K1146" s="99"/>
    </row>
    <row r="1147" spans="1:11" hidden="1" x14ac:dyDescent="0.2">
      <c r="A1147" s="9">
        <v>1142</v>
      </c>
      <c r="B1147" s="9"/>
      <c r="C1147" s="9" t="s">
        <v>4480</v>
      </c>
      <c r="D1147" s="8" t="s">
        <v>2080</v>
      </c>
      <c r="E1147" s="75" t="s">
        <v>14367</v>
      </c>
      <c r="F1147" s="9"/>
      <c r="G1147" s="23" t="s">
        <v>2281</v>
      </c>
      <c r="H1147" s="16" t="s">
        <v>2636</v>
      </c>
      <c r="I1147" s="75"/>
      <c r="J1147" s="11"/>
      <c r="K1147" s="99"/>
    </row>
    <row r="1148" spans="1:11" hidden="1" x14ac:dyDescent="0.2">
      <c r="A1148" s="9">
        <v>1143</v>
      </c>
      <c r="B1148" s="9"/>
      <c r="C1148" s="9" t="s">
        <v>4480</v>
      </c>
      <c r="D1148" s="8" t="s">
        <v>2080</v>
      </c>
      <c r="E1148" s="75" t="s">
        <v>14367</v>
      </c>
      <c r="F1148" s="9"/>
      <c r="G1148" s="23" t="s">
        <v>2282</v>
      </c>
      <c r="H1148" s="16" t="s">
        <v>2423</v>
      </c>
      <c r="I1148" s="75"/>
      <c r="J1148" s="11"/>
      <c r="K1148" s="99"/>
    </row>
    <row r="1149" spans="1:11" hidden="1" x14ac:dyDescent="0.2">
      <c r="A1149" s="9">
        <v>1144</v>
      </c>
      <c r="B1149" s="9"/>
      <c r="C1149" s="9" t="s">
        <v>4480</v>
      </c>
      <c r="D1149" s="8" t="s">
        <v>2080</v>
      </c>
      <c r="E1149" s="75" t="s">
        <v>14367</v>
      </c>
      <c r="F1149" s="9"/>
      <c r="G1149" s="23" t="s">
        <v>2283</v>
      </c>
      <c r="H1149" s="16" t="s">
        <v>2424</v>
      </c>
      <c r="I1149" s="75"/>
      <c r="J1149" s="11"/>
      <c r="K1149" s="99"/>
    </row>
    <row r="1150" spans="1:11" hidden="1" x14ac:dyDescent="0.2">
      <c r="A1150" s="9">
        <v>1145</v>
      </c>
      <c r="B1150" s="9"/>
      <c r="C1150" s="9" t="s">
        <v>4480</v>
      </c>
      <c r="D1150" s="8" t="s">
        <v>2080</v>
      </c>
      <c r="E1150" s="75" t="s">
        <v>14367</v>
      </c>
      <c r="F1150" s="9"/>
      <c r="G1150" s="16" t="s">
        <v>2425</v>
      </c>
      <c r="H1150" s="16" t="s">
        <v>1769</v>
      </c>
      <c r="I1150" s="75"/>
      <c r="J1150" s="11"/>
      <c r="K1150" s="99"/>
    </row>
    <row r="1151" spans="1:11" hidden="1" x14ac:dyDescent="0.2">
      <c r="A1151" s="9">
        <v>1146</v>
      </c>
      <c r="B1151" s="9"/>
      <c r="C1151" s="9" t="s">
        <v>4480</v>
      </c>
      <c r="D1151" s="8" t="s">
        <v>2080</v>
      </c>
      <c r="E1151" s="75" t="s">
        <v>14367</v>
      </c>
      <c r="F1151" s="9"/>
      <c r="G1151" s="16" t="s">
        <v>2426</v>
      </c>
      <c r="H1151" s="16" t="s">
        <v>685</v>
      </c>
      <c r="I1151" s="75"/>
      <c r="J1151" s="11"/>
      <c r="K1151" s="99"/>
    </row>
    <row r="1152" spans="1:11" hidden="1" x14ac:dyDescent="0.2">
      <c r="A1152" s="9">
        <v>1147</v>
      </c>
      <c r="B1152" s="9"/>
      <c r="C1152" s="9" t="s">
        <v>4480</v>
      </c>
      <c r="D1152" s="8" t="s">
        <v>2080</v>
      </c>
      <c r="E1152" s="75" t="s">
        <v>14367</v>
      </c>
      <c r="F1152" s="9"/>
      <c r="G1152" s="16" t="s">
        <v>562</v>
      </c>
      <c r="H1152" s="26" t="s">
        <v>2427</v>
      </c>
      <c r="I1152" s="77"/>
      <c r="J1152" s="11"/>
      <c r="K1152" s="99"/>
    </row>
    <row r="1153" spans="1:11" hidden="1" x14ac:dyDescent="0.2">
      <c r="A1153" s="9">
        <v>1148</v>
      </c>
      <c r="B1153" s="9"/>
      <c r="C1153" s="9" t="s">
        <v>4480</v>
      </c>
      <c r="D1153" s="8" t="s">
        <v>2080</v>
      </c>
      <c r="E1153" s="75" t="s">
        <v>14367</v>
      </c>
      <c r="F1153" s="9"/>
      <c r="G1153" s="16" t="s">
        <v>2428</v>
      </c>
      <c r="H1153" s="26" t="s">
        <v>2429</v>
      </c>
      <c r="I1153" s="77"/>
      <c r="J1153" s="11"/>
      <c r="K1153" s="99"/>
    </row>
    <row r="1154" spans="1:11" hidden="1" x14ac:dyDescent="0.2">
      <c r="A1154" s="9">
        <v>1149</v>
      </c>
      <c r="B1154" s="9"/>
      <c r="C1154" s="9" t="s">
        <v>4480</v>
      </c>
      <c r="D1154" s="8" t="s">
        <v>2080</v>
      </c>
      <c r="E1154" s="75" t="s">
        <v>14367</v>
      </c>
      <c r="F1154" s="9"/>
      <c r="G1154" s="23" t="s">
        <v>2430</v>
      </c>
      <c r="H1154" s="16" t="s">
        <v>925</v>
      </c>
      <c r="I1154" s="75"/>
      <c r="J1154" s="11"/>
      <c r="K1154" s="99"/>
    </row>
    <row r="1155" spans="1:11" hidden="1" x14ac:dyDescent="0.2">
      <c r="A1155" s="9">
        <v>1150</v>
      </c>
      <c r="B1155" s="9"/>
      <c r="C1155" s="9" t="s">
        <v>4480</v>
      </c>
      <c r="D1155" s="8" t="s">
        <v>2080</v>
      </c>
      <c r="E1155" s="75" t="s">
        <v>14367</v>
      </c>
      <c r="F1155" s="9"/>
      <c r="G1155" s="16" t="s">
        <v>2431</v>
      </c>
      <c r="H1155" s="16" t="s">
        <v>2433</v>
      </c>
      <c r="I1155" s="75"/>
      <c r="J1155" s="11"/>
      <c r="K1155" s="99"/>
    </row>
    <row r="1156" spans="1:11" hidden="1" x14ac:dyDescent="0.2">
      <c r="A1156" s="9">
        <v>1151</v>
      </c>
      <c r="B1156" s="9"/>
      <c r="C1156" s="9" t="s">
        <v>4480</v>
      </c>
      <c r="D1156" s="8" t="s">
        <v>2080</v>
      </c>
      <c r="E1156" s="75" t="s">
        <v>14367</v>
      </c>
      <c r="F1156" s="9"/>
      <c r="G1156" s="16" t="s">
        <v>2432</v>
      </c>
      <c r="H1156" s="16" t="s">
        <v>2434</v>
      </c>
      <c r="I1156" s="75"/>
      <c r="J1156" s="11"/>
      <c r="K1156" s="99"/>
    </row>
    <row r="1157" spans="1:11" hidden="1" x14ac:dyDescent="0.2">
      <c r="A1157" s="9">
        <v>1152</v>
      </c>
      <c r="B1157" s="9"/>
      <c r="C1157" s="9" t="s">
        <v>4480</v>
      </c>
      <c r="D1157" s="8" t="s">
        <v>2080</v>
      </c>
      <c r="E1157" s="75" t="s">
        <v>14367</v>
      </c>
      <c r="F1157" s="9"/>
      <c r="G1157" s="23" t="s">
        <v>2285</v>
      </c>
      <c r="H1157" s="16" t="s">
        <v>2435</v>
      </c>
      <c r="I1157" s="75"/>
      <c r="J1157" s="11"/>
      <c r="K1157" s="99"/>
    </row>
    <row r="1158" spans="1:11" hidden="1" x14ac:dyDescent="0.2">
      <c r="A1158" s="9">
        <v>1153</v>
      </c>
      <c r="B1158" s="9"/>
      <c r="C1158" s="9" t="s">
        <v>4480</v>
      </c>
      <c r="D1158" s="8" t="s">
        <v>2080</v>
      </c>
      <c r="E1158" s="75" t="s">
        <v>14367</v>
      </c>
      <c r="F1158" s="9"/>
      <c r="G1158" s="23" t="s">
        <v>2436</v>
      </c>
      <c r="H1158" s="16" t="s">
        <v>107</v>
      </c>
      <c r="I1158" s="75"/>
      <c r="J1158" s="11"/>
      <c r="K1158" s="99"/>
    </row>
    <row r="1159" spans="1:11" hidden="1" x14ac:dyDescent="0.2">
      <c r="A1159" s="9">
        <v>1154</v>
      </c>
      <c r="B1159" s="9"/>
      <c r="C1159" s="9" t="s">
        <v>4480</v>
      </c>
      <c r="D1159" s="8" t="s">
        <v>2080</v>
      </c>
      <c r="E1159" s="75" t="s">
        <v>14367</v>
      </c>
      <c r="F1159" s="9"/>
      <c r="G1159" s="23" t="s">
        <v>2437</v>
      </c>
      <c r="H1159" s="16" t="s">
        <v>2438</v>
      </c>
      <c r="I1159" s="75"/>
      <c r="J1159" s="11"/>
      <c r="K1159" s="99"/>
    </row>
    <row r="1160" spans="1:11" hidden="1" x14ac:dyDescent="0.2">
      <c r="A1160" s="9">
        <v>1155</v>
      </c>
      <c r="B1160" s="9"/>
      <c r="C1160" s="9" t="s">
        <v>4480</v>
      </c>
      <c r="D1160" s="8" t="s">
        <v>2080</v>
      </c>
      <c r="E1160" s="75" t="s">
        <v>14367</v>
      </c>
      <c r="F1160" s="9"/>
      <c r="G1160" s="16" t="s">
        <v>2286</v>
      </c>
      <c r="H1160" s="16" t="s">
        <v>2439</v>
      </c>
      <c r="I1160" s="75"/>
      <c r="J1160" s="11"/>
      <c r="K1160" s="99"/>
    </row>
    <row r="1161" spans="1:11" hidden="1" x14ac:dyDescent="0.2">
      <c r="A1161" s="9">
        <v>1156</v>
      </c>
      <c r="B1161" s="9"/>
      <c r="C1161" s="9" t="s">
        <v>4480</v>
      </c>
      <c r="D1161" s="8" t="s">
        <v>2080</v>
      </c>
      <c r="E1161" s="75" t="s">
        <v>14367</v>
      </c>
      <c r="F1161" s="9"/>
      <c r="G1161" s="16" t="s">
        <v>423</v>
      </c>
      <c r="H1161" s="16" t="s">
        <v>2440</v>
      </c>
      <c r="I1161" s="75"/>
      <c r="J1161" s="11"/>
      <c r="K1161" s="99"/>
    </row>
    <row r="1162" spans="1:11" hidden="1" x14ac:dyDescent="0.2">
      <c r="A1162" s="9">
        <v>1157</v>
      </c>
      <c r="B1162" s="9"/>
      <c r="C1162" s="9" t="s">
        <v>4480</v>
      </c>
      <c r="D1162" s="8" t="s">
        <v>2080</v>
      </c>
      <c r="E1162" s="75" t="s">
        <v>14367</v>
      </c>
      <c r="F1162" s="9"/>
      <c r="G1162" s="16" t="s">
        <v>2287</v>
      </c>
      <c r="H1162" s="16" t="s">
        <v>2441</v>
      </c>
      <c r="I1162" s="75"/>
      <c r="J1162" s="11"/>
      <c r="K1162" s="99"/>
    </row>
    <row r="1163" spans="1:11" hidden="1" x14ac:dyDescent="0.2">
      <c r="A1163" s="9">
        <v>1158</v>
      </c>
      <c r="B1163" s="9"/>
      <c r="C1163" s="9" t="s">
        <v>4480</v>
      </c>
      <c r="D1163" s="8" t="s">
        <v>2080</v>
      </c>
      <c r="E1163" s="75" t="s">
        <v>14367</v>
      </c>
      <c r="F1163" s="9"/>
      <c r="G1163" s="16" t="s">
        <v>2442</v>
      </c>
      <c r="H1163" s="26" t="s">
        <v>475</v>
      </c>
      <c r="I1163" s="77"/>
      <c r="J1163" s="11"/>
      <c r="K1163" s="99"/>
    </row>
    <row r="1164" spans="1:11" hidden="1" x14ac:dyDescent="0.2">
      <c r="A1164" s="9">
        <v>1159</v>
      </c>
      <c r="B1164" s="9"/>
      <c r="C1164" s="9" t="s">
        <v>4480</v>
      </c>
      <c r="D1164" s="8" t="s">
        <v>2080</v>
      </c>
      <c r="E1164" s="75" t="s">
        <v>14367</v>
      </c>
      <c r="F1164" s="9"/>
      <c r="G1164" s="16" t="s">
        <v>2443</v>
      </c>
      <c r="H1164" s="26" t="s">
        <v>2444</v>
      </c>
      <c r="I1164" s="77"/>
      <c r="J1164" s="11"/>
      <c r="K1164" s="99"/>
    </row>
    <row r="1165" spans="1:11" hidden="1" x14ac:dyDescent="0.2">
      <c r="A1165" s="9">
        <v>1160</v>
      </c>
      <c r="B1165" s="9"/>
      <c r="C1165" s="9" t="s">
        <v>4480</v>
      </c>
      <c r="D1165" s="8" t="s">
        <v>2080</v>
      </c>
      <c r="E1165" s="75" t="s">
        <v>14367</v>
      </c>
      <c r="F1165" s="9"/>
      <c r="G1165" s="16" t="s">
        <v>2445</v>
      </c>
      <c r="H1165" s="26" t="s">
        <v>2446</v>
      </c>
      <c r="I1165" s="77"/>
      <c r="J1165" s="11"/>
      <c r="K1165" s="99"/>
    </row>
    <row r="1166" spans="1:11" hidden="1" x14ac:dyDescent="0.2">
      <c r="A1166" s="9">
        <v>1161</v>
      </c>
      <c r="B1166" s="9"/>
      <c r="C1166" s="9" t="s">
        <v>4480</v>
      </c>
      <c r="D1166" s="8" t="s">
        <v>2080</v>
      </c>
      <c r="E1166" s="75" t="s">
        <v>14367</v>
      </c>
      <c r="F1166" s="9"/>
      <c r="G1166" s="16" t="s">
        <v>2448</v>
      </c>
      <c r="H1166" s="16" t="s">
        <v>2447</v>
      </c>
      <c r="I1166" s="75"/>
      <c r="J1166" s="11"/>
      <c r="K1166" s="99"/>
    </row>
    <row r="1167" spans="1:11" hidden="1" x14ac:dyDescent="0.2">
      <c r="A1167" s="9">
        <v>1162</v>
      </c>
      <c r="B1167" s="9"/>
      <c r="C1167" s="9" t="s">
        <v>4480</v>
      </c>
      <c r="D1167" s="8" t="s">
        <v>2080</v>
      </c>
      <c r="E1167" s="75" t="s">
        <v>14367</v>
      </c>
      <c r="F1167" s="9"/>
      <c r="G1167" s="16" t="s">
        <v>2449</v>
      </c>
      <c r="H1167" s="16" t="s">
        <v>2450</v>
      </c>
      <c r="I1167" s="75"/>
      <c r="J1167" s="11"/>
      <c r="K1167" s="99"/>
    </row>
    <row r="1168" spans="1:11" hidden="1" x14ac:dyDescent="0.2">
      <c r="A1168" s="9">
        <v>1163</v>
      </c>
      <c r="B1168" s="9"/>
      <c r="C1168" s="9" t="s">
        <v>4480</v>
      </c>
      <c r="D1168" s="8" t="s">
        <v>2080</v>
      </c>
      <c r="E1168" s="75" t="s">
        <v>14367</v>
      </c>
      <c r="F1168" s="9"/>
      <c r="G1168" s="16" t="s">
        <v>2451</v>
      </c>
      <c r="H1168" s="16" t="s">
        <v>2452</v>
      </c>
      <c r="I1168" s="75"/>
      <c r="J1168" s="11"/>
      <c r="K1168" s="99"/>
    </row>
    <row r="1169" spans="1:11" hidden="1" x14ac:dyDescent="0.2">
      <c r="A1169" s="9">
        <v>1164</v>
      </c>
      <c r="B1169" s="9"/>
      <c r="C1169" s="9" t="s">
        <v>4480</v>
      </c>
      <c r="D1169" s="8" t="s">
        <v>2080</v>
      </c>
      <c r="E1169" s="75" t="s">
        <v>14367</v>
      </c>
      <c r="F1169" s="9"/>
      <c r="G1169" s="23" t="s">
        <v>2288</v>
      </c>
      <c r="H1169" s="16" t="s">
        <v>2453</v>
      </c>
      <c r="I1169" s="75"/>
      <c r="J1169" s="11"/>
      <c r="K1169" s="99"/>
    </row>
    <row r="1170" spans="1:11" hidden="1" x14ac:dyDescent="0.2">
      <c r="A1170" s="9">
        <v>1165</v>
      </c>
      <c r="B1170" s="9"/>
      <c r="C1170" s="9" t="s">
        <v>4480</v>
      </c>
      <c r="D1170" s="8" t="s">
        <v>2080</v>
      </c>
      <c r="E1170" s="75" t="s">
        <v>14367</v>
      </c>
      <c r="F1170" s="9"/>
      <c r="G1170" s="16" t="s">
        <v>2454</v>
      </c>
      <c r="H1170" s="16" t="s">
        <v>2455</v>
      </c>
      <c r="I1170" s="75"/>
      <c r="J1170" s="11"/>
      <c r="K1170" s="99"/>
    </row>
    <row r="1171" spans="1:11" hidden="1" x14ac:dyDescent="0.2">
      <c r="A1171" s="9">
        <v>1166</v>
      </c>
      <c r="B1171" s="9"/>
      <c r="C1171" s="9" t="s">
        <v>4480</v>
      </c>
      <c r="D1171" s="8" t="s">
        <v>2080</v>
      </c>
      <c r="E1171" s="75" t="s">
        <v>14367</v>
      </c>
      <c r="F1171" s="9"/>
      <c r="G1171" s="23" t="s">
        <v>2289</v>
      </c>
      <c r="H1171" s="16" t="s">
        <v>2562</v>
      </c>
      <c r="I1171" s="75"/>
      <c r="J1171" s="11"/>
      <c r="K1171" s="99"/>
    </row>
    <row r="1172" spans="1:11" hidden="1" x14ac:dyDescent="0.2">
      <c r="A1172" s="9">
        <v>1167</v>
      </c>
      <c r="B1172" s="9"/>
      <c r="C1172" s="9" t="s">
        <v>4480</v>
      </c>
      <c r="D1172" s="8" t="s">
        <v>2080</v>
      </c>
      <c r="E1172" s="75" t="s">
        <v>14367</v>
      </c>
      <c r="F1172" s="9"/>
      <c r="G1172" s="23" t="s">
        <v>2290</v>
      </c>
      <c r="H1172" s="16" t="s">
        <v>2456</v>
      </c>
      <c r="I1172" s="75"/>
      <c r="J1172" s="11"/>
      <c r="K1172" s="99"/>
    </row>
    <row r="1173" spans="1:11" hidden="1" x14ac:dyDescent="0.2">
      <c r="A1173" s="9">
        <v>1168</v>
      </c>
      <c r="B1173" s="9"/>
      <c r="C1173" s="9" t="s">
        <v>4480</v>
      </c>
      <c r="D1173" s="8" t="s">
        <v>2080</v>
      </c>
      <c r="E1173" s="75" t="s">
        <v>14367</v>
      </c>
      <c r="F1173" s="9"/>
      <c r="G1173" s="23" t="s">
        <v>2457</v>
      </c>
      <c r="H1173" s="16" t="s">
        <v>2458</v>
      </c>
      <c r="I1173" s="75"/>
      <c r="J1173" s="11" t="s">
        <v>1299</v>
      </c>
      <c r="K1173" s="99"/>
    </row>
    <row r="1174" spans="1:11" hidden="1" x14ac:dyDescent="0.2">
      <c r="A1174" s="9">
        <v>1169</v>
      </c>
      <c r="B1174" s="9"/>
      <c r="C1174" s="9" t="s">
        <v>4480</v>
      </c>
      <c r="D1174" s="8" t="s">
        <v>2080</v>
      </c>
      <c r="E1174" s="75" t="s">
        <v>14367</v>
      </c>
      <c r="F1174" s="9"/>
      <c r="G1174" s="23" t="s">
        <v>2291</v>
      </c>
      <c r="H1174" s="16" t="s">
        <v>2459</v>
      </c>
      <c r="I1174" s="75"/>
      <c r="J1174" s="11" t="s">
        <v>1299</v>
      </c>
      <c r="K1174" s="99"/>
    </row>
    <row r="1175" spans="1:11" hidden="1" x14ac:dyDescent="0.2">
      <c r="A1175" s="9">
        <v>1170</v>
      </c>
      <c r="B1175" s="9"/>
      <c r="C1175" s="9" t="s">
        <v>4480</v>
      </c>
      <c r="D1175" s="8" t="s">
        <v>2080</v>
      </c>
      <c r="E1175" s="75" t="s">
        <v>14367</v>
      </c>
      <c r="F1175" s="9"/>
      <c r="G1175" s="23" t="s">
        <v>2292</v>
      </c>
      <c r="H1175" s="16" t="s">
        <v>2460</v>
      </c>
      <c r="I1175" s="75"/>
      <c r="J1175" s="11" t="s">
        <v>1299</v>
      </c>
      <c r="K1175" s="99"/>
    </row>
    <row r="1176" spans="1:11" hidden="1" x14ac:dyDescent="0.2">
      <c r="A1176" s="9">
        <v>1171</v>
      </c>
      <c r="B1176" s="9"/>
      <c r="C1176" s="9" t="s">
        <v>4480</v>
      </c>
      <c r="D1176" s="8" t="s">
        <v>2080</v>
      </c>
      <c r="E1176" s="75" t="s">
        <v>14367</v>
      </c>
      <c r="F1176" s="9"/>
      <c r="G1176" s="23" t="s">
        <v>2294</v>
      </c>
      <c r="H1176" s="16" t="s">
        <v>2461</v>
      </c>
      <c r="I1176" s="75"/>
      <c r="J1176" s="11" t="s">
        <v>1299</v>
      </c>
      <c r="K1176" s="99"/>
    </row>
    <row r="1177" spans="1:11" hidden="1" x14ac:dyDescent="0.2">
      <c r="A1177" s="9">
        <v>1172</v>
      </c>
      <c r="B1177" s="9"/>
      <c r="C1177" s="9" t="s">
        <v>4480</v>
      </c>
      <c r="D1177" s="8" t="s">
        <v>2080</v>
      </c>
      <c r="E1177" s="75" t="s">
        <v>14367</v>
      </c>
      <c r="F1177" s="9"/>
      <c r="G1177" s="16" t="s">
        <v>2462</v>
      </c>
      <c r="H1177" s="16" t="s">
        <v>2463</v>
      </c>
      <c r="I1177" s="75"/>
      <c r="J1177" s="11"/>
      <c r="K1177" s="99"/>
    </row>
    <row r="1178" spans="1:11" hidden="1" x14ac:dyDescent="0.2">
      <c r="A1178" s="9">
        <v>1173</v>
      </c>
      <c r="B1178" s="9"/>
      <c r="C1178" s="9" t="s">
        <v>4480</v>
      </c>
      <c r="D1178" s="8" t="s">
        <v>2080</v>
      </c>
      <c r="E1178" s="75" t="s">
        <v>14367</v>
      </c>
      <c r="F1178" s="9"/>
      <c r="G1178" s="16" t="s">
        <v>2464</v>
      </c>
      <c r="H1178" s="26" t="s">
        <v>2465</v>
      </c>
      <c r="I1178" s="77"/>
      <c r="J1178" s="11"/>
      <c r="K1178" s="99"/>
    </row>
    <row r="1179" spans="1:11" hidden="1" x14ac:dyDescent="0.2">
      <c r="A1179" s="9">
        <v>1174</v>
      </c>
      <c r="B1179" s="9"/>
      <c r="C1179" s="9" t="s">
        <v>4480</v>
      </c>
      <c r="D1179" s="8" t="s">
        <v>2080</v>
      </c>
      <c r="E1179" s="75" t="s">
        <v>14367</v>
      </c>
      <c r="F1179" s="9"/>
      <c r="G1179" s="23" t="s">
        <v>2466</v>
      </c>
      <c r="H1179" s="26" t="s">
        <v>9330</v>
      </c>
      <c r="I1179" s="77"/>
      <c r="J1179" s="11"/>
      <c r="K1179" s="99"/>
    </row>
    <row r="1180" spans="1:11" hidden="1" x14ac:dyDescent="0.2">
      <c r="A1180" s="9">
        <v>1175</v>
      </c>
      <c r="B1180" s="9"/>
      <c r="C1180" s="9" t="s">
        <v>4480</v>
      </c>
      <c r="D1180" s="8" t="s">
        <v>2080</v>
      </c>
      <c r="E1180" s="75" t="s">
        <v>14367</v>
      </c>
      <c r="F1180" s="9"/>
      <c r="G1180" s="16" t="s">
        <v>2467</v>
      </c>
      <c r="H1180" s="16" t="s">
        <v>2468</v>
      </c>
      <c r="I1180" s="75"/>
      <c r="J1180" s="11"/>
      <c r="K1180" s="99"/>
    </row>
    <row r="1181" spans="1:11" hidden="1" x14ac:dyDescent="0.2">
      <c r="A1181" s="9">
        <v>1176</v>
      </c>
      <c r="B1181" s="9"/>
      <c r="C1181" s="9" t="s">
        <v>4480</v>
      </c>
      <c r="D1181" s="8" t="s">
        <v>2080</v>
      </c>
      <c r="E1181" s="75" t="s">
        <v>14367</v>
      </c>
      <c r="F1181" s="9"/>
      <c r="G1181" s="16" t="s">
        <v>2469</v>
      </c>
      <c r="H1181" s="16" t="s">
        <v>2470</v>
      </c>
      <c r="I1181" s="75"/>
      <c r="J1181" s="11"/>
      <c r="K1181" s="99"/>
    </row>
    <row r="1182" spans="1:11" hidden="1" x14ac:dyDescent="0.2">
      <c r="A1182" s="9">
        <v>1177</v>
      </c>
      <c r="B1182" s="9"/>
      <c r="C1182" s="9" t="s">
        <v>4480</v>
      </c>
      <c r="D1182" s="8" t="s">
        <v>2080</v>
      </c>
      <c r="E1182" s="75" t="s">
        <v>14367</v>
      </c>
      <c r="F1182" s="9"/>
      <c r="G1182" s="16" t="s">
        <v>2472</v>
      </c>
      <c r="H1182" s="16" t="s">
        <v>2471</v>
      </c>
      <c r="I1182" s="75"/>
      <c r="J1182" s="11"/>
      <c r="K1182" s="99"/>
    </row>
    <row r="1183" spans="1:11" hidden="1" x14ac:dyDescent="0.2">
      <c r="A1183" s="9">
        <v>1178</v>
      </c>
      <c r="B1183" s="9"/>
      <c r="C1183" s="9" t="s">
        <v>4480</v>
      </c>
      <c r="D1183" s="8" t="s">
        <v>2080</v>
      </c>
      <c r="E1183" s="75" t="s">
        <v>14367</v>
      </c>
      <c r="F1183" s="9"/>
      <c r="G1183" s="16" t="s">
        <v>2474</v>
      </c>
      <c r="H1183" s="16" t="s">
        <v>2473</v>
      </c>
      <c r="I1183" s="75"/>
      <c r="J1183" s="11"/>
      <c r="K1183" s="99"/>
    </row>
    <row r="1184" spans="1:11" hidden="1" x14ac:dyDescent="0.2">
      <c r="A1184" s="9">
        <v>1179</v>
      </c>
      <c r="B1184" s="9"/>
      <c r="C1184" s="9" t="s">
        <v>4480</v>
      </c>
      <c r="D1184" s="8" t="s">
        <v>2080</v>
      </c>
      <c r="E1184" s="75" t="s">
        <v>14367</v>
      </c>
      <c r="F1184" s="9"/>
      <c r="G1184" s="16" t="s">
        <v>2475</v>
      </c>
      <c r="H1184" s="26" t="s">
        <v>2476</v>
      </c>
      <c r="I1184" s="77"/>
      <c r="J1184" s="11"/>
      <c r="K1184" s="99"/>
    </row>
    <row r="1185" spans="1:11" hidden="1" x14ac:dyDescent="0.2">
      <c r="A1185" s="9">
        <v>1180</v>
      </c>
      <c r="B1185" s="9"/>
      <c r="C1185" s="9" t="s">
        <v>4480</v>
      </c>
      <c r="D1185" s="8" t="s">
        <v>2080</v>
      </c>
      <c r="E1185" s="75" t="s">
        <v>14367</v>
      </c>
      <c r="F1185" s="9"/>
      <c r="G1185" s="16" t="s">
        <v>2477</v>
      </c>
      <c r="H1185" s="26" t="s">
        <v>2478</v>
      </c>
      <c r="I1185" s="77"/>
      <c r="J1185" s="11"/>
      <c r="K1185" s="99"/>
    </row>
    <row r="1186" spans="1:11" hidden="1" x14ac:dyDescent="0.2">
      <c r="A1186" s="9">
        <v>1181</v>
      </c>
      <c r="B1186" s="9"/>
      <c r="C1186" s="9" t="s">
        <v>4480</v>
      </c>
      <c r="D1186" s="8" t="s">
        <v>2080</v>
      </c>
      <c r="E1186" s="75" t="s">
        <v>14367</v>
      </c>
      <c r="F1186" s="9"/>
      <c r="G1186" s="16" t="s">
        <v>2479</v>
      </c>
      <c r="H1186" s="26" t="s">
        <v>2480</v>
      </c>
      <c r="I1186" s="77"/>
      <c r="J1186" s="11"/>
      <c r="K1186" s="99"/>
    </row>
    <row r="1187" spans="1:11" hidden="1" x14ac:dyDescent="0.2">
      <c r="A1187" s="9">
        <v>1182</v>
      </c>
      <c r="B1187" s="9"/>
      <c r="C1187" s="9" t="s">
        <v>4480</v>
      </c>
      <c r="D1187" s="8" t="s">
        <v>2080</v>
      </c>
      <c r="E1187" s="75" t="s">
        <v>14367</v>
      </c>
      <c r="F1187" s="9"/>
      <c r="G1187" s="16" t="s">
        <v>2481</v>
      </c>
      <c r="H1187" s="26" t="s">
        <v>2482</v>
      </c>
      <c r="I1187" s="77"/>
      <c r="J1187" s="11"/>
      <c r="K1187" s="99"/>
    </row>
    <row r="1188" spans="1:11" hidden="1" x14ac:dyDescent="0.2">
      <c r="A1188" s="9">
        <v>1183</v>
      </c>
      <c r="B1188" s="9"/>
      <c r="C1188" s="9" t="s">
        <v>4480</v>
      </c>
      <c r="D1188" s="8" t="s">
        <v>2080</v>
      </c>
      <c r="E1188" s="75" t="s">
        <v>14367</v>
      </c>
      <c r="F1188" s="9"/>
      <c r="G1188" s="16" t="s">
        <v>2483</v>
      </c>
      <c r="H1188" s="26" t="s">
        <v>2484</v>
      </c>
      <c r="I1188" s="77"/>
      <c r="J1188" s="11"/>
      <c r="K1188" s="99"/>
    </row>
    <row r="1189" spans="1:11" hidden="1" x14ac:dyDescent="0.2">
      <c r="A1189" s="9">
        <v>1184</v>
      </c>
      <c r="B1189" s="9"/>
      <c r="C1189" s="9" t="s">
        <v>4480</v>
      </c>
      <c r="D1189" s="8" t="s">
        <v>2080</v>
      </c>
      <c r="E1189" s="75" t="s">
        <v>14367</v>
      </c>
      <c r="F1189" s="9"/>
      <c r="G1189" s="23" t="s">
        <v>2485</v>
      </c>
      <c r="H1189" s="26" t="s">
        <v>2486</v>
      </c>
      <c r="I1189" s="77"/>
      <c r="J1189" s="11"/>
      <c r="K1189" s="99"/>
    </row>
    <row r="1190" spans="1:11" hidden="1" x14ac:dyDescent="0.2">
      <c r="A1190" s="9">
        <v>1185</v>
      </c>
      <c r="B1190" s="9"/>
      <c r="C1190" s="9" t="s">
        <v>4480</v>
      </c>
      <c r="D1190" s="8" t="s">
        <v>2080</v>
      </c>
      <c r="E1190" s="75" t="s">
        <v>14367</v>
      </c>
      <c r="F1190" s="9"/>
      <c r="G1190" s="38" t="s">
        <v>2488</v>
      </c>
      <c r="H1190" s="25" t="s">
        <v>2487</v>
      </c>
      <c r="I1190" s="78"/>
      <c r="J1190" s="11"/>
      <c r="K1190" s="99"/>
    </row>
    <row r="1191" spans="1:11" hidden="1" x14ac:dyDescent="0.2">
      <c r="A1191" s="9">
        <v>1186</v>
      </c>
      <c r="B1191" s="9"/>
      <c r="C1191" s="9" t="s">
        <v>4480</v>
      </c>
      <c r="D1191" s="8" t="s">
        <v>2080</v>
      </c>
      <c r="E1191" s="75" t="s">
        <v>14367</v>
      </c>
      <c r="F1191" s="9"/>
      <c r="G1191" s="38" t="s">
        <v>2295</v>
      </c>
      <c r="H1191" s="25" t="s">
        <v>2489</v>
      </c>
      <c r="I1191" s="78"/>
      <c r="J1191" s="11"/>
      <c r="K1191" s="99"/>
    </row>
    <row r="1192" spans="1:11" hidden="1" x14ac:dyDescent="0.2">
      <c r="A1192" s="9">
        <v>1187</v>
      </c>
      <c r="B1192" s="9"/>
      <c r="C1192" s="9" t="s">
        <v>4480</v>
      </c>
      <c r="D1192" s="8" t="s">
        <v>2080</v>
      </c>
      <c r="E1192" s="75" t="s">
        <v>14367</v>
      </c>
      <c r="F1192" s="9"/>
      <c r="G1192" s="38" t="s">
        <v>2490</v>
      </c>
      <c r="H1192" s="25" t="s">
        <v>9331</v>
      </c>
      <c r="I1192" s="78"/>
      <c r="J1192" s="11"/>
      <c r="K1192" s="99"/>
    </row>
    <row r="1193" spans="1:11" hidden="1" x14ac:dyDescent="0.2">
      <c r="A1193" s="9">
        <v>1188</v>
      </c>
      <c r="B1193" s="9"/>
      <c r="C1193" s="9" t="s">
        <v>4480</v>
      </c>
      <c r="D1193" s="8" t="s">
        <v>2080</v>
      </c>
      <c r="E1193" s="75" t="s">
        <v>14367</v>
      </c>
      <c r="F1193" s="9"/>
      <c r="G1193" s="16" t="s">
        <v>2491</v>
      </c>
      <c r="H1193" s="16" t="s">
        <v>2492</v>
      </c>
      <c r="I1193" s="75"/>
      <c r="J1193" s="11"/>
      <c r="K1193" s="99"/>
    </row>
    <row r="1194" spans="1:11" hidden="1" x14ac:dyDescent="0.2">
      <c r="A1194" s="9">
        <v>1189</v>
      </c>
      <c r="B1194" s="9"/>
      <c r="C1194" s="9" t="s">
        <v>4480</v>
      </c>
      <c r="D1194" s="8" t="s">
        <v>2080</v>
      </c>
      <c r="E1194" s="75" t="s">
        <v>14367</v>
      </c>
      <c r="F1194" s="9"/>
      <c r="G1194" s="23" t="s">
        <v>2493</v>
      </c>
      <c r="H1194" s="16" t="s">
        <v>9332</v>
      </c>
      <c r="I1194" s="75"/>
      <c r="J1194" s="11"/>
      <c r="K1194" s="99"/>
    </row>
    <row r="1195" spans="1:11" hidden="1" x14ac:dyDescent="0.2">
      <c r="A1195" s="9">
        <v>1190</v>
      </c>
      <c r="B1195" s="9"/>
      <c r="C1195" s="9" t="s">
        <v>4480</v>
      </c>
      <c r="D1195" s="8" t="s">
        <v>2080</v>
      </c>
      <c r="E1195" s="75" t="s">
        <v>14367</v>
      </c>
      <c r="F1195" s="9"/>
      <c r="G1195" s="16" t="s">
        <v>2494</v>
      </c>
      <c r="H1195" s="16" t="s">
        <v>2495</v>
      </c>
      <c r="I1195" s="75"/>
      <c r="J1195" s="11"/>
      <c r="K1195" s="99"/>
    </row>
    <row r="1196" spans="1:11" hidden="1" x14ac:dyDescent="0.2">
      <c r="A1196" s="9">
        <v>1191</v>
      </c>
      <c r="B1196" s="9"/>
      <c r="C1196" s="9" t="s">
        <v>4480</v>
      </c>
      <c r="D1196" s="8" t="s">
        <v>2080</v>
      </c>
      <c r="E1196" s="75" t="s">
        <v>14367</v>
      </c>
      <c r="F1196" s="9"/>
      <c r="G1196" s="23" t="s">
        <v>2496</v>
      </c>
      <c r="H1196" s="16" t="s">
        <v>2497</v>
      </c>
      <c r="I1196" s="75"/>
      <c r="J1196" s="11"/>
      <c r="K1196" s="99"/>
    </row>
    <row r="1197" spans="1:11" hidden="1" x14ac:dyDescent="0.2">
      <c r="A1197" s="9">
        <v>1192</v>
      </c>
      <c r="B1197" s="9"/>
      <c r="C1197" s="9" t="s">
        <v>4480</v>
      </c>
      <c r="D1197" s="8" t="s">
        <v>2080</v>
      </c>
      <c r="E1197" s="75" t="s">
        <v>14367</v>
      </c>
      <c r="F1197" s="9"/>
      <c r="G1197" s="16" t="s">
        <v>2498</v>
      </c>
      <c r="H1197" s="16" t="s">
        <v>2499</v>
      </c>
      <c r="I1197" s="75"/>
      <c r="J1197" s="11"/>
      <c r="K1197" s="99"/>
    </row>
    <row r="1198" spans="1:11" hidden="1" x14ac:dyDescent="0.2">
      <c r="A1198" s="9">
        <v>1193</v>
      </c>
      <c r="B1198" s="9"/>
      <c r="C1198" s="9" t="s">
        <v>4480</v>
      </c>
      <c r="D1198" s="8" t="s">
        <v>2080</v>
      </c>
      <c r="E1198" s="75" t="s">
        <v>14367</v>
      </c>
      <c r="F1198" s="9"/>
      <c r="G1198" s="23" t="s">
        <v>2500</v>
      </c>
      <c r="H1198" s="26" t="s">
        <v>2501</v>
      </c>
      <c r="I1198" s="77"/>
      <c r="J1198" s="11"/>
      <c r="K1198" s="99"/>
    </row>
    <row r="1199" spans="1:11" x14ac:dyDescent="0.2">
      <c r="A1199" s="9">
        <v>1194</v>
      </c>
      <c r="B1199" s="9"/>
      <c r="C1199" s="9" t="s">
        <v>4480</v>
      </c>
      <c r="D1199" s="8" t="s">
        <v>2080</v>
      </c>
      <c r="E1199" s="75" t="s">
        <v>14367</v>
      </c>
      <c r="F1199" s="9"/>
      <c r="G1199" s="23" t="s">
        <v>2296</v>
      </c>
      <c r="H1199" s="16" t="s">
        <v>1224</v>
      </c>
      <c r="I1199" s="75"/>
      <c r="J1199" s="11"/>
      <c r="K1199" s="99"/>
    </row>
    <row r="1200" spans="1:11" x14ac:dyDescent="0.2">
      <c r="A1200" s="9">
        <v>1195</v>
      </c>
      <c r="B1200" s="9"/>
      <c r="C1200" s="9" t="s">
        <v>4480</v>
      </c>
      <c r="D1200" s="8" t="s">
        <v>2080</v>
      </c>
      <c r="E1200" s="75" t="s">
        <v>14367</v>
      </c>
      <c r="F1200" s="9"/>
      <c r="G1200" s="23" t="s">
        <v>2512</v>
      </c>
      <c r="H1200" s="26" t="s">
        <v>2515</v>
      </c>
      <c r="I1200" s="77"/>
      <c r="J1200" s="11"/>
      <c r="K1200" s="99"/>
    </row>
    <row r="1201" spans="1:11" hidden="1" x14ac:dyDescent="0.2">
      <c r="A1201" s="9">
        <v>1196</v>
      </c>
      <c r="B1201" s="9"/>
      <c r="C1201" s="9" t="s">
        <v>4480</v>
      </c>
      <c r="D1201" s="8" t="s">
        <v>2080</v>
      </c>
      <c r="E1201" s="75" t="s">
        <v>14367</v>
      </c>
      <c r="F1201" s="9"/>
      <c r="G1201" s="23" t="s">
        <v>2513</v>
      </c>
      <c r="H1201" s="26" t="s">
        <v>2516</v>
      </c>
      <c r="I1201" s="77"/>
      <c r="J1201" s="11"/>
      <c r="K1201" s="99"/>
    </row>
    <row r="1202" spans="1:11" hidden="1" x14ac:dyDescent="0.2">
      <c r="A1202" s="9">
        <v>1197</v>
      </c>
      <c r="B1202" s="9"/>
      <c r="C1202" s="9" t="s">
        <v>4480</v>
      </c>
      <c r="D1202" s="8" t="s">
        <v>2080</v>
      </c>
      <c r="E1202" s="75" t="s">
        <v>14367</v>
      </c>
      <c r="F1202" s="9"/>
      <c r="G1202" s="23" t="s">
        <v>2514</v>
      </c>
      <c r="H1202" s="26" t="s">
        <v>2517</v>
      </c>
      <c r="I1202" s="77"/>
      <c r="J1202" s="11"/>
      <c r="K1202" s="99"/>
    </row>
    <row r="1203" spans="1:11" hidden="1" x14ac:dyDescent="0.2">
      <c r="A1203" s="9">
        <v>1198</v>
      </c>
      <c r="B1203" s="9"/>
      <c r="C1203" s="9" t="s">
        <v>4480</v>
      </c>
      <c r="D1203" s="8" t="s">
        <v>2080</v>
      </c>
      <c r="E1203" s="75" t="s">
        <v>14367</v>
      </c>
      <c r="F1203" s="9"/>
      <c r="G1203" s="16" t="s">
        <v>2503</v>
      </c>
      <c r="H1203" s="26" t="s">
        <v>2504</v>
      </c>
      <c r="I1203" s="77"/>
      <c r="J1203" s="11"/>
      <c r="K1203" s="99"/>
    </row>
    <row r="1204" spans="1:11" hidden="1" x14ac:dyDescent="0.2">
      <c r="A1204" s="9">
        <v>1199</v>
      </c>
      <c r="B1204" s="9"/>
      <c r="C1204" s="9" t="s">
        <v>4480</v>
      </c>
      <c r="D1204" s="8" t="s">
        <v>2080</v>
      </c>
      <c r="E1204" s="75" t="s">
        <v>14367</v>
      </c>
      <c r="F1204" s="9"/>
      <c r="G1204" s="23" t="s">
        <v>2505</v>
      </c>
      <c r="H1204" s="26" t="s">
        <v>2506</v>
      </c>
      <c r="I1204" s="77"/>
      <c r="J1204" s="11"/>
      <c r="K1204" s="99"/>
    </row>
    <row r="1205" spans="1:11" hidden="1" x14ac:dyDescent="0.2">
      <c r="A1205" s="9">
        <v>1200</v>
      </c>
      <c r="B1205" s="9"/>
      <c r="C1205" s="9" t="s">
        <v>4480</v>
      </c>
      <c r="D1205" s="8" t="s">
        <v>2080</v>
      </c>
      <c r="E1205" s="75" t="s">
        <v>14367</v>
      </c>
      <c r="F1205" s="9"/>
      <c r="G1205" s="23" t="s">
        <v>2507</v>
      </c>
      <c r="H1205" s="26" t="s">
        <v>2508</v>
      </c>
      <c r="I1205" s="77"/>
      <c r="J1205" s="11"/>
      <c r="K1205" s="99"/>
    </row>
    <row r="1206" spans="1:11" hidden="1" x14ac:dyDescent="0.2">
      <c r="A1206" s="9">
        <v>1201</v>
      </c>
      <c r="B1206" s="9"/>
      <c r="C1206" s="9" t="s">
        <v>4480</v>
      </c>
      <c r="D1206" s="8" t="s">
        <v>2080</v>
      </c>
      <c r="E1206" s="75" t="s">
        <v>14367</v>
      </c>
      <c r="F1206" s="9"/>
      <c r="G1206" s="23" t="s">
        <v>2509</v>
      </c>
      <c r="H1206" s="26" t="s">
        <v>2510</v>
      </c>
      <c r="I1206" s="77"/>
      <c r="J1206" s="11"/>
      <c r="K1206" s="99"/>
    </row>
    <row r="1207" spans="1:11" hidden="1" x14ac:dyDescent="0.2">
      <c r="A1207" s="9">
        <v>1202</v>
      </c>
      <c r="B1207" s="9"/>
      <c r="C1207" s="9" t="s">
        <v>4480</v>
      </c>
      <c r="D1207" s="8" t="s">
        <v>2080</v>
      </c>
      <c r="E1207" s="75" t="s">
        <v>14367</v>
      </c>
      <c r="F1207" s="9"/>
      <c r="G1207" s="16" t="s">
        <v>2511</v>
      </c>
      <c r="H1207" s="26" t="s">
        <v>2518</v>
      </c>
      <c r="I1207" s="77"/>
      <c r="J1207" s="11"/>
      <c r="K1207" s="99"/>
    </row>
    <row r="1208" spans="1:11" hidden="1" x14ac:dyDescent="0.2">
      <c r="A1208" s="9">
        <v>1203</v>
      </c>
      <c r="B1208" s="9"/>
      <c r="C1208" s="9" t="s">
        <v>4480</v>
      </c>
      <c r="D1208" s="8" t="s">
        <v>2080</v>
      </c>
      <c r="E1208" s="75" t="s">
        <v>14367</v>
      </c>
      <c r="F1208" s="9"/>
      <c r="G1208" s="16" t="s">
        <v>2519</v>
      </c>
      <c r="H1208" s="26" t="s">
        <v>2520</v>
      </c>
      <c r="I1208" s="77"/>
      <c r="J1208" s="11"/>
      <c r="K1208" s="99"/>
    </row>
    <row r="1209" spans="1:11" hidden="1" x14ac:dyDescent="0.2">
      <c r="A1209" s="9">
        <v>1204</v>
      </c>
      <c r="B1209" s="9"/>
      <c r="C1209" s="9" t="s">
        <v>4480</v>
      </c>
      <c r="D1209" s="8" t="s">
        <v>2080</v>
      </c>
      <c r="E1209" s="75" t="s">
        <v>14367</v>
      </c>
      <c r="F1209" s="9"/>
      <c r="G1209" s="23" t="s">
        <v>2297</v>
      </c>
      <c r="H1209" s="16" t="s">
        <v>2521</v>
      </c>
      <c r="I1209" s="75"/>
      <c r="J1209" s="11"/>
      <c r="K1209" s="99"/>
    </row>
    <row r="1210" spans="1:11" hidden="1" x14ac:dyDescent="0.2">
      <c r="A1210" s="9">
        <v>1205</v>
      </c>
      <c r="B1210" s="9"/>
      <c r="C1210" s="9" t="s">
        <v>4480</v>
      </c>
      <c r="D1210" s="8" t="s">
        <v>2080</v>
      </c>
      <c r="E1210" s="75" t="s">
        <v>14367</v>
      </c>
      <c r="F1210" s="9"/>
      <c r="G1210" s="23" t="s">
        <v>2298</v>
      </c>
      <c r="H1210" s="16" t="s">
        <v>2522</v>
      </c>
      <c r="I1210" s="75"/>
      <c r="J1210" s="11"/>
      <c r="K1210" s="99"/>
    </row>
    <row r="1211" spans="1:11" hidden="1" x14ac:dyDescent="0.2">
      <c r="A1211" s="9">
        <v>1206</v>
      </c>
      <c r="B1211" s="9"/>
      <c r="C1211" s="9" t="s">
        <v>4480</v>
      </c>
      <c r="D1211" s="8" t="s">
        <v>2080</v>
      </c>
      <c r="E1211" s="75" t="s">
        <v>14367</v>
      </c>
      <c r="F1211" s="9"/>
      <c r="G1211" s="23" t="s">
        <v>2299</v>
      </c>
      <c r="H1211" s="16" t="s">
        <v>2523</v>
      </c>
      <c r="I1211" s="75"/>
      <c r="J1211" s="11"/>
      <c r="K1211" s="99"/>
    </row>
    <row r="1212" spans="1:11" hidden="1" x14ac:dyDescent="0.2">
      <c r="A1212" s="9">
        <v>1207</v>
      </c>
      <c r="B1212" s="9"/>
      <c r="C1212" s="9" t="s">
        <v>4480</v>
      </c>
      <c r="D1212" s="8" t="s">
        <v>2080</v>
      </c>
      <c r="E1212" s="75" t="s">
        <v>14367</v>
      </c>
      <c r="F1212" s="9"/>
      <c r="G1212" s="23" t="s">
        <v>2524</v>
      </c>
      <c r="H1212" s="16" t="s">
        <v>2525</v>
      </c>
      <c r="I1212" s="75"/>
      <c r="J1212" s="11"/>
      <c r="K1212" s="99"/>
    </row>
    <row r="1213" spans="1:11" hidden="1" x14ac:dyDescent="0.2">
      <c r="A1213" s="9">
        <v>1208</v>
      </c>
      <c r="B1213" s="9"/>
      <c r="C1213" s="9" t="s">
        <v>4480</v>
      </c>
      <c r="D1213" s="8" t="s">
        <v>2080</v>
      </c>
      <c r="E1213" s="75" t="s">
        <v>14367</v>
      </c>
      <c r="F1213" s="9"/>
      <c r="G1213" s="16" t="s">
        <v>2300</v>
      </c>
      <c r="H1213" s="16" t="s">
        <v>2526</v>
      </c>
      <c r="I1213" s="75"/>
      <c r="J1213" s="11"/>
      <c r="K1213" s="99"/>
    </row>
    <row r="1214" spans="1:11" hidden="1" x14ac:dyDescent="0.2">
      <c r="A1214" s="9">
        <v>1209</v>
      </c>
      <c r="B1214" s="9"/>
      <c r="C1214" s="9" t="s">
        <v>4480</v>
      </c>
      <c r="D1214" s="8" t="s">
        <v>2080</v>
      </c>
      <c r="E1214" s="75" t="s">
        <v>14367</v>
      </c>
      <c r="F1214" s="9"/>
      <c r="G1214" s="23" t="s">
        <v>2527</v>
      </c>
      <c r="H1214" s="26" t="s">
        <v>2528</v>
      </c>
      <c r="I1214" s="77"/>
      <c r="J1214" s="11"/>
      <c r="K1214" s="99"/>
    </row>
    <row r="1215" spans="1:11" hidden="1" x14ac:dyDescent="0.2">
      <c r="A1215" s="9">
        <v>1210</v>
      </c>
      <c r="B1215" s="9"/>
      <c r="C1215" s="9" t="s">
        <v>4480</v>
      </c>
      <c r="D1215" s="8" t="s">
        <v>2080</v>
      </c>
      <c r="E1215" s="75" t="s">
        <v>14367</v>
      </c>
      <c r="F1215" s="9"/>
      <c r="G1215" s="16" t="s">
        <v>2529</v>
      </c>
      <c r="H1215" s="16" t="s">
        <v>2530</v>
      </c>
      <c r="I1215" s="75"/>
      <c r="J1215" s="11"/>
      <c r="K1215" s="99"/>
    </row>
    <row r="1216" spans="1:11" hidden="1" x14ac:dyDescent="0.2">
      <c r="A1216" s="9">
        <v>1211</v>
      </c>
      <c r="B1216" s="9"/>
      <c r="C1216" s="9" t="s">
        <v>4480</v>
      </c>
      <c r="D1216" s="8" t="s">
        <v>2080</v>
      </c>
      <c r="E1216" s="75" t="s">
        <v>14367</v>
      </c>
      <c r="F1216" s="9"/>
      <c r="G1216" s="16" t="s">
        <v>2531</v>
      </c>
      <c r="H1216" s="16" t="s">
        <v>2532</v>
      </c>
      <c r="I1216" s="75"/>
      <c r="J1216" s="11"/>
      <c r="K1216" s="99"/>
    </row>
    <row r="1217" spans="1:11" hidden="1" x14ac:dyDescent="0.2">
      <c r="A1217" s="9">
        <v>1212</v>
      </c>
      <c r="B1217" s="9"/>
      <c r="C1217" s="9" t="s">
        <v>4480</v>
      </c>
      <c r="D1217" s="8" t="s">
        <v>2080</v>
      </c>
      <c r="E1217" s="75" t="s">
        <v>14367</v>
      </c>
      <c r="F1217" s="9"/>
      <c r="G1217" s="38" t="s">
        <v>2533</v>
      </c>
      <c r="H1217" s="29" t="s">
        <v>2535</v>
      </c>
      <c r="I1217" s="78"/>
      <c r="J1217" s="11"/>
      <c r="K1217" s="99"/>
    </row>
    <row r="1218" spans="1:11" hidden="1" x14ac:dyDescent="0.2">
      <c r="A1218" s="9">
        <v>1213</v>
      </c>
      <c r="B1218" s="9"/>
      <c r="C1218" s="9" t="s">
        <v>4480</v>
      </c>
      <c r="D1218" s="8" t="s">
        <v>2080</v>
      </c>
      <c r="E1218" s="75" t="s">
        <v>14367</v>
      </c>
      <c r="F1218" s="9"/>
      <c r="G1218" s="38" t="s">
        <v>2534</v>
      </c>
      <c r="H1218" s="29" t="s">
        <v>2536</v>
      </c>
      <c r="I1218" s="78"/>
      <c r="J1218" s="11"/>
      <c r="K1218" s="99"/>
    </row>
    <row r="1219" spans="1:11" hidden="1" x14ac:dyDescent="0.2">
      <c r="A1219" s="9">
        <v>1214</v>
      </c>
      <c r="B1219" s="9"/>
      <c r="C1219" s="9" t="s">
        <v>4480</v>
      </c>
      <c r="D1219" s="8" t="s">
        <v>2080</v>
      </c>
      <c r="E1219" s="75" t="s">
        <v>14367</v>
      </c>
      <c r="F1219" s="9"/>
      <c r="G1219" s="23" t="s">
        <v>2537</v>
      </c>
      <c r="H1219" s="26" t="s">
        <v>2538</v>
      </c>
      <c r="I1219" s="77"/>
      <c r="J1219" s="11"/>
      <c r="K1219" s="99"/>
    </row>
    <row r="1220" spans="1:11" hidden="1" x14ac:dyDescent="0.2">
      <c r="A1220" s="9">
        <v>1215</v>
      </c>
      <c r="B1220" s="9"/>
      <c r="C1220" s="9" t="s">
        <v>4480</v>
      </c>
      <c r="D1220" s="8" t="s">
        <v>2080</v>
      </c>
      <c r="E1220" s="75" t="s">
        <v>14367</v>
      </c>
      <c r="F1220" s="9"/>
      <c r="G1220" s="23" t="s">
        <v>2539</v>
      </c>
      <c r="H1220" s="26" t="s">
        <v>2540</v>
      </c>
      <c r="I1220" s="77"/>
      <c r="J1220" s="11"/>
      <c r="K1220" s="99"/>
    </row>
    <row r="1221" spans="1:11" hidden="1" x14ac:dyDescent="0.2">
      <c r="A1221" s="9">
        <v>1216</v>
      </c>
      <c r="B1221" s="9"/>
      <c r="C1221" s="9" t="s">
        <v>4480</v>
      </c>
      <c r="D1221" s="8" t="s">
        <v>2080</v>
      </c>
      <c r="E1221" s="75" t="s">
        <v>14367</v>
      </c>
      <c r="F1221" s="9"/>
      <c r="G1221" s="23" t="s">
        <v>2541</v>
      </c>
      <c r="H1221" s="16" t="s">
        <v>2542</v>
      </c>
      <c r="I1221" s="75"/>
      <c r="J1221" s="11" t="s">
        <v>2563</v>
      </c>
      <c r="K1221" s="99"/>
    </row>
    <row r="1222" spans="1:11" hidden="1" x14ac:dyDescent="0.2">
      <c r="A1222" s="9">
        <v>1217</v>
      </c>
      <c r="B1222" s="9"/>
      <c r="C1222" s="9" t="s">
        <v>4480</v>
      </c>
      <c r="D1222" s="8" t="s">
        <v>2080</v>
      </c>
      <c r="E1222" s="75" t="s">
        <v>14367</v>
      </c>
      <c r="F1222" s="9"/>
      <c r="G1222" s="16" t="s">
        <v>2543</v>
      </c>
      <c r="H1222" s="16" t="s">
        <v>2544</v>
      </c>
      <c r="I1222" s="75"/>
      <c r="J1222" s="11"/>
      <c r="K1222" s="99"/>
    </row>
    <row r="1223" spans="1:11" hidden="1" x14ac:dyDescent="0.2">
      <c r="A1223" s="9">
        <v>1218</v>
      </c>
      <c r="B1223" s="9"/>
      <c r="C1223" s="9" t="s">
        <v>4480</v>
      </c>
      <c r="D1223" s="8" t="s">
        <v>2080</v>
      </c>
      <c r="E1223" s="75" t="s">
        <v>14367</v>
      </c>
      <c r="F1223" s="9"/>
      <c r="G1223" s="16" t="s">
        <v>2454</v>
      </c>
      <c r="H1223" s="16" t="s">
        <v>2545</v>
      </c>
      <c r="I1223" s="75"/>
      <c r="J1223" s="11"/>
      <c r="K1223" s="99"/>
    </row>
    <row r="1224" spans="1:11" hidden="1" x14ac:dyDescent="0.2">
      <c r="A1224" s="9">
        <v>1219</v>
      </c>
      <c r="B1224" s="9"/>
      <c r="C1224" s="9" t="s">
        <v>4480</v>
      </c>
      <c r="D1224" s="8" t="s">
        <v>2080</v>
      </c>
      <c r="E1224" s="75" t="s">
        <v>14367</v>
      </c>
      <c r="F1224" s="9"/>
      <c r="G1224" s="23" t="s">
        <v>2302</v>
      </c>
      <c r="H1224" s="16" t="s">
        <v>2304</v>
      </c>
      <c r="I1224" s="75"/>
      <c r="J1224" s="11"/>
      <c r="K1224" s="99"/>
    </row>
    <row r="1225" spans="1:11" hidden="1" x14ac:dyDescent="0.2">
      <c r="A1225" s="9">
        <v>1220</v>
      </c>
      <c r="B1225" s="9"/>
      <c r="C1225" s="9" t="s">
        <v>4480</v>
      </c>
      <c r="D1225" s="8" t="s">
        <v>2080</v>
      </c>
      <c r="E1225" s="75" t="s">
        <v>14367</v>
      </c>
      <c r="F1225" s="9"/>
      <c r="G1225" s="23" t="s">
        <v>2303</v>
      </c>
      <c r="H1225" s="16" t="s">
        <v>2307</v>
      </c>
      <c r="I1225" s="75"/>
      <c r="J1225" s="11"/>
      <c r="K1225" s="99"/>
    </row>
    <row r="1226" spans="1:11" hidden="1" x14ac:dyDescent="0.2">
      <c r="A1226" s="9">
        <v>1221</v>
      </c>
      <c r="B1226" s="9"/>
      <c r="C1226" s="9" t="s">
        <v>4480</v>
      </c>
      <c r="D1226" s="8" t="s">
        <v>2080</v>
      </c>
      <c r="E1226" s="75" t="s">
        <v>14367</v>
      </c>
      <c r="F1226" s="9"/>
      <c r="G1226" s="23" t="s">
        <v>2546</v>
      </c>
      <c r="H1226" s="16" t="s">
        <v>9333</v>
      </c>
      <c r="I1226" s="75"/>
      <c r="J1226" s="11"/>
      <c r="K1226" s="99"/>
    </row>
    <row r="1227" spans="1:11" ht="24" hidden="1" x14ac:dyDescent="0.2">
      <c r="A1227" s="9">
        <v>1222</v>
      </c>
      <c r="B1227" s="9"/>
      <c r="C1227" s="9" t="s">
        <v>4480</v>
      </c>
      <c r="D1227" s="8" t="s">
        <v>2080</v>
      </c>
      <c r="E1227" s="75" t="s">
        <v>14367</v>
      </c>
      <c r="F1227" s="9"/>
      <c r="G1227" s="23" t="s">
        <v>2305</v>
      </c>
      <c r="H1227" s="16" t="s">
        <v>2322</v>
      </c>
      <c r="I1227" s="75"/>
      <c r="J1227" s="11"/>
      <c r="K1227" s="99"/>
    </row>
    <row r="1228" spans="1:11" hidden="1" x14ac:dyDescent="0.2">
      <c r="A1228" s="9">
        <v>1223</v>
      </c>
      <c r="B1228" s="9"/>
      <c r="C1228" s="9" t="s">
        <v>4480</v>
      </c>
      <c r="D1228" s="8" t="s">
        <v>2080</v>
      </c>
      <c r="E1228" s="75" t="s">
        <v>14367</v>
      </c>
      <c r="F1228" s="9"/>
      <c r="G1228" s="23" t="s">
        <v>2547</v>
      </c>
      <c r="H1228" s="16" t="s">
        <v>2548</v>
      </c>
      <c r="I1228" s="75"/>
      <c r="J1228" s="11" t="s">
        <v>1299</v>
      </c>
      <c r="K1228" s="99"/>
    </row>
    <row r="1229" spans="1:11" hidden="1" x14ac:dyDescent="0.2">
      <c r="A1229" s="9">
        <v>1224</v>
      </c>
      <c r="B1229" s="9"/>
      <c r="C1229" s="9" t="s">
        <v>4480</v>
      </c>
      <c r="D1229" s="8" t="s">
        <v>2080</v>
      </c>
      <c r="E1229" s="75" t="s">
        <v>14367</v>
      </c>
      <c r="F1229" s="9"/>
      <c r="G1229" s="23" t="s">
        <v>2549</v>
      </c>
      <c r="H1229" s="16" t="s">
        <v>2551</v>
      </c>
      <c r="I1229" s="75"/>
      <c r="J1229" s="11"/>
      <c r="K1229" s="99"/>
    </row>
    <row r="1230" spans="1:11" hidden="1" x14ac:dyDescent="0.2">
      <c r="A1230" s="9">
        <v>1225</v>
      </c>
      <c r="B1230" s="9"/>
      <c r="C1230" s="9" t="s">
        <v>4480</v>
      </c>
      <c r="D1230" s="8" t="s">
        <v>2080</v>
      </c>
      <c r="E1230" s="75" t="s">
        <v>14367</v>
      </c>
      <c r="F1230" s="9"/>
      <c r="G1230" s="23" t="s">
        <v>2550</v>
      </c>
      <c r="H1230" s="16" t="s">
        <v>2552</v>
      </c>
      <c r="I1230" s="75"/>
      <c r="J1230" s="11"/>
      <c r="K1230" s="99"/>
    </row>
    <row r="1231" spans="1:11" hidden="1" x14ac:dyDescent="0.2">
      <c r="A1231" s="9">
        <v>1226</v>
      </c>
      <c r="B1231" s="9"/>
      <c r="C1231" s="9" t="s">
        <v>4480</v>
      </c>
      <c r="D1231" s="8" t="s">
        <v>2080</v>
      </c>
      <c r="E1231" s="75" t="s">
        <v>14367</v>
      </c>
      <c r="F1231" s="9"/>
      <c r="G1231" s="16" t="s">
        <v>2553</v>
      </c>
      <c r="H1231" s="16" t="s">
        <v>2554</v>
      </c>
      <c r="I1231" s="75"/>
      <c r="J1231" s="11"/>
      <c r="K1231" s="99"/>
    </row>
    <row r="1232" spans="1:11" hidden="1" x14ac:dyDescent="0.2">
      <c r="A1232" s="9">
        <v>1227</v>
      </c>
      <c r="B1232" s="9"/>
      <c r="C1232" s="9" t="s">
        <v>4480</v>
      </c>
      <c r="D1232" s="8" t="s">
        <v>2080</v>
      </c>
      <c r="E1232" s="75" t="s">
        <v>14367</v>
      </c>
      <c r="F1232" s="9"/>
      <c r="G1232" s="16" t="s">
        <v>2555</v>
      </c>
      <c r="H1232" s="26" t="s">
        <v>2556</v>
      </c>
      <c r="I1232" s="77"/>
      <c r="J1232" s="11"/>
      <c r="K1232" s="99"/>
    </row>
    <row r="1233" spans="1:11" hidden="1" x14ac:dyDescent="0.2">
      <c r="A1233" s="9">
        <v>1228</v>
      </c>
      <c r="B1233" s="9"/>
      <c r="C1233" s="9" t="s">
        <v>4480</v>
      </c>
      <c r="D1233" s="8" t="s">
        <v>2080</v>
      </c>
      <c r="E1233" s="75" t="s">
        <v>14367</v>
      </c>
      <c r="F1233" s="9"/>
      <c r="G1233" s="23" t="s">
        <v>2558</v>
      </c>
      <c r="H1233" s="26" t="s">
        <v>2557</v>
      </c>
      <c r="I1233" s="77"/>
      <c r="J1233" s="11"/>
      <c r="K1233" s="99"/>
    </row>
    <row r="1234" spans="1:11" hidden="1" x14ac:dyDescent="0.2">
      <c r="A1234" s="9">
        <v>1229</v>
      </c>
      <c r="B1234" s="9"/>
      <c r="C1234" s="9" t="s">
        <v>4480</v>
      </c>
      <c r="D1234" s="8" t="s">
        <v>2080</v>
      </c>
      <c r="E1234" s="75" t="s">
        <v>14367</v>
      </c>
      <c r="F1234" s="9"/>
      <c r="G1234" s="38" t="s">
        <v>2308</v>
      </c>
      <c r="H1234" s="29" t="s">
        <v>3863</v>
      </c>
      <c r="I1234" s="78"/>
      <c r="J1234" s="11"/>
      <c r="K1234" s="99"/>
    </row>
    <row r="1235" spans="1:11" ht="26.4" hidden="1" x14ac:dyDescent="0.2">
      <c r="A1235" s="9">
        <v>1230</v>
      </c>
      <c r="B1235" s="9"/>
      <c r="C1235" s="9" t="s">
        <v>4480</v>
      </c>
      <c r="D1235" s="8" t="s">
        <v>2566</v>
      </c>
      <c r="E1235" s="75" t="s">
        <v>14368</v>
      </c>
      <c r="F1235" s="9"/>
      <c r="G1235" s="23" t="s">
        <v>2667</v>
      </c>
      <c r="H1235" s="16" t="s">
        <v>2668</v>
      </c>
      <c r="I1235" s="75"/>
      <c r="J1235" s="11"/>
      <c r="K1235" s="99"/>
    </row>
    <row r="1236" spans="1:11" ht="26.4" hidden="1" x14ac:dyDescent="0.2">
      <c r="A1236" s="9">
        <v>1231</v>
      </c>
      <c r="B1236" s="9"/>
      <c r="C1236" s="9" t="s">
        <v>4480</v>
      </c>
      <c r="D1236" s="8" t="s">
        <v>2566</v>
      </c>
      <c r="E1236" s="75" t="s">
        <v>14368</v>
      </c>
      <c r="F1236" s="9"/>
      <c r="G1236" s="23" t="s">
        <v>2670</v>
      </c>
      <c r="H1236" s="16" t="s">
        <v>2669</v>
      </c>
      <c r="I1236" s="75"/>
      <c r="J1236" s="11"/>
      <c r="K1236" s="99"/>
    </row>
    <row r="1237" spans="1:11" ht="26.4" hidden="1" x14ac:dyDescent="0.2">
      <c r="A1237" s="9">
        <v>1232</v>
      </c>
      <c r="B1237" s="9"/>
      <c r="C1237" s="9" t="s">
        <v>4480</v>
      </c>
      <c r="D1237" s="8" t="s">
        <v>2566</v>
      </c>
      <c r="E1237" s="75" t="s">
        <v>14368</v>
      </c>
      <c r="F1237" s="9"/>
      <c r="G1237" s="23" t="s">
        <v>24</v>
      </c>
      <c r="H1237" s="26" t="s">
        <v>2671</v>
      </c>
      <c r="I1237" s="77"/>
      <c r="J1237" s="11" t="s">
        <v>2674</v>
      </c>
      <c r="K1237" s="99"/>
    </row>
    <row r="1238" spans="1:11" ht="26.4" hidden="1" x14ac:dyDescent="0.2">
      <c r="A1238" s="9">
        <v>1233</v>
      </c>
      <c r="B1238" s="9"/>
      <c r="C1238" s="9" t="s">
        <v>4480</v>
      </c>
      <c r="D1238" s="8" t="s">
        <v>2566</v>
      </c>
      <c r="E1238" s="75" t="s">
        <v>14368</v>
      </c>
      <c r="F1238" s="9"/>
      <c r="G1238" s="23" t="s">
        <v>24</v>
      </c>
      <c r="H1238" s="26" t="s">
        <v>2672</v>
      </c>
      <c r="I1238" s="77"/>
      <c r="J1238" s="11" t="s">
        <v>2674</v>
      </c>
      <c r="K1238" s="99"/>
    </row>
    <row r="1239" spans="1:11" ht="26.4" hidden="1" x14ac:dyDescent="0.2">
      <c r="A1239" s="9">
        <v>1234</v>
      </c>
      <c r="B1239" s="9"/>
      <c r="C1239" s="9" t="s">
        <v>4480</v>
      </c>
      <c r="D1239" s="8" t="s">
        <v>2566</v>
      </c>
      <c r="E1239" s="75" t="s">
        <v>14368</v>
      </c>
      <c r="F1239" s="9"/>
      <c r="G1239" s="23" t="s">
        <v>24</v>
      </c>
      <c r="H1239" s="26" t="s">
        <v>2673</v>
      </c>
      <c r="I1239" s="77"/>
      <c r="J1239" s="11" t="s">
        <v>2674</v>
      </c>
      <c r="K1239" s="99"/>
    </row>
    <row r="1240" spans="1:11" ht="26.4" hidden="1" x14ac:dyDescent="0.2">
      <c r="A1240" s="9">
        <v>1235</v>
      </c>
      <c r="B1240" s="9"/>
      <c r="C1240" s="9" t="s">
        <v>4480</v>
      </c>
      <c r="D1240" s="8" t="s">
        <v>2566</v>
      </c>
      <c r="E1240" s="75" t="s">
        <v>14368</v>
      </c>
      <c r="F1240" s="9"/>
      <c r="G1240" s="23" t="s">
        <v>2675</v>
      </c>
      <c r="H1240" s="16" t="s">
        <v>2676</v>
      </c>
      <c r="I1240" s="75"/>
      <c r="J1240" s="11"/>
      <c r="K1240" s="99"/>
    </row>
    <row r="1241" spans="1:11" ht="26.4" hidden="1" x14ac:dyDescent="0.2">
      <c r="A1241" s="9">
        <v>1236</v>
      </c>
      <c r="B1241" s="9"/>
      <c r="C1241" s="9" t="s">
        <v>4480</v>
      </c>
      <c r="D1241" s="8" t="s">
        <v>2566</v>
      </c>
      <c r="E1241" s="75" t="s">
        <v>14368</v>
      </c>
      <c r="F1241" s="9"/>
      <c r="G1241" s="16" t="s">
        <v>2677</v>
      </c>
      <c r="H1241" s="16" t="s">
        <v>2678</v>
      </c>
      <c r="I1241" s="75"/>
      <c r="J1241" s="11"/>
      <c r="K1241" s="99"/>
    </row>
    <row r="1242" spans="1:11" ht="26.4" hidden="1" x14ac:dyDescent="0.2">
      <c r="A1242" s="9">
        <v>1237</v>
      </c>
      <c r="B1242" s="9"/>
      <c r="C1242" s="9" t="s">
        <v>4480</v>
      </c>
      <c r="D1242" s="8" t="s">
        <v>2566</v>
      </c>
      <c r="E1242" s="75" t="s">
        <v>14368</v>
      </c>
      <c r="F1242" s="9"/>
      <c r="G1242" s="16" t="s">
        <v>2679</v>
      </c>
      <c r="H1242" s="16" t="s">
        <v>2680</v>
      </c>
      <c r="I1242" s="75"/>
      <c r="J1242" s="11"/>
      <c r="K1242" s="99"/>
    </row>
    <row r="1243" spans="1:11" ht="26.4" hidden="1" x14ac:dyDescent="0.2">
      <c r="A1243" s="9">
        <v>1238</v>
      </c>
      <c r="B1243" s="9"/>
      <c r="C1243" s="9" t="s">
        <v>4480</v>
      </c>
      <c r="D1243" s="8" t="s">
        <v>2566</v>
      </c>
      <c r="E1243" s="75" t="s">
        <v>14368</v>
      </c>
      <c r="F1243" s="9"/>
      <c r="G1243" s="16" t="s">
        <v>2681</v>
      </c>
      <c r="H1243" s="16" t="s">
        <v>2682</v>
      </c>
      <c r="I1243" s="75"/>
      <c r="J1243" s="11"/>
      <c r="K1243" s="99"/>
    </row>
    <row r="1244" spans="1:11" ht="26.4" hidden="1" x14ac:dyDescent="0.2">
      <c r="A1244" s="9">
        <v>1239</v>
      </c>
      <c r="B1244" s="9"/>
      <c r="C1244" s="9" t="s">
        <v>4480</v>
      </c>
      <c r="D1244" s="8" t="s">
        <v>2566</v>
      </c>
      <c r="E1244" s="75" t="s">
        <v>14368</v>
      </c>
      <c r="F1244" s="9"/>
      <c r="G1244" s="16" t="s">
        <v>2683</v>
      </c>
      <c r="H1244" s="16" t="s">
        <v>2684</v>
      </c>
      <c r="I1244" s="75"/>
      <c r="J1244" s="11"/>
      <c r="K1244" s="99"/>
    </row>
    <row r="1245" spans="1:11" ht="26.4" hidden="1" x14ac:dyDescent="0.2">
      <c r="A1245" s="9">
        <v>1240</v>
      </c>
      <c r="B1245" s="9"/>
      <c r="C1245" s="9" t="s">
        <v>4480</v>
      </c>
      <c r="D1245" s="8" t="s">
        <v>2566</v>
      </c>
      <c r="E1245" s="75" t="s">
        <v>14368</v>
      </c>
      <c r="F1245" s="9"/>
      <c r="G1245" s="23" t="s">
        <v>2685</v>
      </c>
      <c r="H1245" s="16" t="s">
        <v>2686</v>
      </c>
      <c r="I1245" s="75"/>
      <c r="J1245" s="11"/>
      <c r="K1245" s="99"/>
    </row>
    <row r="1246" spans="1:11" ht="26.4" hidden="1" x14ac:dyDescent="0.2">
      <c r="A1246" s="9">
        <v>1241</v>
      </c>
      <c r="B1246" s="9"/>
      <c r="C1246" s="9" t="s">
        <v>4480</v>
      </c>
      <c r="D1246" s="8" t="s">
        <v>2566</v>
      </c>
      <c r="E1246" s="75" t="s">
        <v>14368</v>
      </c>
      <c r="F1246" s="9"/>
      <c r="G1246" s="16" t="s">
        <v>130</v>
      </c>
      <c r="H1246" s="16" t="s">
        <v>2687</v>
      </c>
      <c r="I1246" s="75"/>
      <c r="J1246" s="11"/>
      <c r="K1246" s="99"/>
    </row>
    <row r="1247" spans="1:11" ht="26.4" hidden="1" x14ac:dyDescent="0.2">
      <c r="A1247" s="9">
        <v>1242</v>
      </c>
      <c r="B1247" s="9"/>
      <c r="C1247" s="9" t="s">
        <v>4480</v>
      </c>
      <c r="D1247" s="8" t="s">
        <v>2566</v>
      </c>
      <c r="E1247" s="75" t="s">
        <v>14368</v>
      </c>
      <c r="F1247" s="9"/>
      <c r="G1247" s="16" t="s">
        <v>2688</v>
      </c>
      <c r="H1247" s="16" t="s">
        <v>2689</v>
      </c>
      <c r="I1247" s="75"/>
      <c r="J1247" s="11"/>
      <c r="K1247" s="99"/>
    </row>
    <row r="1248" spans="1:11" ht="26.4" hidden="1" x14ac:dyDescent="0.2">
      <c r="A1248" s="9">
        <v>1243</v>
      </c>
      <c r="B1248" s="9"/>
      <c r="C1248" s="9" t="s">
        <v>4480</v>
      </c>
      <c r="D1248" s="8" t="s">
        <v>2566</v>
      </c>
      <c r="E1248" s="75" t="s">
        <v>14368</v>
      </c>
      <c r="F1248" s="9"/>
      <c r="G1248" s="23" t="s">
        <v>2690</v>
      </c>
      <c r="H1248" s="16" t="s">
        <v>3697</v>
      </c>
      <c r="I1248" s="75"/>
      <c r="J1248" s="11"/>
      <c r="K1248" s="99"/>
    </row>
    <row r="1249" spans="1:11" ht="26.4" hidden="1" x14ac:dyDescent="0.2">
      <c r="A1249" s="9">
        <v>1244</v>
      </c>
      <c r="B1249" s="9"/>
      <c r="C1249" s="9" t="s">
        <v>4480</v>
      </c>
      <c r="D1249" s="8" t="s">
        <v>2566</v>
      </c>
      <c r="E1249" s="75" t="s">
        <v>14368</v>
      </c>
      <c r="F1249" s="9"/>
      <c r="G1249" s="23" t="s">
        <v>2567</v>
      </c>
      <c r="H1249" s="16" t="s">
        <v>2691</v>
      </c>
      <c r="I1249" s="75"/>
      <c r="J1249" s="11"/>
      <c r="K1249" s="99"/>
    </row>
    <row r="1250" spans="1:11" ht="26.4" hidden="1" x14ac:dyDescent="0.2">
      <c r="A1250" s="9">
        <v>1245</v>
      </c>
      <c r="B1250" s="9"/>
      <c r="C1250" s="9" t="s">
        <v>4480</v>
      </c>
      <c r="D1250" s="8" t="s">
        <v>2566</v>
      </c>
      <c r="E1250" s="75" t="s">
        <v>14368</v>
      </c>
      <c r="F1250" s="9"/>
      <c r="G1250" s="23" t="s">
        <v>2568</v>
      </c>
      <c r="H1250" s="16" t="s">
        <v>2692</v>
      </c>
      <c r="I1250" s="75"/>
      <c r="J1250" s="11"/>
      <c r="K1250" s="99"/>
    </row>
    <row r="1251" spans="1:11" ht="26.4" hidden="1" x14ac:dyDescent="0.2">
      <c r="A1251" s="9">
        <v>1246</v>
      </c>
      <c r="B1251" s="9"/>
      <c r="C1251" s="9" t="s">
        <v>4480</v>
      </c>
      <c r="D1251" s="8" t="s">
        <v>2566</v>
      </c>
      <c r="E1251" s="75" t="s">
        <v>14368</v>
      </c>
      <c r="F1251" s="9"/>
      <c r="G1251" s="23" t="s">
        <v>2693</v>
      </c>
      <c r="H1251" s="16" t="s">
        <v>2694</v>
      </c>
      <c r="I1251" s="75"/>
      <c r="J1251" s="11"/>
      <c r="K1251" s="99"/>
    </row>
    <row r="1252" spans="1:11" ht="26.4" hidden="1" x14ac:dyDescent="0.2">
      <c r="A1252" s="9">
        <v>1247</v>
      </c>
      <c r="B1252" s="9"/>
      <c r="C1252" s="9" t="s">
        <v>4480</v>
      </c>
      <c r="D1252" s="8" t="s">
        <v>2566</v>
      </c>
      <c r="E1252" s="75" t="s">
        <v>14368</v>
      </c>
      <c r="F1252" s="9"/>
      <c r="G1252" s="23" t="s">
        <v>1461</v>
      </c>
      <c r="H1252" s="16" t="s">
        <v>2695</v>
      </c>
      <c r="I1252" s="75"/>
      <c r="J1252" s="11"/>
      <c r="K1252" s="99"/>
    </row>
    <row r="1253" spans="1:11" ht="26.4" hidden="1" x14ac:dyDescent="0.2">
      <c r="A1253" s="9">
        <v>1248</v>
      </c>
      <c r="B1253" s="9"/>
      <c r="C1253" s="9" t="s">
        <v>4480</v>
      </c>
      <c r="D1253" s="8" t="s">
        <v>2566</v>
      </c>
      <c r="E1253" s="75" t="s">
        <v>14368</v>
      </c>
      <c r="F1253" s="9"/>
      <c r="G1253" s="23" t="s">
        <v>2569</v>
      </c>
      <c r="H1253" s="16" t="s">
        <v>2696</v>
      </c>
      <c r="I1253" s="75"/>
      <c r="J1253" s="11"/>
      <c r="K1253" s="99"/>
    </row>
    <row r="1254" spans="1:11" ht="26.4" hidden="1" x14ac:dyDescent="0.2">
      <c r="A1254" s="9">
        <v>1249</v>
      </c>
      <c r="B1254" s="9"/>
      <c r="C1254" s="9" t="s">
        <v>4480</v>
      </c>
      <c r="D1254" s="8" t="s">
        <v>2566</v>
      </c>
      <c r="E1254" s="75" t="s">
        <v>14368</v>
      </c>
      <c r="F1254" s="9"/>
      <c r="G1254" s="23" t="s">
        <v>2697</v>
      </c>
      <c r="H1254" s="16" t="s">
        <v>2698</v>
      </c>
      <c r="I1254" s="75"/>
      <c r="J1254" s="11"/>
      <c r="K1254" s="99"/>
    </row>
    <row r="1255" spans="1:11" ht="26.4" hidden="1" x14ac:dyDescent="0.2">
      <c r="A1255" s="9">
        <v>1250</v>
      </c>
      <c r="B1255" s="9"/>
      <c r="C1255" s="9" t="s">
        <v>4480</v>
      </c>
      <c r="D1255" s="8" t="s">
        <v>2566</v>
      </c>
      <c r="E1255" s="75" t="s">
        <v>14368</v>
      </c>
      <c r="F1255" s="9"/>
      <c r="G1255" s="23" t="s">
        <v>2570</v>
      </c>
      <c r="H1255" s="16" t="s">
        <v>2699</v>
      </c>
      <c r="I1255" s="75"/>
      <c r="J1255" s="11"/>
      <c r="K1255" s="99"/>
    </row>
    <row r="1256" spans="1:11" ht="26.4" hidden="1" x14ac:dyDescent="0.2">
      <c r="A1256" s="9">
        <v>1251</v>
      </c>
      <c r="B1256" s="9"/>
      <c r="C1256" s="9" t="s">
        <v>4480</v>
      </c>
      <c r="D1256" s="8" t="s">
        <v>2566</v>
      </c>
      <c r="E1256" s="75" t="s">
        <v>14368</v>
      </c>
      <c r="F1256" s="9"/>
      <c r="G1256" s="23" t="s">
        <v>2700</v>
      </c>
      <c r="H1256" s="26" t="s">
        <v>2701</v>
      </c>
      <c r="I1256" s="77"/>
      <c r="J1256" s="11"/>
      <c r="K1256" s="99"/>
    </row>
    <row r="1257" spans="1:11" ht="26.4" hidden="1" x14ac:dyDescent="0.2">
      <c r="A1257" s="9">
        <v>1252</v>
      </c>
      <c r="B1257" s="9"/>
      <c r="C1257" s="9" t="s">
        <v>4480</v>
      </c>
      <c r="D1257" s="8" t="s">
        <v>2566</v>
      </c>
      <c r="E1257" s="75" t="s">
        <v>14368</v>
      </c>
      <c r="F1257" s="9"/>
      <c r="G1257" s="23" t="s">
        <v>2702</v>
      </c>
      <c r="H1257" s="16" t="s">
        <v>2703</v>
      </c>
      <c r="I1257" s="75"/>
      <c r="J1257" s="11"/>
      <c r="K1257" s="99"/>
    </row>
    <row r="1258" spans="1:11" ht="26.4" hidden="1" x14ac:dyDescent="0.2">
      <c r="A1258" s="9">
        <v>1253</v>
      </c>
      <c r="B1258" s="9"/>
      <c r="C1258" s="9" t="s">
        <v>4480</v>
      </c>
      <c r="D1258" s="8" t="s">
        <v>2566</v>
      </c>
      <c r="E1258" s="75" t="s">
        <v>14368</v>
      </c>
      <c r="F1258" s="9"/>
      <c r="G1258" s="23" t="s">
        <v>2704</v>
      </c>
      <c r="H1258" s="26" t="s">
        <v>8003</v>
      </c>
      <c r="I1258" s="77"/>
      <c r="J1258" s="11"/>
      <c r="K1258" s="99"/>
    </row>
    <row r="1259" spans="1:11" ht="26.4" hidden="1" x14ac:dyDescent="0.2">
      <c r="A1259" s="9">
        <v>1254</v>
      </c>
      <c r="B1259" s="9"/>
      <c r="C1259" s="9" t="s">
        <v>4480</v>
      </c>
      <c r="D1259" s="8" t="s">
        <v>2566</v>
      </c>
      <c r="E1259" s="75" t="s">
        <v>14368</v>
      </c>
      <c r="F1259" s="9"/>
      <c r="G1259" s="16" t="s">
        <v>961</v>
      </c>
      <c r="H1259" s="26" t="s">
        <v>2492</v>
      </c>
      <c r="I1259" s="77"/>
      <c r="J1259" s="11"/>
      <c r="K1259" s="99"/>
    </row>
    <row r="1260" spans="1:11" ht="26.4" hidden="1" x14ac:dyDescent="0.2">
      <c r="A1260" s="9">
        <v>1255</v>
      </c>
      <c r="B1260" s="9"/>
      <c r="C1260" s="9" t="s">
        <v>4480</v>
      </c>
      <c r="D1260" s="8" t="s">
        <v>2566</v>
      </c>
      <c r="E1260" s="75" t="s">
        <v>14368</v>
      </c>
      <c r="F1260" s="9"/>
      <c r="G1260" s="23" t="s">
        <v>2705</v>
      </c>
      <c r="H1260" s="16" t="s">
        <v>2706</v>
      </c>
      <c r="I1260" s="75"/>
      <c r="J1260" s="11"/>
      <c r="K1260" s="99"/>
    </row>
    <row r="1261" spans="1:11" ht="26.4" hidden="1" x14ac:dyDescent="0.2">
      <c r="A1261" s="9">
        <v>1256</v>
      </c>
      <c r="B1261" s="9"/>
      <c r="C1261" s="9" t="s">
        <v>4480</v>
      </c>
      <c r="D1261" s="8" t="s">
        <v>2566</v>
      </c>
      <c r="E1261" s="75" t="s">
        <v>14368</v>
      </c>
      <c r="F1261" s="9"/>
      <c r="G1261" s="38" t="s">
        <v>2707</v>
      </c>
      <c r="H1261" s="29" t="s">
        <v>2708</v>
      </c>
      <c r="I1261" s="78"/>
      <c r="J1261" s="11"/>
      <c r="K1261" s="99"/>
    </row>
    <row r="1262" spans="1:11" ht="26.4" hidden="1" x14ac:dyDescent="0.2">
      <c r="A1262" s="9">
        <v>1257</v>
      </c>
      <c r="B1262" s="9"/>
      <c r="C1262" s="9" t="s">
        <v>4480</v>
      </c>
      <c r="D1262" s="8" t="s">
        <v>2566</v>
      </c>
      <c r="E1262" s="75" t="s">
        <v>14368</v>
      </c>
      <c r="F1262" s="9"/>
      <c r="G1262" s="23" t="s">
        <v>2709</v>
      </c>
      <c r="H1262" s="16" t="s">
        <v>2710</v>
      </c>
      <c r="I1262" s="75"/>
      <c r="J1262" s="11"/>
      <c r="K1262" s="99"/>
    </row>
    <row r="1263" spans="1:11" ht="26.4" hidden="1" x14ac:dyDescent="0.2">
      <c r="A1263" s="9">
        <v>1258</v>
      </c>
      <c r="B1263" s="9"/>
      <c r="C1263" s="9" t="s">
        <v>4480</v>
      </c>
      <c r="D1263" s="8" t="s">
        <v>2566</v>
      </c>
      <c r="E1263" s="75" t="s">
        <v>14368</v>
      </c>
      <c r="F1263" s="9"/>
      <c r="G1263" s="23" t="s">
        <v>2571</v>
      </c>
      <c r="H1263" s="16" t="s">
        <v>2711</v>
      </c>
      <c r="I1263" s="75"/>
      <c r="J1263" s="11"/>
      <c r="K1263" s="99"/>
    </row>
    <row r="1264" spans="1:11" ht="26.4" hidden="1" x14ac:dyDescent="0.2">
      <c r="A1264" s="9">
        <v>1259</v>
      </c>
      <c r="B1264" s="9"/>
      <c r="C1264" s="9" t="s">
        <v>4480</v>
      </c>
      <c r="D1264" s="8" t="s">
        <v>2566</v>
      </c>
      <c r="E1264" s="75" t="s">
        <v>14368</v>
      </c>
      <c r="F1264" s="9"/>
      <c r="G1264" s="23" t="s">
        <v>2712</v>
      </c>
      <c r="H1264" s="16" t="s">
        <v>2714</v>
      </c>
      <c r="I1264" s="75"/>
      <c r="J1264" s="11"/>
      <c r="K1264" s="99"/>
    </row>
    <row r="1265" spans="1:11" ht="26.4" hidden="1" x14ac:dyDescent="0.2">
      <c r="A1265" s="9">
        <v>1260</v>
      </c>
      <c r="B1265" s="9"/>
      <c r="C1265" s="9" t="s">
        <v>4480</v>
      </c>
      <c r="D1265" s="8" t="s">
        <v>2566</v>
      </c>
      <c r="E1265" s="75" t="s">
        <v>14368</v>
      </c>
      <c r="F1265" s="9"/>
      <c r="G1265" s="23" t="s">
        <v>2713</v>
      </c>
      <c r="H1265" s="16" t="s">
        <v>2715</v>
      </c>
      <c r="I1265" s="75"/>
      <c r="J1265" s="11"/>
      <c r="K1265" s="99"/>
    </row>
    <row r="1266" spans="1:11" ht="26.4" hidden="1" x14ac:dyDescent="0.2">
      <c r="A1266" s="9">
        <v>1261</v>
      </c>
      <c r="B1266" s="9"/>
      <c r="C1266" s="9" t="s">
        <v>4480</v>
      </c>
      <c r="D1266" s="8" t="s">
        <v>2566</v>
      </c>
      <c r="E1266" s="75" t="s">
        <v>14368</v>
      </c>
      <c r="F1266" s="9"/>
      <c r="G1266" s="23" t="s">
        <v>2716</v>
      </c>
      <c r="H1266" s="16" t="s">
        <v>2717</v>
      </c>
      <c r="I1266" s="75"/>
      <c r="J1266" s="11"/>
      <c r="K1266" s="99"/>
    </row>
    <row r="1267" spans="1:11" ht="26.4" hidden="1" x14ac:dyDescent="0.2">
      <c r="A1267" s="9">
        <v>1262</v>
      </c>
      <c r="B1267" s="9"/>
      <c r="C1267" s="9" t="s">
        <v>4480</v>
      </c>
      <c r="D1267" s="8" t="s">
        <v>2566</v>
      </c>
      <c r="E1267" s="75" t="s">
        <v>14368</v>
      </c>
      <c r="F1267" s="9"/>
      <c r="G1267" s="16" t="s">
        <v>700</v>
      </c>
      <c r="H1267" s="16" t="s">
        <v>701</v>
      </c>
      <c r="I1267" s="75"/>
      <c r="J1267" s="11"/>
      <c r="K1267" s="99"/>
    </row>
    <row r="1268" spans="1:11" ht="26.4" hidden="1" x14ac:dyDescent="0.2">
      <c r="A1268" s="9">
        <v>1263</v>
      </c>
      <c r="B1268" s="9"/>
      <c r="C1268" s="9" t="s">
        <v>4480</v>
      </c>
      <c r="D1268" s="8" t="s">
        <v>2566</v>
      </c>
      <c r="E1268" s="75" t="s">
        <v>14368</v>
      </c>
      <c r="F1268" s="9"/>
      <c r="G1268" s="16" t="s">
        <v>950</v>
      </c>
      <c r="H1268" s="16" t="s">
        <v>951</v>
      </c>
      <c r="I1268" s="75"/>
      <c r="J1268" s="11"/>
      <c r="K1268" s="99"/>
    </row>
    <row r="1269" spans="1:11" ht="26.4" hidden="1" x14ac:dyDescent="0.2">
      <c r="A1269" s="9">
        <v>1264</v>
      </c>
      <c r="B1269" s="9"/>
      <c r="C1269" s="9" t="s">
        <v>4480</v>
      </c>
      <c r="D1269" s="8" t="s">
        <v>2566</v>
      </c>
      <c r="E1269" s="75" t="s">
        <v>14368</v>
      </c>
      <c r="F1269" s="9"/>
      <c r="G1269" s="23" t="s">
        <v>2718</v>
      </c>
      <c r="H1269" s="16" t="s">
        <v>468</v>
      </c>
      <c r="I1269" s="75"/>
      <c r="J1269" s="11"/>
      <c r="K1269" s="99"/>
    </row>
    <row r="1270" spans="1:11" ht="26.4" hidden="1" x14ac:dyDescent="0.2">
      <c r="A1270" s="9">
        <v>1265</v>
      </c>
      <c r="B1270" s="9"/>
      <c r="C1270" s="9" t="s">
        <v>4480</v>
      </c>
      <c r="D1270" s="8" t="s">
        <v>2566</v>
      </c>
      <c r="E1270" s="75" t="s">
        <v>14368</v>
      </c>
      <c r="F1270" s="9"/>
      <c r="G1270" s="33" t="s">
        <v>2719</v>
      </c>
      <c r="H1270" s="16" t="s">
        <v>2720</v>
      </c>
      <c r="I1270" s="75"/>
      <c r="J1270" s="11"/>
      <c r="K1270" s="99"/>
    </row>
    <row r="1271" spans="1:11" ht="26.4" hidden="1" x14ac:dyDescent="0.2">
      <c r="A1271" s="9">
        <v>1266</v>
      </c>
      <c r="B1271" s="9"/>
      <c r="C1271" s="9" t="s">
        <v>4480</v>
      </c>
      <c r="D1271" s="8" t="s">
        <v>2566</v>
      </c>
      <c r="E1271" s="75" t="s">
        <v>14368</v>
      </c>
      <c r="F1271" s="9"/>
      <c r="G1271" s="23" t="s">
        <v>2721</v>
      </c>
      <c r="H1271" s="16" t="s">
        <v>2722</v>
      </c>
      <c r="I1271" s="75"/>
      <c r="J1271" s="11"/>
      <c r="K1271" s="99"/>
    </row>
    <row r="1272" spans="1:11" ht="26.4" hidden="1" x14ac:dyDescent="0.2">
      <c r="A1272" s="9">
        <v>1267</v>
      </c>
      <c r="B1272" s="9"/>
      <c r="C1272" s="9" t="s">
        <v>4480</v>
      </c>
      <c r="D1272" s="8" t="s">
        <v>2566</v>
      </c>
      <c r="E1272" s="75" t="s">
        <v>14368</v>
      </c>
      <c r="F1272" s="9"/>
      <c r="G1272" s="16" t="s">
        <v>2723</v>
      </c>
      <c r="H1272" s="26" t="s">
        <v>198</v>
      </c>
      <c r="I1272" s="77"/>
      <c r="J1272" s="11"/>
      <c r="K1272" s="99"/>
    </row>
    <row r="1273" spans="1:11" ht="26.4" hidden="1" x14ac:dyDescent="0.2">
      <c r="A1273" s="9">
        <v>1268</v>
      </c>
      <c r="B1273" s="9"/>
      <c r="C1273" s="9" t="s">
        <v>4480</v>
      </c>
      <c r="D1273" s="8" t="s">
        <v>2566</v>
      </c>
      <c r="E1273" s="75" t="s">
        <v>14368</v>
      </c>
      <c r="F1273" s="9"/>
      <c r="G1273" s="16" t="s">
        <v>2724</v>
      </c>
      <c r="H1273" s="26" t="s">
        <v>2725</v>
      </c>
      <c r="I1273" s="77"/>
      <c r="J1273" s="11"/>
      <c r="K1273" s="99"/>
    </row>
    <row r="1274" spans="1:11" ht="26.4" hidden="1" x14ac:dyDescent="0.2">
      <c r="A1274" s="9">
        <v>1269</v>
      </c>
      <c r="B1274" s="9"/>
      <c r="C1274" s="9" t="s">
        <v>4480</v>
      </c>
      <c r="D1274" s="8" t="s">
        <v>2566</v>
      </c>
      <c r="E1274" s="75" t="s">
        <v>14368</v>
      </c>
      <c r="F1274" s="9"/>
      <c r="G1274" s="23" t="s">
        <v>2726</v>
      </c>
      <c r="H1274" s="26" t="s">
        <v>2727</v>
      </c>
      <c r="I1274" s="77"/>
      <c r="J1274" s="11"/>
      <c r="K1274" s="99"/>
    </row>
    <row r="1275" spans="1:11" ht="26.4" hidden="1" x14ac:dyDescent="0.2">
      <c r="A1275" s="9">
        <v>1270</v>
      </c>
      <c r="B1275" s="9"/>
      <c r="C1275" s="9" t="s">
        <v>4480</v>
      </c>
      <c r="D1275" s="8" t="s">
        <v>2566</v>
      </c>
      <c r="E1275" s="75" t="s">
        <v>14368</v>
      </c>
      <c r="F1275" s="9"/>
      <c r="G1275" s="23" t="s">
        <v>2728</v>
      </c>
      <c r="H1275" s="16" t="s">
        <v>2729</v>
      </c>
      <c r="I1275" s="75"/>
      <c r="J1275" s="11"/>
      <c r="K1275" s="99"/>
    </row>
    <row r="1276" spans="1:11" ht="26.4" hidden="1" x14ac:dyDescent="0.2">
      <c r="A1276" s="9">
        <v>1271</v>
      </c>
      <c r="B1276" s="9"/>
      <c r="C1276" s="9" t="s">
        <v>4480</v>
      </c>
      <c r="D1276" s="8" t="s">
        <v>2566</v>
      </c>
      <c r="E1276" s="75" t="s">
        <v>14368</v>
      </c>
      <c r="F1276" s="9"/>
      <c r="G1276" s="23" t="s">
        <v>2730</v>
      </c>
      <c r="H1276" s="16" t="s">
        <v>2731</v>
      </c>
      <c r="I1276" s="75"/>
      <c r="J1276" s="11"/>
      <c r="K1276" s="99"/>
    </row>
    <row r="1277" spans="1:11" ht="26.4" hidden="1" x14ac:dyDescent="0.2">
      <c r="A1277" s="9">
        <v>1272</v>
      </c>
      <c r="B1277" s="9"/>
      <c r="C1277" s="9" t="s">
        <v>4480</v>
      </c>
      <c r="D1277" s="8" t="s">
        <v>2566</v>
      </c>
      <c r="E1277" s="75" t="s">
        <v>14368</v>
      </c>
      <c r="F1277" s="9"/>
      <c r="G1277" s="23" t="s">
        <v>2572</v>
      </c>
      <c r="H1277" s="16" t="s">
        <v>2732</v>
      </c>
      <c r="I1277" s="75"/>
      <c r="J1277" s="11"/>
      <c r="K1277" s="99"/>
    </row>
    <row r="1278" spans="1:11" ht="26.4" hidden="1" x14ac:dyDescent="0.2">
      <c r="A1278" s="9">
        <v>1273</v>
      </c>
      <c r="B1278" s="9"/>
      <c r="C1278" s="9" t="s">
        <v>4480</v>
      </c>
      <c r="D1278" s="8" t="s">
        <v>2566</v>
      </c>
      <c r="E1278" s="75" t="s">
        <v>14368</v>
      </c>
      <c r="F1278" s="9"/>
      <c r="G1278" s="23" t="s">
        <v>2733</v>
      </c>
      <c r="H1278" s="16" t="s">
        <v>2734</v>
      </c>
      <c r="I1278" s="75"/>
      <c r="J1278" s="11"/>
      <c r="K1278" s="99"/>
    </row>
    <row r="1279" spans="1:11" ht="26.4" hidden="1" x14ac:dyDescent="0.2">
      <c r="A1279" s="9">
        <v>1274</v>
      </c>
      <c r="B1279" s="9"/>
      <c r="C1279" s="9" t="s">
        <v>4480</v>
      </c>
      <c r="D1279" s="8" t="s">
        <v>2566</v>
      </c>
      <c r="E1279" s="75" t="s">
        <v>14368</v>
      </c>
      <c r="F1279" s="9"/>
      <c r="G1279" s="23" t="s">
        <v>2735</v>
      </c>
      <c r="H1279" s="16" t="s">
        <v>2736</v>
      </c>
      <c r="I1279" s="75"/>
      <c r="J1279" s="11"/>
      <c r="K1279" s="99"/>
    </row>
    <row r="1280" spans="1:11" ht="26.4" hidden="1" x14ac:dyDescent="0.2">
      <c r="A1280" s="9">
        <v>1275</v>
      </c>
      <c r="B1280" s="9"/>
      <c r="C1280" s="9" t="s">
        <v>4480</v>
      </c>
      <c r="D1280" s="8" t="s">
        <v>2566</v>
      </c>
      <c r="E1280" s="75" t="s">
        <v>14368</v>
      </c>
      <c r="F1280" s="9"/>
      <c r="G1280" s="23" t="s">
        <v>2737</v>
      </c>
      <c r="H1280" s="16" t="s">
        <v>2738</v>
      </c>
      <c r="I1280" s="75"/>
      <c r="J1280" s="11"/>
      <c r="K1280" s="99"/>
    </row>
    <row r="1281" spans="1:11" ht="26.4" hidden="1" x14ac:dyDescent="0.2">
      <c r="A1281" s="9">
        <v>1276</v>
      </c>
      <c r="B1281" s="9"/>
      <c r="C1281" s="9" t="s">
        <v>4480</v>
      </c>
      <c r="D1281" s="8" t="s">
        <v>2566</v>
      </c>
      <c r="E1281" s="75" t="s">
        <v>14368</v>
      </c>
      <c r="F1281" s="9"/>
      <c r="G1281" s="23" t="s">
        <v>2739</v>
      </c>
      <c r="H1281" s="16" t="s">
        <v>2740</v>
      </c>
      <c r="I1281" s="75"/>
      <c r="J1281" s="11"/>
      <c r="K1281" s="99"/>
    </row>
    <row r="1282" spans="1:11" ht="26.4" hidden="1" x14ac:dyDescent="0.2">
      <c r="A1282" s="9">
        <v>1277</v>
      </c>
      <c r="B1282" s="9"/>
      <c r="C1282" s="9" t="s">
        <v>4480</v>
      </c>
      <c r="D1282" s="8" t="s">
        <v>2566</v>
      </c>
      <c r="E1282" s="75" t="s">
        <v>14368</v>
      </c>
      <c r="F1282" s="9"/>
      <c r="G1282" s="16" t="s">
        <v>2741</v>
      </c>
      <c r="H1282" s="16" t="s">
        <v>2742</v>
      </c>
      <c r="I1282" s="75"/>
      <c r="J1282" s="11"/>
      <c r="K1282" s="99"/>
    </row>
    <row r="1283" spans="1:11" ht="26.4" hidden="1" x14ac:dyDescent="0.2">
      <c r="A1283" s="9">
        <v>1278</v>
      </c>
      <c r="B1283" s="9"/>
      <c r="C1283" s="9" t="s">
        <v>4480</v>
      </c>
      <c r="D1283" s="8" t="s">
        <v>2566</v>
      </c>
      <c r="E1283" s="75" t="s">
        <v>14368</v>
      </c>
      <c r="F1283" s="9"/>
      <c r="G1283" s="23" t="s">
        <v>2573</v>
      </c>
      <c r="H1283" s="16" t="s">
        <v>2743</v>
      </c>
      <c r="I1283" s="75"/>
      <c r="J1283" s="11"/>
      <c r="K1283" s="99"/>
    </row>
    <row r="1284" spans="1:11" ht="26.4" hidden="1" x14ac:dyDescent="0.2">
      <c r="A1284" s="9">
        <v>1279</v>
      </c>
      <c r="B1284" s="9"/>
      <c r="C1284" s="9" t="s">
        <v>4480</v>
      </c>
      <c r="D1284" s="8" t="s">
        <v>2566</v>
      </c>
      <c r="E1284" s="75" t="s">
        <v>14368</v>
      </c>
      <c r="F1284" s="9"/>
      <c r="G1284" s="23" t="s">
        <v>2574</v>
      </c>
      <c r="H1284" s="16" t="s">
        <v>2744</v>
      </c>
      <c r="I1284" s="75"/>
      <c r="J1284" s="11"/>
      <c r="K1284" s="99"/>
    </row>
    <row r="1285" spans="1:11" ht="26.4" hidden="1" x14ac:dyDescent="0.2">
      <c r="A1285" s="9">
        <v>1280</v>
      </c>
      <c r="B1285" s="9"/>
      <c r="C1285" s="9" t="s">
        <v>4480</v>
      </c>
      <c r="D1285" s="8" t="s">
        <v>2566</v>
      </c>
      <c r="E1285" s="75" t="s">
        <v>14368</v>
      </c>
      <c r="F1285" s="9"/>
      <c r="G1285" s="23" t="s">
        <v>2806</v>
      </c>
      <c r="H1285" s="16" t="s">
        <v>2745</v>
      </c>
      <c r="I1285" s="75"/>
      <c r="J1285" s="11"/>
      <c r="K1285" s="99"/>
    </row>
    <row r="1286" spans="1:11" ht="26.4" hidden="1" x14ac:dyDescent="0.2">
      <c r="A1286" s="9">
        <v>1281</v>
      </c>
      <c r="B1286" s="9"/>
      <c r="C1286" s="9" t="s">
        <v>4480</v>
      </c>
      <c r="D1286" s="8" t="s">
        <v>2566</v>
      </c>
      <c r="E1286" s="75" t="s">
        <v>14368</v>
      </c>
      <c r="F1286" s="9"/>
      <c r="G1286" s="16" t="s">
        <v>2026</v>
      </c>
      <c r="H1286" s="16" t="s">
        <v>2746</v>
      </c>
      <c r="I1286" s="75"/>
      <c r="J1286" s="11"/>
      <c r="K1286" s="99"/>
    </row>
    <row r="1287" spans="1:11" ht="26.4" hidden="1" x14ac:dyDescent="0.2">
      <c r="A1287" s="9">
        <v>1282</v>
      </c>
      <c r="B1287" s="9"/>
      <c r="C1287" s="9" t="s">
        <v>4480</v>
      </c>
      <c r="D1287" s="8" t="s">
        <v>2566</v>
      </c>
      <c r="E1287" s="75" t="s">
        <v>14368</v>
      </c>
      <c r="F1287" s="9"/>
      <c r="G1287" s="23" t="s">
        <v>2597</v>
      </c>
      <c r="H1287" s="16" t="s">
        <v>2807</v>
      </c>
      <c r="I1287" s="75"/>
      <c r="J1287" s="11"/>
      <c r="K1287" s="99"/>
    </row>
    <row r="1288" spans="1:11" ht="26.4" hidden="1" x14ac:dyDescent="0.2">
      <c r="A1288" s="9">
        <v>1283</v>
      </c>
      <c r="B1288" s="9"/>
      <c r="C1288" s="9" t="s">
        <v>4480</v>
      </c>
      <c r="D1288" s="8" t="s">
        <v>2566</v>
      </c>
      <c r="E1288" s="75" t="s">
        <v>14368</v>
      </c>
      <c r="F1288" s="9"/>
      <c r="G1288" s="16" t="s">
        <v>2747</v>
      </c>
      <c r="H1288" s="26" t="s">
        <v>2748</v>
      </c>
      <c r="I1288" s="77"/>
      <c r="J1288" s="11"/>
      <c r="K1288" s="99"/>
    </row>
    <row r="1289" spans="1:11" ht="26.4" hidden="1" x14ac:dyDescent="0.2">
      <c r="A1289" s="9">
        <v>1284</v>
      </c>
      <c r="B1289" s="9"/>
      <c r="C1289" s="9" t="s">
        <v>4480</v>
      </c>
      <c r="D1289" s="8" t="s">
        <v>2566</v>
      </c>
      <c r="E1289" s="75" t="s">
        <v>14368</v>
      </c>
      <c r="F1289" s="9"/>
      <c r="G1289" s="23" t="s">
        <v>2577</v>
      </c>
      <c r="H1289" s="16" t="s">
        <v>2749</v>
      </c>
      <c r="I1289" s="75"/>
      <c r="J1289" s="11"/>
      <c r="K1289" s="99"/>
    </row>
    <row r="1290" spans="1:11" ht="26.4" hidden="1" x14ac:dyDescent="0.2">
      <c r="A1290" s="9">
        <v>1285</v>
      </c>
      <c r="B1290" s="9"/>
      <c r="C1290" s="9" t="s">
        <v>4480</v>
      </c>
      <c r="D1290" s="8" t="s">
        <v>2566</v>
      </c>
      <c r="E1290" s="75" t="s">
        <v>14368</v>
      </c>
      <c r="F1290" s="9"/>
      <c r="G1290" s="23" t="s">
        <v>2578</v>
      </c>
      <c r="H1290" s="16" t="s">
        <v>2750</v>
      </c>
      <c r="I1290" s="75"/>
      <c r="J1290" s="11"/>
      <c r="K1290" s="99"/>
    </row>
    <row r="1291" spans="1:11" ht="26.4" hidden="1" x14ac:dyDescent="0.2">
      <c r="A1291" s="9">
        <v>1286</v>
      </c>
      <c r="B1291" s="9"/>
      <c r="C1291" s="9" t="s">
        <v>4480</v>
      </c>
      <c r="D1291" s="8" t="s">
        <v>2566</v>
      </c>
      <c r="E1291" s="75" t="s">
        <v>14368</v>
      </c>
      <c r="F1291" s="9"/>
      <c r="G1291" s="23" t="s">
        <v>2751</v>
      </c>
      <c r="H1291" s="26" t="s">
        <v>2752</v>
      </c>
      <c r="I1291" s="77"/>
      <c r="J1291" s="11"/>
      <c r="K1291" s="99"/>
    </row>
    <row r="1292" spans="1:11" ht="26.4" hidden="1" x14ac:dyDescent="0.2">
      <c r="A1292" s="9">
        <v>1287</v>
      </c>
      <c r="B1292" s="9"/>
      <c r="C1292" s="9" t="s">
        <v>4480</v>
      </c>
      <c r="D1292" s="8" t="s">
        <v>2566</v>
      </c>
      <c r="E1292" s="75" t="s">
        <v>14368</v>
      </c>
      <c r="F1292" s="9"/>
      <c r="G1292" s="23" t="s">
        <v>2580</v>
      </c>
      <c r="H1292" s="16" t="s">
        <v>2753</v>
      </c>
      <c r="I1292" s="75"/>
      <c r="J1292" s="11"/>
      <c r="K1292" s="99"/>
    </row>
    <row r="1293" spans="1:11" ht="26.4" hidden="1" x14ac:dyDescent="0.2">
      <c r="A1293" s="9">
        <v>1288</v>
      </c>
      <c r="B1293" s="9"/>
      <c r="C1293" s="9" t="s">
        <v>4480</v>
      </c>
      <c r="D1293" s="8" t="s">
        <v>2566</v>
      </c>
      <c r="E1293" s="75" t="s">
        <v>14368</v>
      </c>
      <c r="F1293" s="9"/>
      <c r="G1293" s="23" t="s">
        <v>2581</v>
      </c>
      <c r="H1293" s="16" t="s">
        <v>2754</v>
      </c>
      <c r="I1293" s="75"/>
      <c r="J1293" s="11"/>
      <c r="K1293" s="99"/>
    </row>
    <row r="1294" spans="1:11" ht="26.4" hidden="1" x14ac:dyDescent="0.2">
      <c r="A1294" s="9">
        <v>1289</v>
      </c>
      <c r="B1294" s="9"/>
      <c r="C1294" s="9" t="s">
        <v>4480</v>
      </c>
      <c r="D1294" s="8" t="s">
        <v>2566</v>
      </c>
      <c r="E1294" s="75" t="s">
        <v>14368</v>
      </c>
      <c r="F1294" s="9"/>
      <c r="G1294" s="23" t="s">
        <v>2598</v>
      </c>
      <c r="H1294" s="26" t="s">
        <v>2755</v>
      </c>
      <c r="I1294" s="77"/>
      <c r="J1294" s="11"/>
      <c r="K1294" s="99"/>
    </row>
    <row r="1295" spans="1:11" ht="26.4" hidden="1" x14ac:dyDescent="0.2">
      <c r="A1295" s="9">
        <v>1290</v>
      </c>
      <c r="B1295" s="9"/>
      <c r="C1295" s="9" t="s">
        <v>4480</v>
      </c>
      <c r="D1295" s="8" t="s">
        <v>2566</v>
      </c>
      <c r="E1295" s="75" t="s">
        <v>14368</v>
      </c>
      <c r="F1295" s="9"/>
      <c r="G1295" s="23" t="s">
        <v>1905</v>
      </c>
      <c r="H1295" s="26" t="s">
        <v>2756</v>
      </c>
      <c r="I1295" s="77"/>
      <c r="J1295" s="11"/>
      <c r="K1295" s="99"/>
    </row>
    <row r="1296" spans="1:11" ht="26.4" hidden="1" x14ac:dyDescent="0.2">
      <c r="A1296" s="9">
        <v>1291</v>
      </c>
      <c r="B1296" s="9"/>
      <c r="C1296" s="9" t="s">
        <v>4480</v>
      </c>
      <c r="D1296" s="8" t="s">
        <v>2566</v>
      </c>
      <c r="E1296" s="75" t="s">
        <v>14368</v>
      </c>
      <c r="F1296" s="9"/>
      <c r="G1296" s="23" t="s">
        <v>2757</v>
      </c>
      <c r="H1296" s="16" t="s">
        <v>2758</v>
      </c>
      <c r="I1296" s="75"/>
      <c r="J1296" s="11"/>
      <c r="K1296" s="99"/>
    </row>
    <row r="1297" spans="1:11" ht="26.4" hidden="1" x14ac:dyDescent="0.2">
      <c r="A1297" s="9">
        <v>1292</v>
      </c>
      <c r="B1297" s="9"/>
      <c r="C1297" s="9" t="s">
        <v>4480</v>
      </c>
      <c r="D1297" s="8" t="s">
        <v>2566</v>
      </c>
      <c r="E1297" s="75" t="s">
        <v>14368</v>
      </c>
      <c r="F1297" s="9"/>
      <c r="G1297" s="23" t="s">
        <v>2759</v>
      </c>
      <c r="H1297" s="16" t="s">
        <v>2760</v>
      </c>
      <c r="I1297" s="75"/>
      <c r="J1297" s="11"/>
      <c r="K1297" s="99"/>
    </row>
    <row r="1298" spans="1:11" ht="26.4" hidden="1" x14ac:dyDescent="0.2">
      <c r="A1298" s="9">
        <v>1293</v>
      </c>
      <c r="B1298" s="9"/>
      <c r="C1298" s="9" t="s">
        <v>4480</v>
      </c>
      <c r="D1298" s="8" t="s">
        <v>2566</v>
      </c>
      <c r="E1298" s="75" t="s">
        <v>14368</v>
      </c>
      <c r="F1298" s="9"/>
      <c r="G1298" s="23" t="s">
        <v>2761</v>
      </c>
      <c r="H1298" s="16" t="s">
        <v>2762</v>
      </c>
      <c r="I1298" s="75"/>
      <c r="J1298" s="11"/>
      <c r="K1298" s="99"/>
    </row>
    <row r="1299" spans="1:11" ht="26.4" hidden="1" x14ac:dyDescent="0.2">
      <c r="A1299" s="9">
        <v>1294</v>
      </c>
      <c r="B1299" s="9"/>
      <c r="C1299" s="9" t="s">
        <v>4480</v>
      </c>
      <c r="D1299" s="8" t="s">
        <v>2566</v>
      </c>
      <c r="E1299" s="75" t="s">
        <v>14368</v>
      </c>
      <c r="F1299" s="9"/>
      <c r="G1299" s="23" t="s">
        <v>2582</v>
      </c>
      <c r="H1299" s="16" t="s">
        <v>2763</v>
      </c>
      <c r="I1299" s="75"/>
      <c r="J1299" s="11"/>
      <c r="K1299" s="99"/>
    </row>
    <row r="1300" spans="1:11" ht="26.4" hidden="1" x14ac:dyDescent="0.2">
      <c r="A1300" s="9">
        <v>1295</v>
      </c>
      <c r="B1300" s="9"/>
      <c r="C1300" s="9" t="s">
        <v>4480</v>
      </c>
      <c r="D1300" s="8" t="s">
        <v>2566</v>
      </c>
      <c r="E1300" s="75" t="s">
        <v>14368</v>
      </c>
      <c r="F1300" s="9"/>
      <c r="G1300" s="16" t="s">
        <v>2764</v>
      </c>
      <c r="H1300" s="16" t="s">
        <v>2765</v>
      </c>
      <c r="I1300" s="75"/>
      <c r="J1300" s="11"/>
      <c r="K1300" s="99"/>
    </row>
    <row r="1301" spans="1:11" ht="26.4" hidden="1" x14ac:dyDescent="0.2">
      <c r="A1301" s="9">
        <v>1296</v>
      </c>
      <c r="B1301" s="9"/>
      <c r="C1301" s="9" t="s">
        <v>4480</v>
      </c>
      <c r="D1301" s="8" t="s">
        <v>2566</v>
      </c>
      <c r="E1301" s="75" t="s">
        <v>14368</v>
      </c>
      <c r="F1301" s="9"/>
      <c r="G1301" s="23" t="s">
        <v>2579</v>
      </c>
      <c r="H1301" s="26" t="s">
        <v>2766</v>
      </c>
      <c r="I1301" s="77"/>
      <c r="J1301" s="11"/>
      <c r="K1301" s="99"/>
    </row>
    <row r="1302" spans="1:11" ht="26.4" hidden="1" x14ac:dyDescent="0.2">
      <c r="A1302" s="9">
        <v>1297</v>
      </c>
      <c r="B1302" s="9"/>
      <c r="C1302" s="9" t="s">
        <v>4480</v>
      </c>
      <c r="D1302" s="8" t="s">
        <v>2566</v>
      </c>
      <c r="E1302" s="75" t="s">
        <v>14368</v>
      </c>
      <c r="F1302" s="9"/>
      <c r="G1302" s="23" t="s">
        <v>2767</v>
      </c>
      <c r="H1302" s="26" t="s">
        <v>2768</v>
      </c>
      <c r="I1302" s="77"/>
      <c r="J1302" s="11"/>
      <c r="K1302" s="99"/>
    </row>
    <row r="1303" spans="1:11" ht="26.4" hidden="1" x14ac:dyDescent="0.2">
      <c r="A1303" s="9">
        <v>1298</v>
      </c>
      <c r="B1303" s="9"/>
      <c r="C1303" s="9" t="s">
        <v>4480</v>
      </c>
      <c r="D1303" s="8" t="s">
        <v>2566</v>
      </c>
      <c r="E1303" s="75" t="s">
        <v>14368</v>
      </c>
      <c r="F1303" s="9"/>
      <c r="G1303" s="23" t="s">
        <v>2769</v>
      </c>
      <c r="H1303" s="26" t="s">
        <v>2770</v>
      </c>
      <c r="I1303" s="77"/>
      <c r="J1303" s="11"/>
      <c r="K1303" s="99"/>
    </row>
    <row r="1304" spans="1:11" ht="26.4" hidden="1" x14ac:dyDescent="0.2">
      <c r="A1304" s="9">
        <v>1299</v>
      </c>
      <c r="B1304" s="9"/>
      <c r="C1304" s="9" t="s">
        <v>4480</v>
      </c>
      <c r="D1304" s="8" t="s">
        <v>2566</v>
      </c>
      <c r="E1304" s="75" t="s">
        <v>14368</v>
      </c>
      <c r="F1304" s="9"/>
      <c r="G1304" s="23" t="s">
        <v>2771</v>
      </c>
      <c r="H1304" s="26" t="s">
        <v>2772</v>
      </c>
      <c r="I1304" s="77"/>
      <c r="J1304" s="11"/>
      <c r="K1304" s="99"/>
    </row>
    <row r="1305" spans="1:11" ht="26.4" hidden="1" x14ac:dyDescent="0.2">
      <c r="A1305" s="9">
        <v>1300</v>
      </c>
      <c r="B1305" s="9"/>
      <c r="C1305" s="9" t="s">
        <v>4480</v>
      </c>
      <c r="D1305" s="8" t="s">
        <v>2566</v>
      </c>
      <c r="E1305" s="75" t="s">
        <v>14368</v>
      </c>
      <c r="F1305" s="9"/>
      <c r="G1305" s="23" t="s">
        <v>2773</v>
      </c>
      <c r="H1305" s="26" t="s">
        <v>2774</v>
      </c>
      <c r="I1305" s="77"/>
      <c r="J1305" s="11"/>
      <c r="K1305" s="99"/>
    </row>
    <row r="1306" spans="1:11" ht="26.4" hidden="1" x14ac:dyDescent="0.2">
      <c r="A1306" s="9">
        <v>1301</v>
      </c>
      <c r="B1306" s="9"/>
      <c r="C1306" s="9" t="s">
        <v>4480</v>
      </c>
      <c r="D1306" s="8" t="s">
        <v>2566</v>
      </c>
      <c r="E1306" s="75" t="s">
        <v>14368</v>
      </c>
      <c r="F1306" s="9"/>
      <c r="G1306" s="23" t="s">
        <v>1894</v>
      </c>
      <c r="H1306" s="16" t="s">
        <v>2775</v>
      </c>
      <c r="I1306" s="75"/>
      <c r="J1306" s="11" t="s">
        <v>1299</v>
      </c>
      <c r="K1306" s="99"/>
    </row>
    <row r="1307" spans="1:11" ht="26.4" hidden="1" x14ac:dyDescent="0.2">
      <c r="A1307" s="9">
        <v>1302</v>
      </c>
      <c r="B1307" s="9"/>
      <c r="C1307" s="9" t="s">
        <v>4480</v>
      </c>
      <c r="D1307" s="8" t="s">
        <v>2566</v>
      </c>
      <c r="E1307" s="75" t="s">
        <v>14368</v>
      </c>
      <c r="F1307" s="9"/>
      <c r="G1307" s="16" t="s">
        <v>2776</v>
      </c>
      <c r="H1307" s="16" t="s">
        <v>2777</v>
      </c>
      <c r="I1307" s="75"/>
      <c r="J1307" s="11"/>
      <c r="K1307" s="99"/>
    </row>
    <row r="1308" spans="1:11" ht="26.4" hidden="1" x14ac:dyDescent="0.2">
      <c r="A1308" s="9">
        <v>1303</v>
      </c>
      <c r="B1308" s="9"/>
      <c r="C1308" s="9" t="s">
        <v>4480</v>
      </c>
      <c r="D1308" s="8" t="s">
        <v>2566</v>
      </c>
      <c r="E1308" s="75" t="s">
        <v>14368</v>
      </c>
      <c r="F1308" s="9"/>
      <c r="G1308" s="23" t="s">
        <v>2778</v>
      </c>
      <c r="H1308" s="26" t="s">
        <v>214</v>
      </c>
      <c r="I1308" s="77"/>
      <c r="J1308" s="11"/>
      <c r="K1308" s="99"/>
    </row>
    <row r="1309" spans="1:11" ht="26.4" hidden="1" x14ac:dyDescent="0.2">
      <c r="A1309" s="9">
        <v>1304</v>
      </c>
      <c r="B1309" s="9"/>
      <c r="C1309" s="9" t="s">
        <v>4480</v>
      </c>
      <c r="D1309" s="8" t="s">
        <v>2566</v>
      </c>
      <c r="E1309" s="75" t="s">
        <v>14368</v>
      </c>
      <c r="F1309" s="9"/>
      <c r="G1309" s="23" t="s">
        <v>2779</v>
      </c>
      <c r="H1309" s="16" t="s">
        <v>2780</v>
      </c>
      <c r="I1309" s="75"/>
      <c r="J1309" s="11"/>
      <c r="K1309" s="99"/>
    </row>
    <row r="1310" spans="1:11" ht="26.4" hidden="1" x14ac:dyDescent="0.2">
      <c r="A1310" s="9">
        <v>1305</v>
      </c>
      <c r="B1310" s="9"/>
      <c r="C1310" s="9" t="s">
        <v>4480</v>
      </c>
      <c r="D1310" s="8" t="s">
        <v>2566</v>
      </c>
      <c r="E1310" s="75" t="s">
        <v>14368</v>
      </c>
      <c r="F1310" s="9"/>
      <c r="G1310" s="23" t="s">
        <v>2781</v>
      </c>
      <c r="H1310" s="16" t="s">
        <v>2782</v>
      </c>
      <c r="I1310" s="75"/>
      <c r="J1310" s="11"/>
      <c r="K1310" s="99"/>
    </row>
    <row r="1311" spans="1:11" ht="26.4" hidden="1" x14ac:dyDescent="0.2">
      <c r="A1311" s="9">
        <v>1306</v>
      </c>
      <c r="B1311" s="9"/>
      <c r="C1311" s="9" t="s">
        <v>4480</v>
      </c>
      <c r="D1311" s="8" t="s">
        <v>2566</v>
      </c>
      <c r="E1311" s="75" t="s">
        <v>14368</v>
      </c>
      <c r="F1311" s="9"/>
      <c r="G1311" s="23" t="s">
        <v>2783</v>
      </c>
      <c r="H1311" s="26" t="s">
        <v>2784</v>
      </c>
      <c r="I1311" s="77"/>
      <c r="J1311" s="11"/>
      <c r="K1311" s="99"/>
    </row>
    <row r="1312" spans="1:11" ht="26.4" hidden="1" x14ac:dyDescent="0.2">
      <c r="A1312" s="9">
        <v>1307</v>
      </c>
      <c r="B1312" s="9"/>
      <c r="C1312" s="9" t="s">
        <v>4480</v>
      </c>
      <c r="D1312" s="8" t="s">
        <v>2566</v>
      </c>
      <c r="E1312" s="75" t="s">
        <v>14368</v>
      </c>
      <c r="F1312" s="9"/>
      <c r="G1312" s="23" t="s">
        <v>2785</v>
      </c>
      <c r="H1312" s="26" t="s">
        <v>2786</v>
      </c>
      <c r="I1312" s="77"/>
      <c r="J1312" s="11"/>
      <c r="K1312" s="99"/>
    </row>
    <row r="1313" spans="1:11" ht="26.4" hidden="1" x14ac:dyDescent="0.2">
      <c r="A1313" s="9">
        <v>1308</v>
      </c>
      <c r="B1313" s="9"/>
      <c r="C1313" s="9" t="s">
        <v>4480</v>
      </c>
      <c r="D1313" s="8" t="s">
        <v>2566</v>
      </c>
      <c r="E1313" s="75" t="s">
        <v>14368</v>
      </c>
      <c r="F1313" s="9"/>
      <c r="G1313" s="23" t="s">
        <v>2594</v>
      </c>
      <c r="H1313" s="17" t="s">
        <v>2787</v>
      </c>
      <c r="I1313" s="76"/>
      <c r="J1313" s="11"/>
      <c r="K1313" s="99"/>
    </row>
    <row r="1314" spans="1:11" ht="26.4" hidden="1" x14ac:dyDescent="0.2">
      <c r="A1314" s="9">
        <v>1309</v>
      </c>
      <c r="B1314" s="9"/>
      <c r="C1314" s="9" t="s">
        <v>4480</v>
      </c>
      <c r="D1314" s="8" t="s">
        <v>2566</v>
      </c>
      <c r="E1314" s="75" t="s">
        <v>14368</v>
      </c>
      <c r="F1314" s="9"/>
      <c r="G1314" s="23" t="s">
        <v>2583</v>
      </c>
      <c r="H1314" s="16" t="s">
        <v>2789</v>
      </c>
      <c r="I1314" s="75"/>
      <c r="J1314" s="11"/>
      <c r="K1314" s="99"/>
    </row>
    <row r="1315" spans="1:11" ht="26.4" hidden="1" x14ac:dyDescent="0.2">
      <c r="A1315" s="9">
        <v>1310</v>
      </c>
      <c r="B1315" s="9"/>
      <c r="C1315" s="9" t="s">
        <v>4480</v>
      </c>
      <c r="D1315" s="8" t="s">
        <v>2566</v>
      </c>
      <c r="E1315" s="75" t="s">
        <v>14368</v>
      </c>
      <c r="F1315" s="9"/>
      <c r="G1315" s="23" t="s">
        <v>2584</v>
      </c>
      <c r="H1315" s="16" t="s">
        <v>2790</v>
      </c>
      <c r="I1315" s="75"/>
      <c r="J1315" s="11"/>
      <c r="K1315" s="99"/>
    </row>
    <row r="1316" spans="1:11" ht="26.4" hidden="1" x14ac:dyDescent="0.2">
      <c r="A1316" s="9">
        <v>1311</v>
      </c>
      <c r="B1316" s="9"/>
      <c r="C1316" s="9" t="s">
        <v>4480</v>
      </c>
      <c r="D1316" s="8" t="s">
        <v>2566</v>
      </c>
      <c r="E1316" s="75" t="s">
        <v>14368</v>
      </c>
      <c r="F1316" s="9"/>
      <c r="G1316" s="23" t="s">
        <v>2585</v>
      </c>
      <c r="H1316" s="16" t="s">
        <v>2788</v>
      </c>
      <c r="I1316" s="75"/>
      <c r="J1316" s="11"/>
      <c r="K1316" s="99"/>
    </row>
    <row r="1317" spans="1:11" ht="26.4" hidden="1" x14ac:dyDescent="0.2">
      <c r="A1317" s="9">
        <v>1312</v>
      </c>
      <c r="B1317" s="9"/>
      <c r="C1317" s="9" t="s">
        <v>4480</v>
      </c>
      <c r="D1317" s="8" t="s">
        <v>2566</v>
      </c>
      <c r="E1317" s="75" t="s">
        <v>14368</v>
      </c>
      <c r="F1317" s="9"/>
      <c r="G1317" s="23" t="s">
        <v>2665</v>
      </c>
      <c r="H1317" s="16" t="s">
        <v>2791</v>
      </c>
      <c r="I1317" s="75"/>
      <c r="J1317" s="11"/>
      <c r="K1317" s="99"/>
    </row>
    <row r="1318" spans="1:11" ht="26.4" hidden="1" x14ac:dyDescent="0.2">
      <c r="A1318" s="9">
        <v>1313</v>
      </c>
      <c r="B1318" s="9"/>
      <c r="C1318" s="9" t="s">
        <v>4480</v>
      </c>
      <c r="D1318" s="8" t="s">
        <v>2566</v>
      </c>
      <c r="E1318" s="75" t="s">
        <v>14368</v>
      </c>
      <c r="F1318" s="9"/>
      <c r="G1318" s="23" t="s">
        <v>2586</v>
      </c>
      <c r="H1318" s="16" t="s">
        <v>2792</v>
      </c>
      <c r="I1318" s="75"/>
      <c r="J1318" s="11"/>
      <c r="K1318" s="99"/>
    </row>
    <row r="1319" spans="1:11" ht="26.4" hidden="1" x14ac:dyDescent="0.2">
      <c r="A1319" s="9">
        <v>1314</v>
      </c>
      <c r="B1319" s="9"/>
      <c r="C1319" s="9" t="s">
        <v>4480</v>
      </c>
      <c r="D1319" s="8" t="s">
        <v>2566</v>
      </c>
      <c r="E1319" s="75" t="s">
        <v>14368</v>
      </c>
      <c r="F1319" s="9"/>
      <c r="G1319" s="23" t="s">
        <v>2587</v>
      </c>
      <c r="H1319" s="16" t="s">
        <v>2793</v>
      </c>
      <c r="I1319" s="75"/>
      <c r="J1319" s="11"/>
      <c r="K1319" s="99"/>
    </row>
    <row r="1320" spans="1:11" ht="26.4" hidden="1" x14ac:dyDescent="0.2">
      <c r="A1320" s="9">
        <v>1315</v>
      </c>
      <c r="B1320" s="9"/>
      <c r="C1320" s="9" t="s">
        <v>4480</v>
      </c>
      <c r="D1320" s="8" t="s">
        <v>2566</v>
      </c>
      <c r="E1320" s="75" t="s">
        <v>14368</v>
      </c>
      <c r="F1320" s="9"/>
      <c r="G1320" s="23" t="s">
        <v>2588</v>
      </c>
      <c r="H1320" s="16" t="s">
        <v>2794</v>
      </c>
      <c r="I1320" s="75"/>
      <c r="J1320" s="11"/>
      <c r="K1320" s="99"/>
    </row>
    <row r="1321" spans="1:11" ht="26.4" hidden="1" x14ac:dyDescent="0.2">
      <c r="A1321" s="9">
        <v>1316</v>
      </c>
      <c r="B1321" s="9"/>
      <c r="C1321" s="9" t="s">
        <v>4480</v>
      </c>
      <c r="D1321" s="8" t="s">
        <v>2566</v>
      </c>
      <c r="E1321" s="75" t="s">
        <v>14368</v>
      </c>
      <c r="F1321" s="9"/>
      <c r="G1321" s="23" t="s">
        <v>2589</v>
      </c>
      <c r="H1321" s="16" t="s">
        <v>2795</v>
      </c>
      <c r="I1321" s="75"/>
      <c r="J1321" s="11"/>
      <c r="K1321" s="99"/>
    </row>
    <row r="1322" spans="1:11" ht="26.4" hidden="1" x14ac:dyDescent="0.2">
      <c r="A1322" s="9">
        <v>1317</v>
      </c>
      <c r="B1322" s="9"/>
      <c r="C1322" s="9" t="s">
        <v>4480</v>
      </c>
      <c r="D1322" s="8" t="s">
        <v>2566</v>
      </c>
      <c r="E1322" s="75" t="s">
        <v>14368</v>
      </c>
      <c r="F1322" s="9"/>
      <c r="G1322" s="23" t="s">
        <v>2590</v>
      </c>
      <c r="H1322" s="16" t="s">
        <v>3629</v>
      </c>
      <c r="I1322" s="75"/>
      <c r="J1322" s="11"/>
      <c r="K1322" s="99"/>
    </row>
    <row r="1323" spans="1:11" ht="26.4" hidden="1" x14ac:dyDescent="0.2">
      <c r="A1323" s="9">
        <v>1318</v>
      </c>
      <c r="B1323" s="9"/>
      <c r="C1323" s="9" t="s">
        <v>4480</v>
      </c>
      <c r="D1323" s="8" t="s">
        <v>2566</v>
      </c>
      <c r="E1323" s="75" t="s">
        <v>14368</v>
      </c>
      <c r="F1323" s="9"/>
      <c r="G1323" s="23" t="s">
        <v>1094</v>
      </c>
      <c r="H1323" s="16" t="s">
        <v>9334</v>
      </c>
      <c r="I1323" s="75"/>
      <c r="J1323" s="11"/>
      <c r="K1323" s="99"/>
    </row>
    <row r="1324" spans="1:11" ht="26.4" hidden="1" x14ac:dyDescent="0.2">
      <c r="A1324" s="9">
        <v>1319</v>
      </c>
      <c r="B1324" s="9"/>
      <c r="C1324" s="9" t="s">
        <v>4480</v>
      </c>
      <c r="D1324" s="8" t="s">
        <v>2566</v>
      </c>
      <c r="E1324" s="75" t="s">
        <v>14368</v>
      </c>
      <c r="F1324" s="9"/>
      <c r="G1324" s="23" t="s">
        <v>1621</v>
      </c>
      <c r="H1324" s="16" t="s">
        <v>2828</v>
      </c>
      <c r="I1324" s="75"/>
      <c r="J1324" s="11"/>
      <c r="K1324" s="99"/>
    </row>
    <row r="1325" spans="1:11" ht="26.4" hidden="1" x14ac:dyDescent="0.2">
      <c r="A1325" s="9">
        <v>1320</v>
      </c>
      <c r="B1325" s="9"/>
      <c r="C1325" s="9" t="s">
        <v>4480</v>
      </c>
      <c r="D1325" s="8" t="s">
        <v>2566</v>
      </c>
      <c r="E1325" s="75" t="s">
        <v>14368</v>
      </c>
      <c r="F1325" s="9"/>
      <c r="G1325" s="23" t="s">
        <v>2591</v>
      </c>
      <c r="H1325" s="16" t="s">
        <v>2796</v>
      </c>
      <c r="I1325" s="75"/>
      <c r="J1325" s="11"/>
      <c r="K1325" s="99"/>
    </row>
    <row r="1326" spans="1:11" ht="26.4" hidden="1" x14ac:dyDescent="0.2">
      <c r="A1326" s="9">
        <v>1321</v>
      </c>
      <c r="B1326" s="9"/>
      <c r="C1326" s="9" t="s">
        <v>4480</v>
      </c>
      <c r="D1326" s="8" t="s">
        <v>2566</v>
      </c>
      <c r="E1326" s="75" t="s">
        <v>14368</v>
      </c>
      <c r="F1326" s="9"/>
      <c r="G1326" s="23" t="s">
        <v>2592</v>
      </c>
      <c r="H1326" s="16" t="s">
        <v>2797</v>
      </c>
      <c r="I1326" s="75"/>
      <c r="J1326" s="11"/>
      <c r="K1326" s="99"/>
    </row>
    <row r="1327" spans="1:11" ht="26.4" hidden="1" x14ac:dyDescent="0.2">
      <c r="A1327" s="9">
        <v>1322</v>
      </c>
      <c r="B1327" s="9"/>
      <c r="C1327" s="9" t="s">
        <v>4480</v>
      </c>
      <c r="D1327" s="8" t="s">
        <v>2566</v>
      </c>
      <c r="E1327" s="75" t="s">
        <v>14368</v>
      </c>
      <c r="F1327" s="9"/>
      <c r="G1327" s="23" t="s">
        <v>2798</v>
      </c>
      <c r="H1327" s="16" t="s">
        <v>2799</v>
      </c>
      <c r="I1327" s="75"/>
      <c r="J1327" s="11"/>
      <c r="K1327" s="99"/>
    </row>
    <row r="1328" spans="1:11" ht="26.4" hidden="1" x14ac:dyDescent="0.2">
      <c r="A1328" s="9">
        <v>1323</v>
      </c>
      <c r="B1328" s="9"/>
      <c r="C1328" s="9" t="s">
        <v>4480</v>
      </c>
      <c r="D1328" s="8" t="s">
        <v>2566</v>
      </c>
      <c r="E1328" s="75" t="s">
        <v>14368</v>
      </c>
      <c r="F1328" s="9"/>
      <c r="G1328" s="23" t="s">
        <v>2593</v>
      </c>
      <c r="H1328" s="16" t="s">
        <v>1487</v>
      </c>
      <c r="I1328" s="75"/>
      <c r="J1328" s="11"/>
      <c r="K1328" s="99"/>
    </row>
    <row r="1329" spans="1:11" ht="26.4" hidden="1" x14ac:dyDescent="0.2">
      <c r="A1329" s="9">
        <v>1324</v>
      </c>
      <c r="B1329" s="9"/>
      <c r="C1329" s="9" t="s">
        <v>4480</v>
      </c>
      <c r="D1329" s="8" t="s">
        <v>2566</v>
      </c>
      <c r="E1329" s="75" t="s">
        <v>14368</v>
      </c>
      <c r="F1329" s="9"/>
      <c r="G1329" s="23" t="s">
        <v>2800</v>
      </c>
      <c r="H1329" s="16" t="s">
        <v>2801</v>
      </c>
      <c r="I1329" s="75"/>
      <c r="J1329" s="11"/>
      <c r="K1329" s="99"/>
    </row>
    <row r="1330" spans="1:11" ht="26.4" hidden="1" x14ac:dyDescent="0.2">
      <c r="A1330" s="9">
        <v>1325</v>
      </c>
      <c r="B1330" s="9"/>
      <c r="C1330" s="9" t="s">
        <v>4480</v>
      </c>
      <c r="D1330" s="8" t="s">
        <v>2566</v>
      </c>
      <c r="E1330" s="75" t="s">
        <v>14368</v>
      </c>
      <c r="F1330" s="9"/>
      <c r="G1330" s="38" t="s">
        <v>2595</v>
      </c>
      <c r="H1330" s="29" t="s">
        <v>2802</v>
      </c>
      <c r="I1330" s="78"/>
      <c r="J1330" s="11"/>
      <c r="K1330" s="99"/>
    </row>
    <row r="1331" spans="1:11" ht="26.4" hidden="1" x14ac:dyDescent="0.2">
      <c r="A1331" s="9">
        <v>1326</v>
      </c>
      <c r="B1331" s="9"/>
      <c r="C1331" s="9" t="s">
        <v>4480</v>
      </c>
      <c r="D1331" s="8" t="s">
        <v>2566</v>
      </c>
      <c r="E1331" s="75" t="s">
        <v>14368</v>
      </c>
      <c r="F1331" s="9"/>
      <c r="G1331" s="23" t="s">
        <v>2596</v>
      </c>
      <c r="H1331" s="16" t="s">
        <v>2803</v>
      </c>
      <c r="I1331" s="75"/>
      <c r="J1331" s="11"/>
      <c r="K1331" s="99"/>
    </row>
    <row r="1332" spans="1:11" ht="26.4" hidden="1" x14ac:dyDescent="0.2">
      <c r="A1332" s="9">
        <v>1327</v>
      </c>
      <c r="B1332" s="9"/>
      <c r="C1332" s="9" t="s">
        <v>4480</v>
      </c>
      <c r="D1332" s="8" t="s">
        <v>2566</v>
      </c>
      <c r="E1332" s="75" t="s">
        <v>14368</v>
      </c>
      <c r="F1332" s="9"/>
      <c r="G1332" s="17" t="s">
        <v>2599</v>
      </c>
      <c r="H1332" s="17" t="s">
        <v>2805</v>
      </c>
      <c r="I1332" s="76"/>
      <c r="J1332" s="11"/>
      <c r="K1332" s="99"/>
    </row>
    <row r="1333" spans="1:11" ht="26.4" hidden="1" x14ac:dyDescent="0.2">
      <c r="A1333" s="9">
        <v>1328</v>
      </c>
      <c r="B1333" s="9"/>
      <c r="C1333" s="9" t="s">
        <v>4480</v>
      </c>
      <c r="D1333" s="8" t="s">
        <v>2566</v>
      </c>
      <c r="E1333" s="75" t="s">
        <v>14368</v>
      </c>
      <c r="F1333" s="9"/>
      <c r="G1333" s="23" t="s">
        <v>2600</v>
      </c>
      <c r="H1333" s="16" t="s">
        <v>2804</v>
      </c>
      <c r="I1333" s="75"/>
      <c r="J1333" s="11"/>
      <c r="K1333" s="99"/>
    </row>
    <row r="1334" spans="1:11" ht="26.4" hidden="1" x14ac:dyDescent="0.2">
      <c r="A1334" s="9">
        <v>1329</v>
      </c>
      <c r="B1334" s="9"/>
      <c r="C1334" s="9" t="s">
        <v>4480</v>
      </c>
      <c r="D1334" s="8" t="s">
        <v>2666</v>
      </c>
      <c r="E1334" s="75" t="s">
        <v>14369</v>
      </c>
      <c r="F1334" s="9"/>
      <c r="G1334" s="23" t="s">
        <v>2830</v>
      </c>
      <c r="H1334" s="16" t="s">
        <v>2831</v>
      </c>
      <c r="I1334" s="75"/>
      <c r="J1334" s="11"/>
      <c r="K1334" s="99"/>
    </row>
    <row r="1335" spans="1:11" ht="26.4" hidden="1" x14ac:dyDescent="0.2">
      <c r="A1335" s="9">
        <v>1330</v>
      </c>
      <c r="B1335" s="9"/>
      <c r="C1335" s="9" t="s">
        <v>4480</v>
      </c>
      <c r="D1335" s="8" t="s">
        <v>2666</v>
      </c>
      <c r="E1335" s="75" t="s">
        <v>14369</v>
      </c>
      <c r="F1335" s="9"/>
      <c r="G1335" s="23" t="s">
        <v>2809</v>
      </c>
      <c r="H1335" s="26" t="s">
        <v>2832</v>
      </c>
      <c r="I1335" s="77"/>
      <c r="J1335" s="11"/>
      <c r="K1335" s="99"/>
    </row>
    <row r="1336" spans="1:11" ht="26.4" hidden="1" x14ac:dyDescent="0.2">
      <c r="A1336" s="9">
        <v>1331</v>
      </c>
      <c r="B1336" s="9"/>
      <c r="C1336" s="9" t="s">
        <v>4480</v>
      </c>
      <c r="D1336" s="8" t="s">
        <v>2666</v>
      </c>
      <c r="E1336" s="75" t="s">
        <v>14369</v>
      </c>
      <c r="F1336" s="9"/>
      <c r="G1336" s="23" t="s">
        <v>2833</v>
      </c>
      <c r="H1336" s="16" t="s">
        <v>2834</v>
      </c>
      <c r="I1336" s="75"/>
      <c r="J1336" s="11"/>
      <c r="K1336" s="99"/>
    </row>
    <row r="1337" spans="1:11" ht="26.4" hidden="1" x14ac:dyDescent="0.2">
      <c r="A1337" s="9">
        <v>1332</v>
      </c>
      <c r="B1337" s="9"/>
      <c r="C1337" s="9" t="s">
        <v>4480</v>
      </c>
      <c r="D1337" s="8" t="s">
        <v>2666</v>
      </c>
      <c r="E1337" s="75" t="s">
        <v>14369</v>
      </c>
      <c r="F1337" s="9"/>
      <c r="G1337" s="23" t="s">
        <v>2835</v>
      </c>
      <c r="H1337" s="16" t="s">
        <v>2836</v>
      </c>
      <c r="I1337" s="75"/>
      <c r="J1337" s="11"/>
      <c r="K1337" s="99"/>
    </row>
    <row r="1338" spans="1:11" ht="26.4" hidden="1" x14ac:dyDescent="0.2">
      <c r="A1338" s="9">
        <v>1333</v>
      </c>
      <c r="B1338" s="9"/>
      <c r="C1338" s="9" t="s">
        <v>4480</v>
      </c>
      <c r="D1338" s="8" t="s">
        <v>2666</v>
      </c>
      <c r="E1338" s="75" t="s">
        <v>14369</v>
      </c>
      <c r="F1338" s="9"/>
      <c r="G1338" s="23" t="s">
        <v>2837</v>
      </c>
      <c r="H1338" s="16" t="s">
        <v>2838</v>
      </c>
      <c r="I1338" s="75"/>
      <c r="J1338" s="11"/>
      <c r="K1338" s="99"/>
    </row>
    <row r="1339" spans="1:11" ht="26.4" hidden="1" x14ac:dyDescent="0.2">
      <c r="A1339" s="9">
        <v>1334</v>
      </c>
      <c r="B1339" s="9"/>
      <c r="C1339" s="9" t="s">
        <v>4480</v>
      </c>
      <c r="D1339" s="8" t="s">
        <v>2666</v>
      </c>
      <c r="E1339" s="75" t="s">
        <v>14369</v>
      </c>
      <c r="F1339" s="9"/>
      <c r="G1339" s="23" t="s">
        <v>2839</v>
      </c>
      <c r="H1339" s="16" t="s">
        <v>2840</v>
      </c>
      <c r="I1339" s="75"/>
      <c r="J1339" s="11" t="s">
        <v>2841</v>
      </c>
      <c r="K1339" s="99"/>
    </row>
    <row r="1340" spans="1:11" ht="26.4" hidden="1" x14ac:dyDescent="0.2">
      <c r="A1340" s="9">
        <v>1335</v>
      </c>
      <c r="B1340" s="9"/>
      <c r="C1340" s="9" t="s">
        <v>4480</v>
      </c>
      <c r="D1340" s="8" t="s">
        <v>2666</v>
      </c>
      <c r="E1340" s="75" t="s">
        <v>14369</v>
      </c>
      <c r="F1340" s="9"/>
      <c r="G1340" s="23" t="s">
        <v>2842</v>
      </c>
      <c r="H1340" s="16" t="s">
        <v>2843</v>
      </c>
      <c r="I1340" s="75"/>
      <c r="J1340" s="11"/>
      <c r="K1340" s="99"/>
    </row>
    <row r="1341" spans="1:11" ht="26.4" hidden="1" x14ac:dyDescent="0.2">
      <c r="A1341" s="9">
        <v>1336</v>
      </c>
      <c r="B1341" s="9"/>
      <c r="C1341" s="9" t="s">
        <v>4480</v>
      </c>
      <c r="D1341" s="8" t="s">
        <v>2666</v>
      </c>
      <c r="E1341" s="75" t="s">
        <v>14369</v>
      </c>
      <c r="F1341" s="9"/>
      <c r="G1341" s="23" t="s">
        <v>25</v>
      </c>
      <c r="H1341" s="16" t="s">
        <v>2844</v>
      </c>
      <c r="I1341" s="75"/>
      <c r="J1341" s="11" t="s">
        <v>2841</v>
      </c>
      <c r="K1341" s="99"/>
    </row>
    <row r="1342" spans="1:11" ht="26.4" hidden="1" x14ac:dyDescent="0.2">
      <c r="A1342" s="9">
        <v>1337</v>
      </c>
      <c r="B1342" s="9"/>
      <c r="C1342" s="9" t="s">
        <v>4480</v>
      </c>
      <c r="D1342" s="8" t="s">
        <v>2666</v>
      </c>
      <c r="E1342" s="75" t="s">
        <v>14369</v>
      </c>
      <c r="F1342" s="9"/>
      <c r="G1342" s="23" t="s">
        <v>25</v>
      </c>
      <c r="H1342" s="16" t="s">
        <v>2845</v>
      </c>
      <c r="I1342" s="75"/>
      <c r="J1342" s="11" t="s">
        <v>2841</v>
      </c>
      <c r="K1342" s="99"/>
    </row>
    <row r="1343" spans="1:11" ht="26.4" hidden="1" x14ac:dyDescent="0.2">
      <c r="A1343" s="9">
        <v>1338</v>
      </c>
      <c r="B1343" s="9"/>
      <c r="C1343" s="9" t="s">
        <v>4480</v>
      </c>
      <c r="D1343" s="8" t="s">
        <v>2666</v>
      </c>
      <c r="E1343" s="75" t="s">
        <v>14369</v>
      </c>
      <c r="F1343" s="9"/>
      <c r="G1343" s="23" t="s">
        <v>167</v>
      </c>
      <c r="H1343" s="16" t="s">
        <v>30</v>
      </c>
      <c r="I1343" s="75"/>
      <c r="J1343" s="11"/>
      <c r="K1343" s="99"/>
    </row>
    <row r="1344" spans="1:11" ht="26.4" hidden="1" x14ac:dyDescent="0.2">
      <c r="A1344" s="9">
        <v>1339</v>
      </c>
      <c r="B1344" s="9"/>
      <c r="C1344" s="9" t="s">
        <v>4480</v>
      </c>
      <c r="D1344" s="8" t="s">
        <v>2666</v>
      </c>
      <c r="E1344" s="75" t="s">
        <v>14369</v>
      </c>
      <c r="F1344" s="9"/>
      <c r="G1344" s="23" t="s">
        <v>2846</v>
      </c>
      <c r="H1344" s="16" t="s">
        <v>2847</v>
      </c>
      <c r="I1344" s="75"/>
      <c r="J1344" s="11"/>
      <c r="K1344" s="99"/>
    </row>
    <row r="1345" spans="1:11" ht="26.4" hidden="1" x14ac:dyDescent="0.2">
      <c r="A1345" s="9">
        <v>1340</v>
      </c>
      <c r="B1345" s="9"/>
      <c r="C1345" s="9" t="s">
        <v>4480</v>
      </c>
      <c r="D1345" s="8" t="s">
        <v>2666</v>
      </c>
      <c r="E1345" s="75" t="s">
        <v>14369</v>
      </c>
      <c r="F1345" s="9"/>
      <c r="G1345" s="16" t="s">
        <v>2848</v>
      </c>
      <c r="H1345" s="16" t="s">
        <v>2849</v>
      </c>
      <c r="I1345" s="75"/>
      <c r="J1345" s="11"/>
      <c r="K1345" s="99"/>
    </row>
    <row r="1346" spans="1:11" ht="26.4" hidden="1" x14ac:dyDescent="0.2">
      <c r="A1346" s="9">
        <v>1341</v>
      </c>
      <c r="B1346" s="9"/>
      <c r="C1346" s="9" t="s">
        <v>4480</v>
      </c>
      <c r="D1346" s="8" t="s">
        <v>2666</v>
      </c>
      <c r="E1346" s="75" t="s">
        <v>14369</v>
      </c>
      <c r="F1346" s="9"/>
      <c r="G1346" s="16" t="s">
        <v>2850</v>
      </c>
      <c r="H1346" s="16" t="s">
        <v>226</v>
      </c>
      <c r="I1346" s="75"/>
      <c r="J1346" s="11"/>
      <c r="K1346" s="99"/>
    </row>
    <row r="1347" spans="1:11" ht="26.4" hidden="1" x14ac:dyDescent="0.2">
      <c r="A1347" s="9">
        <v>1342</v>
      </c>
      <c r="B1347" s="9"/>
      <c r="C1347" s="9" t="s">
        <v>4480</v>
      </c>
      <c r="D1347" s="8" t="s">
        <v>2666</v>
      </c>
      <c r="E1347" s="75" t="s">
        <v>14369</v>
      </c>
      <c r="F1347" s="9"/>
      <c r="G1347" s="23" t="s">
        <v>2851</v>
      </c>
      <c r="H1347" s="16" t="s">
        <v>2852</v>
      </c>
      <c r="I1347" s="75"/>
      <c r="J1347" s="11"/>
      <c r="K1347" s="99"/>
    </row>
    <row r="1348" spans="1:11" ht="26.4" hidden="1" x14ac:dyDescent="0.2">
      <c r="A1348" s="9">
        <v>1343</v>
      </c>
      <c r="B1348" s="9"/>
      <c r="C1348" s="9" t="s">
        <v>4480</v>
      </c>
      <c r="D1348" s="8" t="s">
        <v>2666</v>
      </c>
      <c r="E1348" s="75" t="s">
        <v>14369</v>
      </c>
      <c r="F1348" s="9"/>
      <c r="G1348" s="23" t="s">
        <v>2853</v>
      </c>
      <c r="H1348" s="26" t="s">
        <v>2701</v>
      </c>
      <c r="I1348" s="77"/>
      <c r="J1348" s="11"/>
      <c r="K1348" s="99"/>
    </row>
    <row r="1349" spans="1:11" ht="26.4" hidden="1" x14ac:dyDescent="0.2">
      <c r="A1349" s="9">
        <v>1344</v>
      </c>
      <c r="B1349" s="9"/>
      <c r="C1349" s="9" t="s">
        <v>4480</v>
      </c>
      <c r="D1349" s="8" t="s">
        <v>2666</v>
      </c>
      <c r="E1349" s="75" t="s">
        <v>14369</v>
      </c>
      <c r="F1349" s="9"/>
      <c r="G1349" s="23" t="s">
        <v>2854</v>
      </c>
      <c r="H1349" s="16" t="s">
        <v>2855</v>
      </c>
      <c r="I1349" s="75"/>
      <c r="J1349" s="11"/>
      <c r="K1349" s="99"/>
    </row>
    <row r="1350" spans="1:11" ht="26.4" hidden="1" x14ac:dyDescent="0.2">
      <c r="A1350" s="9">
        <v>1345</v>
      </c>
      <c r="B1350" s="9"/>
      <c r="C1350" s="9" t="s">
        <v>4480</v>
      </c>
      <c r="D1350" s="8" t="s">
        <v>2666</v>
      </c>
      <c r="E1350" s="75" t="s">
        <v>14369</v>
      </c>
      <c r="F1350" s="9"/>
      <c r="G1350" s="23" t="s">
        <v>2856</v>
      </c>
      <c r="H1350" s="16" t="s">
        <v>2857</v>
      </c>
      <c r="I1350" s="75"/>
      <c r="J1350" s="11"/>
      <c r="K1350" s="99"/>
    </row>
    <row r="1351" spans="1:11" ht="26.4" hidden="1" x14ac:dyDescent="0.2">
      <c r="A1351" s="9">
        <v>1346</v>
      </c>
      <c r="B1351" s="9"/>
      <c r="C1351" s="9" t="s">
        <v>4480</v>
      </c>
      <c r="D1351" s="8" t="s">
        <v>2666</v>
      </c>
      <c r="E1351" s="75" t="s">
        <v>14369</v>
      </c>
      <c r="F1351" s="9"/>
      <c r="G1351" s="23" t="s">
        <v>2808</v>
      </c>
      <c r="H1351" s="16" t="s">
        <v>2831</v>
      </c>
      <c r="I1351" s="75"/>
      <c r="J1351" s="11"/>
      <c r="K1351" s="99"/>
    </row>
    <row r="1352" spans="1:11" ht="26.4" hidden="1" x14ac:dyDescent="0.2">
      <c r="A1352" s="9">
        <v>1347</v>
      </c>
      <c r="B1352" s="9"/>
      <c r="C1352" s="9" t="s">
        <v>4480</v>
      </c>
      <c r="D1352" s="8" t="s">
        <v>2666</v>
      </c>
      <c r="E1352" s="75" t="s">
        <v>14369</v>
      </c>
      <c r="F1352" s="9"/>
      <c r="G1352" s="23" t="s">
        <v>2858</v>
      </c>
      <c r="H1352" s="26" t="s">
        <v>2859</v>
      </c>
      <c r="I1352" s="77"/>
      <c r="J1352" s="11"/>
      <c r="K1352" s="99"/>
    </row>
    <row r="1353" spans="1:11" ht="26.4" hidden="1" x14ac:dyDescent="0.2">
      <c r="A1353" s="9">
        <v>1348</v>
      </c>
      <c r="B1353" s="9"/>
      <c r="C1353" s="9" t="s">
        <v>4480</v>
      </c>
      <c r="D1353" s="8" t="s">
        <v>2666</v>
      </c>
      <c r="E1353" s="75" t="s">
        <v>14369</v>
      </c>
      <c r="F1353" s="9"/>
      <c r="G1353" s="23" t="s">
        <v>2860</v>
      </c>
      <c r="H1353" s="16" t="s">
        <v>2861</v>
      </c>
      <c r="I1353" s="75"/>
      <c r="J1353" s="11"/>
      <c r="K1353" s="99"/>
    </row>
    <row r="1354" spans="1:11" ht="26.4" hidden="1" x14ac:dyDescent="0.2">
      <c r="A1354" s="9">
        <v>1349</v>
      </c>
      <c r="B1354" s="9"/>
      <c r="C1354" s="9" t="s">
        <v>4480</v>
      </c>
      <c r="D1354" s="8" t="s">
        <v>2666</v>
      </c>
      <c r="E1354" s="75" t="s">
        <v>14369</v>
      </c>
      <c r="F1354" s="9"/>
      <c r="G1354" s="23" t="s">
        <v>2806</v>
      </c>
      <c r="H1354" s="26" t="s">
        <v>2862</v>
      </c>
      <c r="I1354" s="77"/>
      <c r="J1354" s="11"/>
      <c r="K1354" s="99"/>
    </row>
    <row r="1355" spans="1:11" ht="26.4" hidden="1" x14ac:dyDescent="0.2">
      <c r="A1355" s="9">
        <v>1350</v>
      </c>
      <c r="B1355" s="9"/>
      <c r="C1355" s="9" t="s">
        <v>4480</v>
      </c>
      <c r="D1355" s="8" t="s">
        <v>2666</v>
      </c>
      <c r="E1355" s="75" t="s">
        <v>14369</v>
      </c>
      <c r="F1355" s="9"/>
      <c r="G1355" s="23" t="s">
        <v>2863</v>
      </c>
      <c r="H1355" s="16" t="s">
        <v>2874</v>
      </c>
      <c r="I1355" s="75"/>
      <c r="J1355" s="11"/>
      <c r="K1355" s="99"/>
    </row>
    <row r="1356" spans="1:11" ht="26.4" hidden="1" x14ac:dyDescent="0.2">
      <c r="A1356" s="9">
        <v>1351</v>
      </c>
      <c r="B1356" s="9"/>
      <c r="C1356" s="9" t="s">
        <v>4480</v>
      </c>
      <c r="D1356" s="8" t="s">
        <v>2666</v>
      </c>
      <c r="E1356" s="75" t="s">
        <v>14369</v>
      </c>
      <c r="F1356" s="9"/>
      <c r="G1356" s="23" t="s">
        <v>2810</v>
      </c>
      <c r="H1356" s="16" t="s">
        <v>2875</v>
      </c>
      <c r="I1356" s="75"/>
      <c r="J1356" s="11"/>
      <c r="K1356" s="99"/>
    </row>
    <row r="1357" spans="1:11" ht="26.4" hidden="1" x14ac:dyDescent="0.2">
      <c r="A1357" s="9">
        <v>1352</v>
      </c>
      <c r="B1357" s="9"/>
      <c r="C1357" s="9" t="s">
        <v>4480</v>
      </c>
      <c r="D1357" s="8" t="s">
        <v>2666</v>
      </c>
      <c r="E1357" s="75" t="s">
        <v>14369</v>
      </c>
      <c r="F1357" s="9"/>
      <c r="G1357" s="23" t="s">
        <v>2811</v>
      </c>
      <c r="H1357" s="16" t="s">
        <v>2876</v>
      </c>
      <c r="I1357" s="75"/>
      <c r="J1357" s="11"/>
      <c r="K1357" s="99"/>
    </row>
    <row r="1358" spans="1:11" ht="26.4" hidden="1" x14ac:dyDescent="0.2">
      <c r="A1358" s="9">
        <v>1353</v>
      </c>
      <c r="B1358" s="9"/>
      <c r="C1358" s="9" t="s">
        <v>4480</v>
      </c>
      <c r="D1358" s="8" t="s">
        <v>2666</v>
      </c>
      <c r="E1358" s="75" t="s">
        <v>14369</v>
      </c>
      <c r="F1358" s="9"/>
      <c r="G1358" s="23" t="s">
        <v>2812</v>
      </c>
      <c r="H1358" s="16" t="s">
        <v>2865</v>
      </c>
      <c r="I1358" s="75"/>
      <c r="J1358" s="11"/>
      <c r="K1358" s="99"/>
    </row>
    <row r="1359" spans="1:11" ht="26.4" hidden="1" x14ac:dyDescent="0.2">
      <c r="A1359" s="9">
        <v>1354</v>
      </c>
      <c r="B1359" s="9"/>
      <c r="C1359" s="9" t="s">
        <v>4480</v>
      </c>
      <c r="D1359" s="8" t="s">
        <v>2666</v>
      </c>
      <c r="E1359" s="75" t="s">
        <v>14369</v>
      </c>
      <c r="F1359" s="9"/>
      <c r="G1359" s="23" t="s">
        <v>167</v>
      </c>
      <c r="H1359" s="16" t="s">
        <v>30</v>
      </c>
      <c r="I1359" s="75"/>
      <c r="J1359" s="11"/>
      <c r="K1359" s="99"/>
    </row>
    <row r="1360" spans="1:11" ht="26.4" hidden="1" x14ac:dyDescent="0.2">
      <c r="A1360" s="9">
        <v>1355</v>
      </c>
      <c r="B1360" s="9"/>
      <c r="C1360" s="9" t="s">
        <v>4480</v>
      </c>
      <c r="D1360" s="8" t="s">
        <v>2666</v>
      </c>
      <c r="E1360" s="75" t="s">
        <v>14369</v>
      </c>
      <c r="F1360" s="9"/>
      <c r="G1360" s="23" t="s">
        <v>2813</v>
      </c>
      <c r="H1360" s="16" t="s">
        <v>2929</v>
      </c>
      <c r="I1360" s="75"/>
      <c r="J1360" s="11"/>
      <c r="K1360" s="99"/>
    </row>
    <row r="1361" spans="1:11" ht="26.4" hidden="1" x14ac:dyDescent="0.2">
      <c r="A1361" s="9">
        <v>1356</v>
      </c>
      <c r="B1361" s="9"/>
      <c r="C1361" s="9" t="s">
        <v>4480</v>
      </c>
      <c r="D1361" s="8" t="s">
        <v>2666</v>
      </c>
      <c r="E1361" s="75" t="s">
        <v>14369</v>
      </c>
      <c r="F1361" s="9"/>
      <c r="G1361" s="23" t="s">
        <v>2814</v>
      </c>
      <c r="H1361" s="16" t="s">
        <v>2864</v>
      </c>
      <c r="I1361" s="75"/>
      <c r="J1361" s="11"/>
      <c r="K1361" s="99"/>
    </row>
    <row r="1362" spans="1:11" ht="26.4" hidden="1" x14ac:dyDescent="0.2">
      <c r="A1362" s="9">
        <v>1357</v>
      </c>
      <c r="B1362" s="9"/>
      <c r="C1362" s="9" t="s">
        <v>4480</v>
      </c>
      <c r="D1362" s="8" t="s">
        <v>2666</v>
      </c>
      <c r="E1362" s="75" t="s">
        <v>14369</v>
      </c>
      <c r="F1362" s="9"/>
      <c r="G1362" s="23" t="s">
        <v>2867</v>
      </c>
      <c r="H1362" s="16" t="s">
        <v>2866</v>
      </c>
      <c r="I1362" s="75"/>
      <c r="J1362" s="11"/>
      <c r="K1362" s="99"/>
    </row>
    <row r="1363" spans="1:11" ht="26.4" hidden="1" x14ac:dyDescent="0.2">
      <c r="A1363" s="9">
        <v>1358</v>
      </c>
      <c r="B1363" s="9"/>
      <c r="C1363" s="9" t="s">
        <v>4480</v>
      </c>
      <c r="D1363" s="8" t="s">
        <v>2666</v>
      </c>
      <c r="E1363" s="75" t="s">
        <v>14369</v>
      </c>
      <c r="F1363" s="9"/>
      <c r="G1363" s="23" t="s">
        <v>2815</v>
      </c>
      <c r="H1363" s="16" t="s">
        <v>2894</v>
      </c>
      <c r="I1363" s="75"/>
      <c r="J1363" s="11"/>
      <c r="K1363" s="99"/>
    </row>
    <row r="1364" spans="1:11" ht="26.4" hidden="1" x14ac:dyDescent="0.2">
      <c r="A1364" s="9">
        <v>1359</v>
      </c>
      <c r="B1364" s="9"/>
      <c r="C1364" s="9" t="s">
        <v>4480</v>
      </c>
      <c r="D1364" s="8" t="s">
        <v>2666</v>
      </c>
      <c r="E1364" s="75" t="s">
        <v>14369</v>
      </c>
      <c r="F1364" s="9"/>
      <c r="G1364" s="16" t="s">
        <v>2869</v>
      </c>
      <c r="H1364" s="16" t="s">
        <v>2870</v>
      </c>
      <c r="I1364" s="75"/>
      <c r="J1364" s="11"/>
      <c r="K1364" s="99"/>
    </row>
    <row r="1365" spans="1:11" ht="26.4" hidden="1" x14ac:dyDescent="0.2">
      <c r="A1365" s="9">
        <v>1360</v>
      </c>
      <c r="B1365" s="9"/>
      <c r="C1365" s="9" t="s">
        <v>4480</v>
      </c>
      <c r="D1365" s="8" t="s">
        <v>2666</v>
      </c>
      <c r="E1365" s="75" t="s">
        <v>14369</v>
      </c>
      <c r="F1365" s="9"/>
      <c r="G1365" s="16" t="s">
        <v>2868</v>
      </c>
      <c r="H1365" s="16" t="s">
        <v>2871</v>
      </c>
      <c r="I1365" s="75"/>
      <c r="J1365" s="11"/>
      <c r="K1365" s="99"/>
    </row>
    <row r="1366" spans="1:11" ht="26.4" hidden="1" x14ac:dyDescent="0.2">
      <c r="A1366" s="9">
        <v>1361</v>
      </c>
      <c r="B1366" s="9"/>
      <c r="C1366" s="9" t="s">
        <v>4480</v>
      </c>
      <c r="D1366" s="8" t="s">
        <v>2666</v>
      </c>
      <c r="E1366" s="75" t="s">
        <v>14369</v>
      </c>
      <c r="F1366" s="9"/>
      <c r="G1366" s="23" t="s">
        <v>2872</v>
      </c>
      <c r="H1366" s="16" t="s">
        <v>2873</v>
      </c>
      <c r="I1366" s="75"/>
      <c r="J1366" s="11"/>
      <c r="K1366" s="99"/>
    </row>
    <row r="1367" spans="1:11" ht="26.4" hidden="1" x14ac:dyDescent="0.2">
      <c r="A1367" s="9">
        <v>1362</v>
      </c>
      <c r="B1367" s="9"/>
      <c r="C1367" s="9" t="s">
        <v>4480</v>
      </c>
      <c r="D1367" s="8" t="s">
        <v>2666</v>
      </c>
      <c r="E1367" s="75" t="s">
        <v>14369</v>
      </c>
      <c r="F1367" s="9"/>
      <c r="G1367" s="23" t="s">
        <v>2816</v>
      </c>
      <c r="H1367" s="16" t="s">
        <v>2877</v>
      </c>
      <c r="I1367" s="75"/>
      <c r="J1367" s="11"/>
      <c r="K1367" s="99"/>
    </row>
    <row r="1368" spans="1:11" ht="26.4" hidden="1" x14ac:dyDescent="0.2">
      <c r="A1368" s="9">
        <v>1363</v>
      </c>
      <c r="B1368" s="9"/>
      <c r="C1368" s="9" t="s">
        <v>4480</v>
      </c>
      <c r="D1368" s="8" t="s">
        <v>2666</v>
      </c>
      <c r="E1368" s="75" t="s">
        <v>14369</v>
      </c>
      <c r="F1368" s="9"/>
      <c r="G1368" s="23" t="s">
        <v>2817</v>
      </c>
      <c r="H1368" s="16" t="s">
        <v>2878</v>
      </c>
      <c r="I1368" s="75"/>
      <c r="J1368" s="11"/>
      <c r="K1368" s="99"/>
    </row>
    <row r="1369" spans="1:11" ht="26.4" hidden="1" x14ac:dyDescent="0.2">
      <c r="A1369" s="9">
        <v>1364</v>
      </c>
      <c r="B1369" s="9"/>
      <c r="C1369" s="9" t="s">
        <v>4480</v>
      </c>
      <c r="D1369" s="8" t="s">
        <v>2666</v>
      </c>
      <c r="E1369" s="75" t="s">
        <v>14369</v>
      </c>
      <c r="F1369" s="9"/>
      <c r="G1369" s="23" t="s">
        <v>2879</v>
      </c>
      <c r="H1369" s="16" t="s">
        <v>2880</v>
      </c>
      <c r="I1369" s="75"/>
      <c r="J1369" s="11"/>
      <c r="K1369" s="99"/>
    </row>
    <row r="1370" spans="1:11" ht="26.4" hidden="1" x14ac:dyDescent="0.2">
      <c r="A1370" s="9">
        <v>1365</v>
      </c>
      <c r="B1370" s="9"/>
      <c r="C1370" s="9" t="s">
        <v>4480</v>
      </c>
      <c r="D1370" s="8" t="s">
        <v>2666</v>
      </c>
      <c r="E1370" s="75" t="s">
        <v>14369</v>
      </c>
      <c r="F1370" s="9"/>
      <c r="G1370" s="23" t="s">
        <v>2881</v>
      </c>
      <c r="H1370" s="16" t="s">
        <v>2882</v>
      </c>
      <c r="I1370" s="75"/>
      <c r="J1370" s="11"/>
      <c r="K1370" s="99"/>
    </row>
    <row r="1371" spans="1:11" ht="26.4" hidden="1" x14ac:dyDescent="0.2">
      <c r="A1371" s="9">
        <v>1366</v>
      </c>
      <c r="B1371" s="9"/>
      <c r="C1371" s="9" t="s">
        <v>4480</v>
      </c>
      <c r="D1371" s="8" t="s">
        <v>2666</v>
      </c>
      <c r="E1371" s="75" t="s">
        <v>14369</v>
      </c>
      <c r="F1371" s="9"/>
      <c r="G1371" s="23" t="s">
        <v>2820</v>
      </c>
      <c r="H1371" s="16" t="s">
        <v>2883</v>
      </c>
      <c r="I1371" s="75"/>
      <c r="J1371" s="11"/>
      <c r="K1371" s="99"/>
    </row>
    <row r="1372" spans="1:11" ht="26.4" hidden="1" x14ac:dyDescent="0.2">
      <c r="A1372" s="9">
        <v>1367</v>
      </c>
      <c r="B1372" s="9"/>
      <c r="C1372" s="9" t="s">
        <v>4480</v>
      </c>
      <c r="D1372" s="8" t="s">
        <v>2666</v>
      </c>
      <c r="E1372" s="75" t="s">
        <v>14369</v>
      </c>
      <c r="F1372" s="9"/>
      <c r="G1372" s="23" t="s">
        <v>2884</v>
      </c>
      <c r="H1372" s="16" t="s">
        <v>8618</v>
      </c>
      <c r="I1372" s="75"/>
      <c r="J1372" s="11"/>
      <c r="K1372" s="99"/>
    </row>
    <row r="1373" spans="1:11" ht="26.4" hidden="1" x14ac:dyDescent="0.2">
      <c r="A1373" s="9">
        <v>1368</v>
      </c>
      <c r="B1373" s="9"/>
      <c r="C1373" s="9" t="s">
        <v>4480</v>
      </c>
      <c r="D1373" s="8" t="s">
        <v>2666</v>
      </c>
      <c r="E1373" s="75" t="s">
        <v>14369</v>
      </c>
      <c r="F1373" s="9"/>
      <c r="G1373" s="23" t="s">
        <v>2885</v>
      </c>
      <c r="H1373" s="16" t="s">
        <v>9335</v>
      </c>
      <c r="I1373" s="75"/>
      <c r="J1373" s="11"/>
      <c r="K1373" s="99"/>
    </row>
    <row r="1374" spans="1:11" ht="26.4" hidden="1" x14ac:dyDescent="0.2">
      <c r="A1374" s="9">
        <v>1369</v>
      </c>
      <c r="B1374" s="9"/>
      <c r="C1374" s="9" t="s">
        <v>4480</v>
      </c>
      <c r="D1374" s="8" t="s">
        <v>2666</v>
      </c>
      <c r="E1374" s="75" t="s">
        <v>14369</v>
      </c>
      <c r="F1374" s="9"/>
      <c r="G1374" s="23" t="s">
        <v>2886</v>
      </c>
      <c r="H1374" s="16" t="s">
        <v>2887</v>
      </c>
      <c r="I1374" s="75"/>
      <c r="J1374" s="11"/>
      <c r="K1374" s="99"/>
    </row>
    <row r="1375" spans="1:11" ht="26.4" hidden="1" x14ac:dyDescent="0.2">
      <c r="A1375" s="9">
        <v>1370</v>
      </c>
      <c r="B1375" s="9"/>
      <c r="C1375" s="9" t="s">
        <v>4480</v>
      </c>
      <c r="D1375" s="8" t="s">
        <v>2666</v>
      </c>
      <c r="E1375" s="75" t="s">
        <v>14369</v>
      </c>
      <c r="F1375" s="9"/>
      <c r="G1375" s="23" t="s">
        <v>2888</v>
      </c>
      <c r="H1375" s="16" t="s">
        <v>2889</v>
      </c>
      <c r="I1375" s="75"/>
      <c r="J1375" s="11"/>
      <c r="K1375" s="99"/>
    </row>
    <row r="1376" spans="1:11" ht="26.4" hidden="1" x14ac:dyDescent="0.2">
      <c r="A1376" s="9">
        <v>1371</v>
      </c>
      <c r="B1376" s="9"/>
      <c r="C1376" s="9" t="s">
        <v>4480</v>
      </c>
      <c r="D1376" s="8" t="s">
        <v>2666</v>
      </c>
      <c r="E1376" s="75" t="s">
        <v>14369</v>
      </c>
      <c r="F1376" s="9"/>
      <c r="G1376" s="23" t="s">
        <v>2890</v>
      </c>
      <c r="H1376" s="16" t="s">
        <v>8660</v>
      </c>
      <c r="I1376" s="75"/>
      <c r="J1376" s="11"/>
      <c r="K1376" s="99"/>
    </row>
    <row r="1377" spans="1:11" ht="26.4" hidden="1" x14ac:dyDescent="0.2">
      <c r="A1377" s="9">
        <v>1372</v>
      </c>
      <c r="B1377" s="9"/>
      <c r="C1377" s="9" t="s">
        <v>4480</v>
      </c>
      <c r="D1377" s="8" t="s">
        <v>2666</v>
      </c>
      <c r="E1377" s="75" t="s">
        <v>14369</v>
      </c>
      <c r="F1377" s="9"/>
      <c r="G1377" s="23" t="s">
        <v>2819</v>
      </c>
      <c r="H1377" s="16" t="s">
        <v>2891</v>
      </c>
      <c r="I1377" s="75"/>
      <c r="J1377" s="11"/>
      <c r="K1377" s="99"/>
    </row>
    <row r="1378" spans="1:11" ht="26.4" hidden="1" x14ac:dyDescent="0.2">
      <c r="A1378" s="9">
        <v>1373</v>
      </c>
      <c r="B1378" s="9"/>
      <c r="C1378" s="9" t="s">
        <v>4480</v>
      </c>
      <c r="D1378" s="8" t="s">
        <v>2666</v>
      </c>
      <c r="E1378" s="75" t="s">
        <v>14369</v>
      </c>
      <c r="F1378" s="9"/>
      <c r="G1378" s="23" t="s">
        <v>2821</v>
      </c>
      <c r="H1378" s="16" t="s">
        <v>2829</v>
      </c>
      <c r="I1378" s="75"/>
      <c r="J1378" s="11"/>
      <c r="K1378" s="99"/>
    </row>
    <row r="1379" spans="1:11" ht="26.4" hidden="1" x14ac:dyDescent="0.2">
      <c r="A1379" s="9">
        <v>1374</v>
      </c>
      <c r="B1379" s="9"/>
      <c r="C1379" s="9" t="s">
        <v>4480</v>
      </c>
      <c r="D1379" s="8" t="s">
        <v>2666</v>
      </c>
      <c r="E1379" s="75" t="s">
        <v>14369</v>
      </c>
      <c r="F1379" s="9"/>
      <c r="G1379" s="23" t="s">
        <v>2822</v>
      </c>
      <c r="H1379" s="16" t="s">
        <v>2892</v>
      </c>
      <c r="I1379" s="75"/>
      <c r="J1379" s="11"/>
      <c r="K1379" s="99"/>
    </row>
    <row r="1380" spans="1:11" ht="26.4" hidden="1" x14ac:dyDescent="0.2">
      <c r="A1380" s="9">
        <v>1375</v>
      </c>
      <c r="B1380" s="9"/>
      <c r="C1380" s="9" t="s">
        <v>4480</v>
      </c>
      <c r="D1380" s="8" t="s">
        <v>2666</v>
      </c>
      <c r="E1380" s="75" t="s">
        <v>14369</v>
      </c>
      <c r="F1380" s="9"/>
      <c r="G1380" s="23" t="s">
        <v>2823</v>
      </c>
      <c r="H1380" s="16" t="s">
        <v>2893</v>
      </c>
      <c r="I1380" s="75"/>
      <c r="J1380" s="11"/>
      <c r="K1380" s="99"/>
    </row>
    <row r="1381" spans="1:11" ht="26.4" hidden="1" x14ac:dyDescent="0.2">
      <c r="A1381" s="9">
        <v>1376</v>
      </c>
      <c r="B1381" s="9"/>
      <c r="C1381" s="9" t="s">
        <v>4480</v>
      </c>
      <c r="D1381" s="8" t="s">
        <v>2895</v>
      </c>
      <c r="E1381" s="75" t="s">
        <v>14370</v>
      </c>
      <c r="F1381" s="9"/>
      <c r="G1381" s="23" t="s">
        <v>2926</v>
      </c>
      <c r="H1381" s="16" t="s">
        <v>2928</v>
      </c>
      <c r="I1381" s="75"/>
      <c r="J1381" s="11"/>
      <c r="K1381" s="99"/>
    </row>
    <row r="1382" spans="1:11" ht="26.4" hidden="1" x14ac:dyDescent="0.2">
      <c r="A1382" s="9">
        <v>1377</v>
      </c>
      <c r="B1382" s="9"/>
      <c r="C1382" s="9" t="s">
        <v>4480</v>
      </c>
      <c r="D1382" s="8" t="s">
        <v>2895</v>
      </c>
      <c r="E1382" s="75" t="s">
        <v>14370</v>
      </c>
      <c r="F1382" s="9"/>
      <c r="G1382" s="23" t="s">
        <v>2933</v>
      </c>
      <c r="H1382" s="16" t="s">
        <v>2934</v>
      </c>
      <c r="I1382" s="75"/>
      <c r="J1382" s="11"/>
      <c r="K1382" s="99"/>
    </row>
    <row r="1383" spans="1:11" ht="26.4" hidden="1" x14ac:dyDescent="0.2">
      <c r="A1383" s="9">
        <v>1378</v>
      </c>
      <c r="B1383" s="9"/>
      <c r="C1383" s="9" t="s">
        <v>4480</v>
      </c>
      <c r="D1383" s="8" t="s">
        <v>2895</v>
      </c>
      <c r="E1383" s="75" t="s">
        <v>14370</v>
      </c>
      <c r="F1383" s="9"/>
      <c r="G1383" s="23" t="s">
        <v>2927</v>
      </c>
      <c r="H1383" s="16" t="s">
        <v>2930</v>
      </c>
      <c r="I1383" s="75"/>
      <c r="J1383" s="11"/>
      <c r="K1383" s="99"/>
    </row>
    <row r="1384" spans="1:11" ht="26.4" hidden="1" x14ac:dyDescent="0.2">
      <c r="A1384" s="9">
        <v>1379</v>
      </c>
      <c r="B1384" s="9"/>
      <c r="C1384" s="9" t="s">
        <v>4480</v>
      </c>
      <c r="D1384" s="8" t="s">
        <v>2895</v>
      </c>
      <c r="E1384" s="75" t="s">
        <v>14370</v>
      </c>
      <c r="F1384" s="9"/>
      <c r="G1384" s="23" t="s">
        <v>2931</v>
      </c>
      <c r="H1384" s="26" t="s">
        <v>2932</v>
      </c>
      <c r="I1384" s="77"/>
      <c r="J1384" s="11"/>
      <c r="K1384" s="99"/>
    </row>
    <row r="1385" spans="1:11" ht="26.4" hidden="1" x14ac:dyDescent="0.2">
      <c r="A1385" s="9">
        <v>1380</v>
      </c>
      <c r="B1385" s="9"/>
      <c r="C1385" s="9" t="s">
        <v>4480</v>
      </c>
      <c r="D1385" s="8" t="s">
        <v>2895</v>
      </c>
      <c r="E1385" s="75" t="s">
        <v>14370</v>
      </c>
      <c r="F1385" s="9"/>
      <c r="G1385" s="16" t="s">
        <v>2935</v>
      </c>
      <c r="H1385" s="26" t="s">
        <v>2936</v>
      </c>
      <c r="I1385" s="77"/>
      <c r="J1385" s="11"/>
      <c r="K1385" s="99"/>
    </row>
    <row r="1386" spans="1:11" ht="26.4" hidden="1" x14ac:dyDescent="0.2">
      <c r="A1386" s="9">
        <v>1381</v>
      </c>
      <c r="B1386" s="9"/>
      <c r="C1386" s="9" t="s">
        <v>4480</v>
      </c>
      <c r="D1386" s="8" t="s">
        <v>2895</v>
      </c>
      <c r="E1386" s="75" t="s">
        <v>14370</v>
      </c>
      <c r="F1386" s="9"/>
      <c r="G1386" s="16" t="s">
        <v>2937</v>
      </c>
      <c r="H1386" s="16" t="s">
        <v>2938</v>
      </c>
      <c r="I1386" s="75"/>
      <c r="J1386" s="11"/>
      <c r="K1386" s="99"/>
    </row>
    <row r="1387" spans="1:11" ht="26.4" hidden="1" x14ac:dyDescent="0.2">
      <c r="A1387" s="9">
        <v>1382</v>
      </c>
      <c r="B1387" s="9"/>
      <c r="C1387" s="9" t="s">
        <v>4480</v>
      </c>
      <c r="D1387" s="8" t="s">
        <v>2895</v>
      </c>
      <c r="E1387" s="75" t="s">
        <v>14370</v>
      </c>
      <c r="F1387" s="9"/>
      <c r="G1387" s="16" t="s">
        <v>2939</v>
      </c>
      <c r="H1387" s="26" t="s">
        <v>2940</v>
      </c>
      <c r="I1387" s="77"/>
      <c r="J1387" s="11"/>
      <c r="K1387" s="99"/>
    </row>
    <row r="1388" spans="1:11" ht="26.4" hidden="1" x14ac:dyDescent="0.2">
      <c r="A1388" s="9">
        <v>1383</v>
      </c>
      <c r="B1388" s="9"/>
      <c r="C1388" s="9" t="s">
        <v>4480</v>
      </c>
      <c r="D1388" s="8" t="s">
        <v>2895</v>
      </c>
      <c r="E1388" s="75" t="s">
        <v>14370</v>
      </c>
      <c r="F1388" s="9"/>
      <c r="G1388" s="23" t="s">
        <v>2941</v>
      </c>
      <c r="H1388" s="16" t="s">
        <v>2942</v>
      </c>
      <c r="I1388" s="75"/>
      <c r="J1388" s="11"/>
      <c r="K1388" s="99"/>
    </row>
    <row r="1389" spans="1:11" ht="26.4" hidden="1" x14ac:dyDescent="0.2">
      <c r="A1389" s="9">
        <v>1384</v>
      </c>
      <c r="B1389" s="9"/>
      <c r="C1389" s="9" t="s">
        <v>4480</v>
      </c>
      <c r="D1389" s="8" t="s">
        <v>2895</v>
      </c>
      <c r="E1389" s="75" t="s">
        <v>14370</v>
      </c>
      <c r="F1389" s="9"/>
      <c r="G1389" s="23" t="s">
        <v>2914</v>
      </c>
      <c r="H1389" s="16" t="s">
        <v>2943</v>
      </c>
      <c r="I1389" s="75"/>
      <c r="J1389" s="11"/>
      <c r="K1389" s="99"/>
    </row>
    <row r="1390" spans="1:11" ht="26.4" hidden="1" x14ac:dyDescent="0.2">
      <c r="A1390" s="9">
        <v>1385</v>
      </c>
      <c r="B1390" s="9"/>
      <c r="C1390" s="9" t="s">
        <v>4480</v>
      </c>
      <c r="D1390" s="8" t="s">
        <v>2895</v>
      </c>
      <c r="E1390" s="75" t="s">
        <v>14370</v>
      </c>
      <c r="F1390" s="9"/>
      <c r="G1390" s="23" t="s">
        <v>2944</v>
      </c>
      <c r="H1390" s="16" t="s">
        <v>2945</v>
      </c>
      <c r="I1390" s="75"/>
      <c r="J1390" s="11"/>
      <c r="K1390" s="99"/>
    </row>
    <row r="1391" spans="1:11" ht="26.4" hidden="1" x14ac:dyDescent="0.2">
      <c r="A1391" s="9">
        <v>1386</v>
      </c>
      <c r="B1391" s="9"/>
      <c r="C1391" s="9" t="s">
        <v>4480</v>
      </c>
      <c r="D1391" s="8" t="s">
        <v>2895</v>
      </c>
      <c r="E1391" s="75" t="s">
        <v>14370</v>
      </c>
      <c r="F1391" s="9"/>
      <c r="G1391" s="23" t="s">
        <v>2906</v>
      </c>
      <c r="H1391" s="16" t="s">
        <v>2964</v>
      </c>
      <c r="I1391" s="75"/>
      <c r="J1391" s="11"/>
      <c r="K1391" s="99"/>
    </row>
    <row r="1392" spans="1:11" ht="26.4" hidden="1" x14ac:dyDescent="0.2">
      <c r="A1392" s="9">
        <v>1387</v>
      </c>
      <c r="B1392" s="9"/>
      <c r="C1392" s="9" t="s">
        <v>4480</v>
      </c>
      <c r="D1392" s="8" t="s">
        <v>2895</v>
      </c>
      <c r="E1392" s="75" t="s">
        <v>14370</v>
      </c>
      <c r="F1392" s="9"/>
      <c r="G1392" s="23" t="s">
        <v>2907</v>
      </c>
      <c r="H1392" s="16" t="s">
        <v>2965</v>
      </c>
      <c r="I1392" s="75"/>
      <c r="J1392" s="11"/>
      <c r="K1392" s="99"/>
    </row>
    <row r="1393" spans="1:11" ht="26.4" hidden="1" x14ac:dyDescent="0.2">
      <c r="A1393" s="9">
        <v>1388</v>
      </c>
      <c r="B1393" s="9"/>
      <c r="C1393" s="9" t="s">
        <v>4480</v>
      </c>
      <c r="D1393" s="8" t="s">
        <v>2895</v>
      </c>
      <c r="E1393" s="75" t="s">
        <v>14370</v>
      </c>
      <c r="F1393" s="9"/>
      <c r="G1393" s="23" t="s">
        <v>2946</v>
      </c>
      <c r="H1393" s="26" t="s">
        <v>2947</v>
      </c>
      <c r="I1393" s="77"/>
      <c r="J1393" s="11"/>
      <c r="K1393" s="99"/>
    </row>
    <row r="1394" spans="1:11" ht="26.4" hidden="1" x14ac:dyDescent="0.2">
      <c r="A1394" s="9">
        <v>1389</v>
      </c>
      <c r="B1394" s="9"/>
      <c r="C1394" s="9" t="s">
        <v>4480</v>
      </c>
      <c r="D1394" s="8" t="s">
        <v>2895</v>
      </c>
      <c r="E1394" s="75" t="s">
        <v>14370</v>
      </c>
      <c r="F1394" s="9"/>
      <c r="G1394" s="23" t="s">
        <v>2948</v>
      </c>
      <c r="H1394" s="26" t="s">
        <v>2949</v>
      </c>
      <c r="I1394" s="77"/>
      <c r="J1394" s="11"/>
      <c r="K1394" s="99"/>
    </row>
    <row r="1395" spans="1:11" ht="26.4" hidden="1" x14ac:dyDescent="0.2">
      <c r="A1395" s="9">
        <v>1390</v>
      </c>
      <c r="B1395" s="9"/>
      <c r="C1395" s="9" t="s">
        <v>4480</v>
      </c>
      <c r="D1395" s="8" t="s">
        <v>2895</v>
      </c>
      <c r="E1395" s="75" t="s">
        <v>14370</v>
      </c>
      <c r="F1395" s="9"/>
      <c r="G1395" s="23" t="s">
        <v>2918</v>
      </c>
      <c r="H1395" s="16" t="s">
        <v>2950</v>
      </c>
      <c r="I1395" s="75"/>
      <c r="J1395" s="11"/>
      <c r="K1395" s="99"/>
    </row>
    <row r="1396" spans="1:11" ht="26.4" hidden="1" x14ac:dyDescent="0.2">
      <c r="A1396" s="9">
        <v>1391</v>
      </c>
      <c r="B1396" s="9"/>
      <c r="C1396" s="9" t="s">
        <v>4480</v>
      </c>
      <c r="D1396" s="8" t="s">
        <v>2895</v>
      </c>
      <c r="E1396" s="75" t="s">
        <v>14370</v>
      </c>
      <c r="F1396" s="9"/>
      <c r="G1396" s="23" t="s">
        <v>2951</v>
      </c>
      <c r="H1396" s="16" t="s">
        <v>2952</v>
      </c>
      <c r="I1396" s="75"/>
      <c r="J1396" s="11"/>
      <c r="K1396" s="99"/>
    </row>
    <row r="1397" spans="1:11" ht="26.4" hidden="1" x14ac:dyDescent="0.2">
      <c r="A1397" s="9">
        <v>1392</v>
      </c>
      <c r="B1397" s="9"/>
      <c r="C1397" s="9" t="s">
        <v>4480</v>
      </c>
      <c r="D1397" s="8" t="s">
        <v>2895</v>
      </c>
      <c r="E1397" s="75" t="s">
        <v>14370</v>
      </c>
      <c r="F1397" s="9"/>
      <c r="G1397" s="23" t="s">
        <v>2908</v>
      </c>
      <c r="H1397" s="16" t="s">
        <v>2953</v>
      </c>
      <c r="I1397" s="75"/>
      <c r="J1397" s="11"/>
      <c r="K1397" s="99"/>
    </row>
    <row r="1398" spans="1:11" ht="26.4" hidden="1" x14ac:dyDescent="0.2">
      <c r="A1398" s="9">
        <v>1393</v>
      </c>
      <c r="B1398" s="9"/>
      <c r="C1398" s="9" t="s">
        <v>4480</v>
      </c>
      <c r="D1398" s="8" t="s">
        <v>2895</v>
      </c>
      <c r="E1398" s="75" t="s">
        <v>14370</v>
      </c>
      <c r="F1398" s="9"/>
      <c r="G1398" s="23" t="s">
        <v>2909</v>
      </c>
      <c r="H1398" s="16" t="s">
        <v>2954</v>
      </c>
      <c r="I1398" s="75"/>
      <c r="J1398" s="11"/>
      <c r="K1398" s="99"/>
    </row>
    <row r="1399" spans="1:11" ht="26.4" hidden="1" x14ac:dyDescent="0.2">
      <c r="A1399" s="9">
        <v>1394</v>
      </c>
      <c r="B1399" s="9"/>
      <c r="C1399" s="9" t="s">
        <v>4480</v>
      </c>
      <c r="D1399" s="8" t="s">
        <v>2895</v>
      </c>
      <c r="E1399" s="75" t="s">
        <v>14370</v>
      </c>
      <c r="F1399" s="9"/>
      <c r="G1399" s="23" t="s">
        <v>2728</v>
      </c>
      <c r="H1399" s="16" t="s">
        <v>2955</v>
      </c>
      <c r="I1399" s="75"/>
      <c r="J1399" s="11"/>
      <c r="K1399" s="99"/>
    </row>
    <row r="1400" spans="1:11" ht="26.4" hidden="1" x14ac:dyDescent="0.2">
      <c r="A1400" s="9">
        <v>1395</v>
      </c>
      <c r="B1400" s="9"/>
      <c r="C1400" s="9" t="s">
        <v>4480</v>
      </c>
      <c r="D1400" s="8" t="s">
        <v>2895</v>
      </c>
      <c r="E1400" s="75" t="s">
        <v>14370</v>
      </c>
      <c r="F1400" s="9"/>
      <c r="G1400" s="23" t="s">
        <v>2956</v>
      </c>
      <c r="H1400" s="16" t="s">
        <v>2957</v>
      </c>
      <c r="I1400" s="75"/>
      <c r="J1400" s="11"/>
      <c r="K1400" s="99"/>
    </row>
    <row r="1401" spans="1:11" ht="26.4" hidden="1" x14ac:dyDescent="0.2">
      <c r="A1401" s="9">
        <v>1396</v>
      </c>
      <c r="B1401" s="9"/>
      <c r="C1401" s="9" t="s">
        <v>4480</v>
      </c>
      <c r="D1401" s="8" t="s">
        <v>2895</v>
      </c>
      <c r="E1401" s="75" t="s">
        <v>14370</v>
      </c>
      <c r="F1401" s="9"/>
      <c r="G1401" s="23" t="s">
        <v>2958</v>
      </c>
      <c r="H1401" s="16" t="s">
        <v>2959</v>
      </c>
      <c r="I1401" s="75"/>
      <c r="J1401" s="11"/>
      <c r="K1401" s="99"/>
    </row>
    <row r="1402" spans="1:11" ht="26.4" hidden="1" x14ac:dyDescent="0.2">
      <c r="A1402" s="9">
        <v>1397</v>
      </c>
      <c r="B1402" s="9"/>
      <c r="C1402" s="9" t="s">
        <v>4480</v>
      </c>
      <c r="D1402" s="8" t="s">
        <v>2895</v>
      </c>
      <c r="E1402" s="75" t="s">
        <v>14370</v>
      </c>
      <c r="F1402" s="9"/>
      <c r="G1402" s="23" t="s">
        <v>2960</v>
      </c>
      <c r="H1402" s="16" t="s">
        <v>2961</v>
      </c>
      <c r="I1402" s="75"/>
      <c r="J1402" s="11"/>
      <c r="K1402" s="99"/>
    </row>
    <row r="1403" spans="1:11" ht="26.4" hidden="1" x14ac:dyDescent="0.2">
      <c r="A1403" s="9">
        <v>1398</v>
      </c>
      <c r="B1403" s="9"/>
      <c r="C1403" s="9" t="s">
        <v>4480</v>
      </c>
      <c r="D1403" s="8" t="s">
        <v>2895</v>
      </c>
      <c r="E1403" s="75" t="s">
        <v>14370</v>
      </c>
      <c r="F1403" s="9"/>
      <c r="G1403" s="23" t="s">
        <v>2962</v>
      </c>
      <c r="H1403" s="16" t="s">
        <v>2963</v>
      </c>
      <c r="I1403" s="75"/>
      <c r="J1403" s="11"/>
      <c r="K1403" s="99"/>
    </row>
    <row r="1404" spans="1:11" ht="26.4" hidden="1" x14ac:dyDescent="0.2">
      <c r="A1404" s="9">
        <v>1399</v>
      </c>
      <c r="B1404" s="9"/>
      <c r="C1404" s="9" t="s">
        <v>4480</v>
      </c>
      <c r="D1404" s="8" t="s">
        <v>2895</v>
      </c>
      <c r="E1404" s="75" t="s">
        <v>14370</v>
      </c>
      <c r="F1404" s="9"/>
      <c r="G1404" s="23" t="s">
        <v>2966</v>
      </c>
      <c r="H1404" s="16" t="s">
        <v>2967</v>
      </c>
      <c r="I1404" s="75"/>
      <c r="J1404" s="11"/>
      <c r="K1404" s="99"/>
    </row>
    <row r="1405" spans="1:11" ht="26.4" hidden="1" x14ac:dyDescent="0.2">
      <c r="A1405" s="9">
        <v>1400</v>
      </c>
      <c r="B1405" s="9"/>
      <c r="C1405" s="9" t="s">
        <v>4480</v>
      </c>
      <c r="D1405" s="8" t="s">
        <v>2895</v>
      </c>
      <c r="E1405" s="75" t="s">
        <v>14370</v>
      </c>
      <c r="F1405" s="9"/>
      <c r="G1405" s="23" t="s">
        <v>2968</v>
      </c>
      <c r="H1405" s="16" t="s">
        <v>2969</v>
      </c>
      <c r="I1405" s="75"/>
      <c r="J1405" s="11"/>
      <c r="K1405" s="99"/>
    </row>
    <row r="1406" spans="1:11" ht="26.4" hidden="1" x14ac:dyDescent="0.2">
      <c r="A1406" s="9">
        <v>1401</v>
      </c>
      <c r="B1406" s="9"/>
      <c r="C1406" s="9" t="s">
        <v>4480</v>
      </c>
      <c r="D1406" s="8" t="s">
        <v>2895</v>
      </c>
      <c r="E1406" s="75" t="s">
        <v>14370</v>
      </c>
      <c r="F1406" s="9"/>
      <c r="G1406" s="23" t="s">
        <v>2970</v>
      </c>
      <c r="H1406" s="16" t="s">
        <v>2971</v>
      </c>
      <c r="I1406" s="75"/>
      <c r="J1406" s="11"/>
      <c r="K1406" s="99"/>
    </row>
    <row r="1407" spans="1:11" ht="26.4" hidden="1" x14ac:dyDescent="0.2">
      <c r="A1407" s="9">
        <v>1402</v>
      </c>
      <c r="B1407" s="9"/>
      <c r="C1407" s="9" t="s">
        <v>4480</v>
      </c>
      <c r="D1407" s="8" t="s">
        <v>2895</v>
      </c>
      <c r="E1407" s="75" t="s">
        <v>14370</v>
      </c>
      <c r="F1407" s="9"/>
      <c r="G1407" s="23" t="s">
        <v>2972</v>
      </c>
      <c r="H1407" s="16" t="s">
        <v>2973</v>
      </c>
      <c r="I1407" s="75"/>
      <c r="J1407" s="11"/>
      <c r="K1407" s="99"/>
    </row>
    <row r="1408" spans="1:11" ht="26.4" hidden="1" x14ac:dyDescent="0.2">
      <c r="A1408" s="9">
        <v>1403</v>
      </c>
      <c r="B1408" s="9"/>
      <c r="C1408" s="9" t="s">
        <v>4480</v>
      </c>
      <c r="D1408" s="8" t="s">
        <v>2895</v>
      </c>
      <c r="E1408" s="75" t="s">
        <v>14370</v>
      </c>
      <c r="F1408" s="9"/>
      <c r="G1408" s="23" t="s">
        <v>2910</v>
      </c>
      <c r="H1408" s="16" t="s">
        <v>2974</v>
      </c>
      <c r="I1408" s="75"/>
      <c r="J1408" s="11"/>
      <c r="K1408" s="99"/>
    </row>
    <row r="1409" spans="1:11" ht="26.4" hidden="1" x14ac:dyDescent="0.2">
      <c r="A1409" s="9">
        <v>1404</v>
      </c>
      <c r="B1409" s="9"/>
      <c r="C1409" s="9" t="s">
        <v>4480</v>
      </c>
      <c r="D1409" s="8" t="s">
        <v>2895</v>
      </c>
      <c r="E1409" s="75" t="s">
        <v>14370</v>
      </c>
      <c r="F1409" s="9"/>
      <c r="G1409" s="23" t="s">
        <v>2975</v>
      </c>
      <c r="H1409" s="16" t="s">
        <v>2976</v>
      </c>
      <c r="I1409" s="75"/>
      <c r="J1409" s="11"/>
      <c r="K1409" s="99"/>
    </row>
    <row r="1410" spans="1:11" ht="26.4" hidden="1" x14ac:dyDescent="0.2">
      <c r="A1410" s="9">
        <v>1405</v>
      </c>
      <c r="B1410" s="9"/>
      <c r="C1410" s="9" t="s">
        <v>4480</v>
      </c>
      <c r="D1410" s="8" t="s">
        <v>2895</v>
      </c>
      <c r="E1410" s="75" t="s">
        <v>14370</v>
      </c>
      <c r="F1410" s="9"/>
      <c r="G1410" s="16" t="s">
        <v>2977</v>
      </c>
      <c r="H1410" s="16" t="s">
        <v>2978</v>
      </c>
      <c r="I1410" s="75"/>
      <c r="J1410" s="11"/>
      <c r="K1410" s="99"/>
    </row>
    <row r="1411" spans="1:11" ht="26.4" hidden="1" x14ac:dyDescent="0.2">
      <c r="A1411" s="9">
        <v>1406</v>
      </c>
      <c r="B1411" s="9"/>
      <c r="C1411" s="9" t="s">
        <v>4480</v>
      </c>
      <c r="D1411" s="8" t="s">
        <v>2895</v>
      </c>
      <c r="E1411" s="75" t="s">
        <v>14370</v>
      </c>
      <c r="F1411" s="9"/>
      <c r="G1411" s="16" t="s">
        <v>2979</v>
      </c>
      <c r="H1411" s="16" t="s">
        <v>2980</v>
      </c>
      <c r="I1411" s="75"/>
      <c r="J1411" s="11"/>
      <c r="K1411" s="99"/>
    </row>
    <row r="1412" spans="1:11" ht="26.4" hidden="1" x14ac:dyDescent="0.2">
      <c r="A1412" s="9">
        <v>1407</v>
      </c>
      <c r="B1412" s="9"/>
      <c r="C1412" s="9" t="s">
        <v>4480</v>
      </c>
      <c r="D1412" s="8" t="s">
        <v>2895</v>
      </c>
      <c r="E1412" s="75" t="s">
        <v>14370</v>
      </c>
      <c r="F1412" s="9"/>
      <c r="G1412" s="23" t="s">
        <v>2981</v>
      </c>
      <c r="H1412" s="16" t="s">
        <v>2982</v>
      </c>
      <c r="I1412" s="75"/>
      <c r="J1412" s="11"/>
      <c r="K1412" s="99"/>
    </row>
    <row r="1413" spans="1:11" ht="26.4" hidden="1" x14ac:dyDescent="0.2">
      <c r="A1413" s="9">
        <v>1408</v>
      </c>
      <c r="B1413" s="9"/>
      <c r="C1413" s="9" t="s">
        <v>4480</v>
      </c>
      <c r="D1413" s="8" t="s">
        <v>2895</v>
      </c>
      <c r="E1413" s="75" t="s">
        <v>14370</v>
      </c>
      <c r="F1413" s="9"/>
      <c r="G1413" s="23" t="s">
        <v>2983</v>
      </c>
      <c r="H1413" s="26" t="s">
        <v>2984</v>
      </c>
      <c r="I1413" s="77"/>
      <c r="J1413" s="11"/>
      <c r="K1413" s="99"/>
    </row>
    <row r="1414" spans="1:11" ht="26.4" hidden="1" x14ac:dyDescent="0.2">
      <c r="A1414" s="9">
        <v>1409</v>
      </c>
      <c r="B1414" s="9"/>
      <c r="C1414" s="9" t="s">
        <v>4480</v>
      </c>
      <c r="D1414" s="8" t="s">
        <v>2895</v>
      </c>
      <c r="E1414" s="75" t="s">
        <v>14370</v>
      </c>
      <c r="F1414" s="9"/>
      <c r="G1414" s="23" t="s">
        <v>2911</v>
      </c>
      <c r="H1414" s="16" t="s">
        <v>2985</v>
      </c>
      <c r="I1414" s="75"/>
      <c r="J1414" s="11"/>
      <c r="K1414" s="99"/>
    </row>
    <row r="1415" spans="1:11" ht="26.4" hidden="1" x14ac:dyDescent="0.2">
      <c r="A1415" s="9">
        <v>1410</v>
      </c>
      <c r="B1415" s="9"/>
      <c r="C1415" s="9" t="s">
        <v>4480</v>
      </c>
      <c r="D1415" s="8" t="s">
        <v>2895</v>
      </c>
      <c r="E1415" s="75" t="s">
        <v>14370</v>
      </c>
      <c r="F1415" s="9"/>
      <c r="G1415" s="38" t="s">
        <v>2986</v>
      </c>
      <c r="H1415" s="25" t="s">
        <v>3047</v>
      </c>
      <c r="I1415" s="78"/>
      <c r="J1415" s="11"/>
      <c r="K1415" s="99"/>
    </row>
    <row r="1416" spans="1:11" ht="26.4" hidden="1" x14ac:dyDescent="0.2">
      <c r="A1416" s="9">
        <v>1411</v>
      </c>
      <c r="B1416" s="9"/>
      <c r="C1416" s="9" t="s">
        <v>4480</v>
      </c>
      <c r="D1416" s="8" t="s">
        <v>2895</v>
      </c>
      <c r="E1416" s="75" t="s">
        <v>14370</v>
      </c>
      <c r="F1416" s="9"/>
      <c r="G1416" s="23" t="s">
        <v>2912</v>
      </c>
      <c r="H1416" s="16" t="s">
        <v>3048</v>
      </c>
      <c r="I1416" s="75"/>
      <c r="J1416" s="11"/>
      <c r="K1416" s="99"/>
    </row>
    <row r="1417" spans="1:11" ht="26.4" hidden="1" x14ac:dyDescent="0.2">
      <c r="A1417" s="9">
        <v>1412</v>
      </c>
      <c r="B1417" s="9"/>
      <c r="C1417" s="9" t="s">
        <v>4480</v>
      </c>
      <c r="D1417" s="8" t="s">
        <v>2895</v>
      </c>
      <c r="E1417" s="75" t="s">
        <v>14370</v>
      </c>
      <c r="F1417" s="9"/>
      <c r="G1417" s="23" t="s">
        <v>1875</v>
      </c>
      <c r="H1417" s="26" t="s">
        <v>2987</v>
      </c>
      <c r="I1417" s="77"/>
      <c r="J1417" s="11"/>
      <c r="K1417" s="99"/>
    </row>
    <row r="1418" spans="1:11" ht="26.4" hidden="1" x14ac:dyDescent="0.2">
      <c r="A1418" s="9">
        <v>1413</v>
      </c>
      <c r="B1418" s="9"/>
      <c r="C1418" s="9" t="s">
        <v>4480</v>
      </c>
      <c r="D1418" s="8" t="s">
        <v>2895</v>
      </c>
      <c r="E1418" s="75" t="s">
        <v>14370</v>
      </c>
      <c r="F1418" s="9"/>
      <c r="G1418" s="23" t="s">
        <v>2988</v>
      </c>
      <c r="H1418" s="26" t="s">
        <v>2989</v>
      </c>
      <c r="I1418" s="77"/>
      <c r="J1418" s="11"/>
      <c r="K1418" s="99"/>
    </row>
    <row r="1419" spans="1:11" ht="26.4" hidden="1" x14ac:dyDescent="0.2">
      <c r="A1419" s="9">
        <v>1414</v>
      </c>
      <c r="B1419" s="9"/>
      <c r="C1419" s="9" t="s">
        <v>4480</v>
      </c>
      <c r="D1419" s="8" t="s">
        <v>2895</v>
      </c>
      <c r="E1419" s="75" t="s">
        <v>14370</v>
      </c>
      <c r="F1419" s="9"/>
      <c r="G1419" s="23" t="s">
        <v>2990</v>
      </c>
      <c r="H1419" s="16" t="s">
        <v>2991</v>
      </c>
      <c r="I1419" s="75"/>
      <c r="J1419" s="11"/>
      <c r="K1419" s="99"/>
    </row>
    <row r="1420" spans="1:11" ht="26.4" hidden="1" x14ac:dyDescent="0.2">
      <c r="A1420" s="9">
        <v>1415</v>
      </c>
      <c r="B1420" s="9"/>
      <c r="C1420" s="9" t="s">
        <v>4480</v>
      </c>
      <c r="D1420" s="8" t="s">
        <v>2895</v>
      </c>
      <c r="E1420" s="75" t="s">
        <v>14370</v>
      </c>
      <c r="F1420" s="9"/>
      <c r="G1420" s="23" t="s">
        <v>2992</v>
      </c>
      <c r="H1420" s="16" t="s">
        <v>3417</v>
      </c>
      <c r="I1420" s="75"/>
      <c r="J1420" s="11"/>
      <c r="K1420" s="99"/>
    </row>
    <row r="1421" spans="1:11" ht="26.4" hidden="1" x14ac:dyDescent="0.2">
      <c r="A1421" s="9">
        <v>1416</v>
      </c>
      <c r="B1421" s="9"/>
      <c r="C1421" s="9" t="s">
        <v>4480</v>
      </c>
      <c r="D1421" s="8" t="s">
        <v>2895</v>
      </c>
      <c r="E1421" s="75" t="s">
        <v>14370</v>
      </c>
      <c r="F1421" s="9"/>
      <c r="G1421" s="23" t="s">
        <v>2993</v>
      </c>
      <c r="H1421" s="16" t="s">
        <v>2994</v>
      </c>
      <c r="I1421" s="75"/>
      <c r="J1421" s="11"/>
      <c r="K1421" s="99"/>
    </row>
    <row r="1422" spans="1:11" ht="26.4" hidden="1" x14ac:dyDescent="0.2">
      <c r="A1422" s="9">
        <v>1417</v>
      </c>
      <c r="B1422" s="9"/>
      <c r="C1422" s="9" t="s">
        <v>4480</v>
      </c>
      <c r="D1422" s="8" t="s">
        <v>2895</v>
      </c>
      <c r="E1422" s="75" t="s">
        <v>14370</v>
      </c>
      <c r="F1422" s="9"/>
      <c r="G1422" s="16" t="s">
        <v>2995</v>
      </c>
      <c r="H1422" s="16" t="s">
        <v>2996</v>
      </c>
      <c r="I1422" s="75"/>
      <c r="J1422" s="11"/>
      <c r="K1422" s="99"/>
    </row>
    <row r="1423" spans="1:11" ht="26.4" hidden="1" x14ac:dyDescent="0.2">
      <c r="A1423" s="9">
        <v>1418</v>
      </c>
      <c r="B1423" s="9"/>
      <c r="C1423" s="9" t="s">
        <v>4480</v>
      </c>
      <c r="D1423" s="8" t="s">
        <v>2895</v>
      </c>
      <c r="E1423" s="75" t="s">
        <v>14370</v>
      </c>
      <c r="F1423" s="9"/>
      <c r="G1423" s="23" t="s">
        <v>2913</v>
      </c>
      <c r="H1423" s="16" t="s">
        <v>2997</v>
      </c>
      <c r="I1423" s="75"/>
      <c r="J1423" s="11"/>
      <c r="K1423" s="99"/>
    </row>
    <row r="1424" spans="1:11" ht="26.4" hidden="1" x14ac:dyDescent="0.2">
      <c r="A1424" s="9">
        <v>1419</v>
      </c>
      <c r="B1424" s="9"/>
      <c r="C1424" s="9" t="s">
        <v>4480</v>
      </c>
      <c r="D1424" s="8" t="s">
        <v>2895</v>
      </c>
      <c r="E1424" s="75" t="s">
        <v>14370</v>
      </c>
      <c r="F1424" s="9"/>
      <c r="G1424" s="23" t="s">
        <v>1186</v>
      </c>
      <c r="H1424" s="16" t="s">
        <v>1572</v>
      </c>
      <c r="I1424" s="75"/>
      <c r="J1424" s="11"/>
      <c r="K1424" s="99"/>
    </row>
    <row r="1425" spans="1:11" ht="26.4" hidden="1" x14ac:dyDescent="0.2">
      <c r="A1425" s="9">
        <v>1420</v>
      </c>
      <c r="B1425" s="9"/>
      <c r="C1425" s="9" t="s">
        <v>4480</v>
      </c>
      <c r="D1425" s="8" t="s">
        <v>2895</v>
      </c>
      <c r="E1425" s="75" t="s">
        <v>14370</v>
      </c>
      <c r="F1425" s="9"/>
      <c r="G1425" s="23" t="s">
        <v>2998</v>
      </c>
      <c r="H1425" s="16" t="s">
        <v>2999</v>
      </c>
      <c r="I1425" s="75"/>
      <c r="J1425" s="11"/>
      <c r="K1425" s="99"/>
    </row>
    <row r="1426" spans="1:11" ht="26.4" hidden="1" x14ac:dyDescent="0.2">
      <c r="A1426" s="9">
        <v>1421</v>
      </c>
      <c r="B1426" s="9"/>
      <c r="C1426" s="9" t="s">
        <v>4480</v>
      </c>
      <c r="D1426" s="8" t="s">
        <v>2895</v>
      </c>
      <c r="E1426" s="75" t="s">
        <v>14370</v>
      </c>
      <c r="F1426" s="9"/>
      <c r="G1426" s="23" t="s">
        <v>3000</v>
      </c>
      <c r="H1426" s="16" t="s">
        <v>3001</v>
      </c>
      <c r="I1426" s="75"/>
      <c r="J1426" s="11"/>
      <c r="K1426" s="99"/>
    </row>
    <row r="1427" spans="1:11" ht="26.4" hidden="1" x14ac:dyDescent="0.2">
      <c r="A1427" s="9">
        <v>1422</v>
      </c>
      <c r="B1427" s="9"/>
      <c r="C1427" s="9" t="s">
        <v>4480</v>
      </c>
      <c r="D1427" s="8" t="s">
        <v>2895</v>
      </c>
      <c r="E1427" s="75" t="s">
        <v>14370</v>
      </c>
      <c r="F1427" s="9"/>
      <c r="G1427" s="23" t="s">
        <v>2915</v>
      </c>
      <c r="H1427" s="16" t="s">
        <v>8661</v>
      </c>
      <c r="I1427" s="75"/>
      <c r="J1427" s="11"/>
      <c r="K1427" s="99"/>
    </row>
    <row r="1428" spans="1:11" ht="26.4" hidden="1" x14ac:dyDescent="0.2">
      <c r="A1428" s="9">
        <v>1423</v>
      </c>
      <c r="B1428" s="9"/>
      <c r="C1428" s="9" t="s">
        <v>4480</v>
      </c>
      <c r="D1428" s="8" t="s">
        <v>2895</v>
      </c>
      <c r="E1428" s="75" t="s">
        <v>14370</v>
      </c>
      <c r="F1428" s="9"/>
      <c r="G1428" s="23" t="s">
        <v>3002</v>
      </c>
      <c r="H1428" s="16" t="s">
        <v>3003</v>
      </c>
      <c r="I1428" s="75"/>
      <c r="J1428" s="11"/>
      <c r="K1428" s="99"/>
    </row>
    <row r="1429" spans="1:11" ht="26.4" hidden="1" x14ac:dyDescent="0.2">
      <c r="A1429" s="9">
        <v>1424</v>
      </c>
      <c r="B1429" s="9"/>
      <c r="C1429" s="9" t="s">
        <v>4480</v>
      </c>
      <c r="D1429" s="8" t="s">
        <v>2895</v>
      </c>
      <c r="E1429" s="75" t="s">
        <v>14370</v>
      </c>
      <c r="F1429" s="9"/>
      <c r="G1429" s="23" t="s">
        <v>3004</v>
      </c>
      <c r="H1429" s="16" t="s">
        <v>3006</v>
      </c>
      <c r="I1429" s="75"/>
      <c r="J1429" s="11"/>
      <c r="K1429" s="99"/>
    </row>
    <row r="1430" spans="1:11" ht="26.4" hidden="1" x14ac:dyDescent="0.2">
      <c r="A1430" s="9">
        <v>1425</v>
      </c>
      <c r="B1430" s="9"/>
      <c r="C1430" s="9" t="s">
        <v>4480</v>
      </c>
      <c r="D1430" s="8" t="s">
        <v>2895</v>
      </c>
      <c r="E1430" s="75" t="s">
        <v>14370</v>
      </c>
      <c r="F1430" s="9"/>
      <c r="G1430" s="23" t="s">
        <v>3005</v>
      </c>
      <c r="H1430" s="16" t="s">
        <v>3007</v>
      </c>
      <c r="I1430" s="75"/>
      <c r="J1430" s="11"/>
      <c r="K1430" s="99"/>
    </row>
    <row r="1431" spans="1:11" ht="26.4" hidden="1" x14ac:dyDescent="0.2">
      <c r="A1431" s="9">
        <v>1426</v>
      </c>
      <c r="B1431" s="9"/>
      <c r="C1431" s="9" t="s">
        <v>4480</v>
      </c>
      <c r="D1431" s="8" t="s">
        <v>2895</v>
      </c>
      <c r="E1431" s="75" t="s">
        <v>14370</v>
      </c>
      <c r="F1431" s="9"/>
      <c r="G1431" s="23" t="s">
        <v>2916</v>
      </c>
      <c r="H1431" s="16" t="s">
        <v>3008</v>
      </c>
      <c r="I1431" s="75"/>
      <c r="J1431" s="11"/>
      <c r="K1431" s="99"/>
    </row>
    <row r="1432" spans="1:11" ht="26.4" hidden="1" x14ac:dyDescent="0.2">
      <c r="A1432" s="9">
        <v>1427</v>
      </c>
      <c r="B1432" s="9"/>
      <c r="C1432" s="9" t="s">
        <v>4480</v>
      </c>
      <c r="D1432" s="8" t="s">
        <v>2895</v>
      </c>
      <c r="E1432" s="75" t="s">
        <v>14370</v>
      </c>
      <c r="F1432" s="9"/>
      <c r="G1432" s="23" t="s">
        <v>1674</v>
      </c>
      <c r="H1432" s="16" t="s">
        <v>3009</v>
      </c>
      <c r="I1432" s="75"/>
      <c r="J1432" s="11"/>
      <c r="K1432" s="99"/>
    </row>
    <row r="1433" spans="1:11" ht="26.4" hidden="1" x14ac:dyDescent="0.2">
      <c r="A1433" s="9">
        <v>1428</v>
      </c>
      <c r="B1433" s="9"/>
      <c r="C1433" s="9" t="s">
        <v>4480</v>
      </c>
      <c r="D1433" s="8" t="s">
        <v>2895</v>
      </c>
      <c r="E1433" s="75" t="s">
        <v>14370</v>
      </c>
      <c r="F1433" s="9"/>
      <c r="G1433" s="23" t="s">
        <v>2919</v>
      </c>
      <c r="H1433" s="16" t="s">
        <v>3010</v>
      </c>
      <c r="I1433" s="75"/>
      <c r="J1433" s="11"/>
      <c r="K1433" s="99"/>
    </row>
    <row r="1434" spans="1:11" ht="26.4" hidden="1" x14ac:dyDescent="0.2">
      <c r="A1434" s="9">
        <v>1429</v>
      </c>
      <c r="B1434" s="9"/>
      <c r="C1434" s="9" t="s">
        <v>4480</v>
      </c>
      <c r="D1434" s="8" t="s">
        <v>2895</v>
      </c>
      <c r="E1434" s="75" t="s">
        <v>14370</v>
      </c>
      <c r="F1434" s="9"/>
      <c r="G1434" s="23" t="s">
        <v>2920</v>
      </c>
      <c r="H1434" s="16" t="s">
        <v>3011</v>
      </c>
      <c r="I1434" s="75"/>
      <c r="J1434" s="11"/>
      <c r="K1434" s="99"/>
    </row>
    <row r="1435" spans="1:11" ht="26.4" hidden="1" x14ac:dyDescent="0.2">
      <c r="A1435" s="9">
        <v>1430</v>
      </c>
      <c r="B1435" s="9"/>
      <c r="C1435" s="9" t="s">
        <v>4480</v>
      </c>
      <c r="D1435" s="8" t="s">
        <v>2895</v>
      </c>
      <c r="E1435" s="75" t="s">
        <v>14370</v>
      </c>
      <c r="F1435" s="9"/>
      <c r="G1435" s="23" t="s">
        <v>1673</v>
      </c>
      <c r="H1435" s="16" t="s">
        <v>3012</v>
      </c>
      <c r="I1435" s="75"/>
      <c r="J1435" s="11"/>
      <c r="K1435" s="99"/>
    </row>
    <row r="1436" spans="1:11" ht="26.4" hidden="1" x14ac:dyDescent="0.2">
      <c r="A1436" s="9">
        <v>1431</v>
      </c>
      <c r="B1436" s="9"/>
      <c r="C1436" s="9" t="s">
        <v>4480</v>
      </c>
      <c r="D1436" s="8" t="s">
        <v>2895</v>
      </c>
      <c r="E1436" s="75" t="s">
        <v>14370</v>
      </c>
      <c r="F1436" s="9"/>
      <c r="G1436" s="23" t="s">
        <v>1125</v>
      </c>
      <c r="H1436" s="16" t="s">
        <v>3013</v>
      </c>
      <c r="I1436" s="75"/>
      <c r="J1436" s="11"/>
      <c r="K1436" s="99"/>
    </row>
    <row r="1437" spans="1:11" ht="26.4" hidden="1" x14ac:dyDescent="0.2">
      <c r="A1437" s="9">
        <v>1432</v>
      </c>
      <c r="B1437" s="9"/>
      <c r="C1437" s="9" t="s">
        <v>4480</v>
      </c>
      <c r="D1437" s="8" t="s">
        <v>2895</v>
      </c>
      <c r="E1437" s="75" t="s">
        <v>14370</v>
      </c>
      <c r="F1437" s="9"/>
      <c r="G1437" s="23" t="s">
        <v>1126</v>
      </c>
      <c r="H1437" s="16" t="s">
        <v>3014</v>
      </c>
      <c r="I1437" s="75"/>
      <c r="J1437" s="11"/>
      <c r="K1437" s="99"/>
    </row>
    <row r="1438" spans="1:11" ht="26.4" hidden="1" x14ac:dyDescent="0.2">
      <c r="A1438" s="9">
        <v>1433</v>
      </c>
      <c r="B1438" s="9"/>
      <c r="C1438" s="9" t="s">
        <v>4480</v>
      </c>
      <c r="D1438" s="8" t="s">
        <v>2895</v>
      </c>
      <c r="E1438" s="75" t="s">
        <v>14370</v>
      </c>
      <c r="F1438" s="9"/>
      <c r="G1438" s="23" t="s">
        <v>3015</v>
      </c>
      <c r="H1438" s="16" t="s">
        <v>3017</v>
      </c>
      <c r="I1438" s="75"/>
      <c r="J1438" s="11"/>
      <c r="K1438" s="99"/>
    </row>
    <row r="1439" spans="1:11" ht="26.4" hidden="1" x14ac:dyDescent="0.2">
      <c r="A1439" s="9">
        <v>1434</v>
      </c>
      <c r="B1439" s="9"/>
      <c r="C1439" s="9" t="s">
        <v>4480</v>
      </c>
      <c r="D1439" s="8" t="s">
        <v>2895</v>
      </c>
      <c r="E1439" s="75" t="s">
        <v>14370</v>
      </c>
      <c r="F1439" s="9"/>
      <c r="G1439" s="23" t="s">
        <v>3016</v>
      </c>
      <c r="H1439" s="16" t="s">
        <v>3018</v>
      </c>
      <c r="I1439" s="75"/>
      <c r="J1439" s="11"/>
      <c r="K1439" s="99"/>
    </row>
    <row r="1440" spans="1:11" ht="26.4" hidden="1" x14ac:dyDescent="0.2">
      <c r="A1440" s="9">
        <v>1435</v>
      </c>
      <c r="B1440" s="9"/>
      <c r="C1440" s="9" t="s">
        <v>4480</v>
      </c>
      <c r="D1440" s="8" t="s">
        <v>2895</v>
      </c>
      <c r="E1440" s="75" t="s">
        <v>14370</v>
      </c>
      <c r="F1440" s="9"/>
      <c r="G1440" s="16" t="s">
        <v>3019</v>
      </c>
      <c r="H1440" s="16" t="s">
        <v>3020</v>
      </c>
      <c r="I1440" s="75"/>
      <c r="J1440" s="11"/>
      <c r="K1440" s="99"/>
    </row>
    <row r="1441" spans="1:11" ht="26.4" hidden="1" x14ac:dyDescent="0.2">
      <c r="A1441" s="9">
        <v>1436</v>
      </c>
      <c r="B1441" s="9"/>
      <c r="C1441" s="9" t="s">
        <v>4480</v>
      </c>
      <c r="D1441" s="8" t="s">
        <v>2895</v>
      </c>
      <c r="E1441" s="75" t="s">
        <v>14370</v>
      </c>
      <c r="F1441" s="9"/>
      <c r="G1441" s="23" t="s">
        <v>3021</v>
      </c>
      <c r="H1441" s="16" t="s">
        <v>3022</v>
      </c>
      <c r="I1441" s="75"/>
      <c r="J1441" s="11"/>
      <c r="K1441" s="99"/>
    </row>
    <row r="1442" spans="1:11" ht="26.4" hidden="1" x14ac:dyDescent="0.2">
      <c r="A1442" s="9">
        <v>1437</v>
      </c>
      <c r="B1442" s="9"/>
      <c r="C1442" s="9" t="s">
        <v>4480</v>
      </c>
      <c r="D1442" s="8" t="s">
        <v>2895</v>
      </c>
      <c r="E1442" s="75" t="s">
        <v>14370</v>
      </c>
      <c r="F1442" s="9"/>
      <c r="G1442" s="23" t="s">
        <v>1865</v>
      </c>
      <c r="H1442" s="16" t="s">
        <v>3023</v>
      </c>
      <c r="I1442" s="75"/>
      <c r="J1442" s="11"/>
      <c r="K1442" s="99"/>
    </row>
    <row r="1443" spans="1:11" ht="26.4" hidden="1" x14ac:dyDescent="0.2">
      <c r="A1443" s="9">
        <v>1438</v>
      </c>
      <c r="B1443" s="9"/>
      <c r="C1443" s="9" t="s">
        <v>4480</v>
      </c>
      <c r="D1443" s="8" t="s">
        <v>2895</v>
      </c>
      <c r="E1443" s="75" t="s">
        <v>14370</v>
      </c>
      <c r="F1443" s="9"/>
      <c r="G1443" s="16" t="s">
        <v>3024</v>
      </c>
      <c r="H1443" s="16" t="s">
        <v>3025</v>
      </c>
      <c r="I1443" s="75"/>
      <c r="J1443" s="11"/>
      <c r="K1443" s="99"/>
    </row>
    <row r="1444" spans="1:11" ht="26.4" hidden="1" x14ac:dyDescent="0.2">
      <c r="A1444" s="9">
        <v>1439</v>
      </c>
      <c r="B1444" s="9"/>
      <c r="C1444" s="9" t="s">
        <v>4480</v>
      </c>
      <c r="D1444" s="8" t="s">
        <v>2895</v>
      </c>
      <c r="E1444" s="75" t="s">
        <v>14370</v>
      </c>
      <c r="F1444" s="9"/>
      <c r="G1444" s="23" t="s">
        <v>3026</v>
      </c>
      <c r="H1444" s="16" t="s">
        <v>3027</v>
      </c>
      <c r="I1444" s="75"/>
      <c r="J1444" s="11"/>
      <c r="K1444" s="99"/>
    </row>
    <row r="1445" spans="1:11" ht="26.4" hidden="1" x14ac:dyDescent="0.2">
      <c r="A1445" s="9">
        <v>1440</v>
      </c>
      <c r="B1445" s="9"/>
      <c r="C1445" s="9" t="s">
        <v>4480</v>
      </c>
      <c r="D1445" s="8" t="s">
        <v>2895</v>
      </c>
      <c r="E1445" s="75" t="s">
        <v>14370</v>
      </c>
      <c r="F1445" s="9"/>
      <c r="G1445" s="23" t="s">
        <v>3028</v>
      </c>
      <c r="H1445" s="16" t="s">
        <v>3029</v>
      </c>
      <c r="I1445" s="75"/>
      <c r="J1445" s="11"/>
      <c r="K1445" s="99"/>
    </row>
    <row r="1446" spans="1:11" ht="26.4" hidden="1" x14ac:dyDescent="0.2">
      <c r="A1446" s="9">
        <v>1441</v>
      </c>
      <c r="B1446" s="9"/>
      <c r="C1446" s="9" t="s">
        <v>4480</v>
      </c>
      <c r="D1446" s="8" t="s">
        <v>2895</v>
      </c>
      <c r="E1446" s="75" t="s">
        <v>14370</v>
      </c>
      <c r="F1446" s="9"/>
      <c r="G1446" s="23" t="s">
        <v>3031</v>
      </c>
      <c r="H1446" s="16" t="s">
        <v>3032</v>
      </c>
      <c r="I1446" s="75"/>
      <c r="J1446" s="11"/>
      <c r="K1446" s="99"/>
    </row>
    <row r="1447" spans="1:11" ht="26.4" hidden="1" x14ac:dyDescent="0.2">
      <c r="A1447" s="9">
        <v>1442</v>
      </c>
      <c r="B1447" s="9"/>
      <c r="C1447" s="9" t="s">
        <v>4480</v>
      </c>
      <c r="D1447" s="8" t="s">
        <v>2895</v>
      </c>
      <c r="E1447" s="75" t="s">
        <v>14370</v>
      </c>
      <c r="F1447" s="9"/>
      <c r="G1447" s="23" t="s">
        <v>3030</v>
      </c>
      <c r="H1447" s="16" t="s">
        <v>3033</v>
      </c>
      <c r="I1447" s="75"/>
      <c r="J1447" s="11"/>
      <c r="K1447" s="99"/>
    </row>
    <row r="1448" spans="1:11" ht="26.4" hidden="1" x14ac:dyDescent="0.2">
      <c r="A1448" s="9">
        <v>1443</v>
      </c>
      <c r="B1448" s="9"/>
      <c r="C1448" s="9" t="s">
        <v>4480</v>
      </c>
      <c r="D1448" s="8" t="s">
        <v>2895</v>
      </c>
      <c r="E1448" s="75" t="s">
        <v>14370</v>
      </c>
      <c r="F1448" s="9"/>
      <c r="G1448" s="23" t="s">
        <v>3034</v>
      </c>
      <c r="H1448" s="16" t="s">
        <v>3035</v>
      </c>
      <c r="I1448" s="75"/>
      <c r="J1448" s="11"/>
      <c r="K1448" s="99"/>
    </row>
    <row r="1449" spans="1:11" ht="26.4" hidden="1" x14ac:dyDescent="0.2">
      <c r="A1449" s="9">
        <v>1444</v>
      </c>
      <c r="B1449" s="9"/>
      <c r="C1449" s="9" t="s">
        <v>4480</v>
      </c>
      <c r="D1449" s="8" t="s">
        <v>2895</v>
      </c>
      <c r="E1449" s="75" t="s">
        <v>14370</v>
      </c>
      <c r="F1449" s="9"/>
      <c r="G1449" s="23" t="s">
        <v>3036</v>
      </c>
      <c r="H1449" s="16" t="s">
        <v>3037</v>
      </c>
      <c r="I1449" s="75"/>
      <c r="J1449" s="11"/>
      <c r="K1449" s="99"/>
    </row>
    <row r="1450" spans="1:11" ht="26.4" hidden="1" x14ac:dyDescent="0.2">
      <c r="A1450" s="9">
        <v>1445</v>
      </c>
      <c r="B1450" s="9"/>
      <c r="C1450" s="9" t="s">
        <v>4480</v>
      </c>
      <c r="D1450" s="8" t="s">
        <v>2895</v>
      </c>
      <c r="E1450" s="75" t="s">
        <v>14370</v>
      </c>
      <c r="F1450" s="9"/>
      <c r="G1450" s="23" t="s">
        <v>2509</v>
      </c>
      <c r="H1450" s="16" t="s">
        <v>2510</v>
      </c>
      <c r="I1450" s="75"/>
      <c r="J1450" s="11"/>
      <c r="K1450" s="99"/>
    </row>
    <row r="1451" spans="1:11" ht="26.4" hidden="1" x14ac:dyDescent="0.2">
      <c r="A1451" s="9">
        <v>1446</v>
      </c>
      <c r="B1451" s="9"/>
      <c r="C1451" s="9" t="s">
        <v>4480</v>
      </c>
      <c r="D1451" s="8" t="s">
        <v>2895</v>
      </c>
      <c r="E1451" s="75" t="s">
        <v>14370</v>
      </c>
      <c r="F1451" s="9"/>
      <c r="G1451" s="23" t="s">
        <v>3038</v>
      </c>
      <c r="H1451" s="16" t="s">
        <v>3039</v>
      </c>
      <c r="I1451" s="75"/>
      <c r="J1451" s="11"/>
      <c r="K1451" s="99"/>
    </row>
    <row r="1452" spans="1:11" ht="26.4" hidden="1" x14ac:dyDescent="0.2">
      <c r="A1452" s="9">
        <v>1447</v>
      </c>
      <c r="B1452" s="9"/>
      <c r="C1452" s="9" t="s">
        <v>4480</v>
      </c>
      <c r="D1452" s="8" t="s">
        <v>2895</v>
      </c>
      <c r="E1452" s="75" t="s">
        <v>14370</v>
      </c>
      <c r="F1452" s="9"/>
      <c r="G1452" s="23" t="s">
        <v>3040</v>
      </c>
      <c r="H1452" s="16" t="s">
        <v>1847</v>
      </c>
      <c r="I1452" s="75"/>
      <c r="J1452" s="11"/>
      <c r="K1452" s="99"/>
    </row>
    <row r="1453" spans="1:11" s="36" customFormat="1" ht="26.4" hidden="1" x14ac:dyDescent="0.2">
      <c r="A1453" s="9">
        <v>1448</v>
      </c>
      <c r="B1453" s="9"/>
      <c r="C1453" s="9" t="s">
        <v>4480</v>
      </c>
      <c r="D1453" s="8" t="s">
        <v>2895</v>
      </c>
      <c r="E1453" s="75" t="s">
        <v>14370</v>
      </c>
      <c r="F1453" s="8"/>
      <c r="G1453" s="23" t="s">
        <v>3041</v>
      </c>
      <c r="H1453" s="16" t="s">
        <v>3042</v>
      </c>
      <c r="I1453" s="75"/>
      <c r="J1453" s="16"/>
      <c r="K1453" s="75"/>
    </row>
    <row r="1454" spans="1:11" ht="26.4" hidden="1" x14ac:dyDescent="0.2">
      <c r="A1454" s="9">
        <v>1449</v>
      </c>
      <c r="B1454" s="9"/>
      <c r="C1454" s="9" t="s">
        <v>4480</v>
      </c>
      <c r="D1454" s="8" t="s">
        <v>2895</v>
      </c>
      <c r="E1454" s="75" t="s">
        <v>14370</v>
      </c>
      <c r="F1454" s="9"/>
      <c r="G1454" s="23" t="s">
        <v>2921</v>
      </c>
      <c r="H1454" s="16" t="s">
        <v>8662</v>
      </c>
      <c r="I1454" s="75"/>
      <c r="J1454" s="11"/>
      <c r="K1454" s="99"/>
    </row>
    <row r="1455" spans="1:11" ht="26.4" hidden="1" x14ac:dyDescent="0.2">
      <c r="A1455" s="9">
        <v>1450</v>
      </c>
      <c r="B1455" s="9"/>
      <c r="C1455" s="9" t="s">
        <v>4480</v>
      </c>
      <c r="D1455" s="8" t="s">
        <v>2895</v>
      </c>
      <c r="E1455" s="75" t="s">
        <v>14370</v>
      </c>
      <c r="F1455" s="9"/>
      <c r="G1455" s="23" t="s">
        <v>3043</v>
      </c>
      <c r="H1455" s="16" t="s">
        <v>3044</v>
      </c>
      <c r="I1455" s="75"/>
      <c r="J1455" s="11"/>
      <c r="K1455" s="99"/>
    </row>
    <row r="1456" spans="1:11" ht="26.4" hidden="1" x14ac:dyDescent="0.2">
      <c r="A1456" s="9">
        <v>1451</v>
      </c>
      <c r="B1456" s="9"/>
      <c r="C1456" s="9" t="s">
        <v>4480</v>
      </c>
      <c r="D1456" s="8" t="s">
        <v>2895</v>
      </c>
      <c r="E1456" s="75" t="s">
        <v>14370</v>
      </c>
      <c r="F1456" s="9"/>
      <c r="G1456" s="23" t="s">
        <v>2922</v>
      </c>
      <c r="H1456" s="16" t="s">
        <v>8002</v>
      </c>
      <c r="I1456" s="75"/>
      <c r="J1456" s="11"/>
      <c r="K1456" s="99"/>
    </row>
    <row r="1457" spans="1:11" ht="26.4" hidden="1" x14ac:dyDescent="0.2">
      <c r="A1457" s="9">
        <v>1452</v>
      </c>
      <c r="B1457" s="9"/>
      <c r="C1457" s="9" t="s">
        <v>4480</v>
      </c>
      <c r="D1457" s="8" t="s">
        <v>2895</v>
      </c>
      <c r="E1457" s="75" t="s">
        <v>14370</v>
      </c>
      <c r="F1457" s="9"/>
      <c r="G1457" s="16" t="s">
        <v>3049</v>
      </c>
      <c r="H1457" s="16" t="s">
        <v>2532</v>
      </c>
      <c r="I1457" s="75"/>
      <c r="J1457" s="11"/>
      <c r="K1457" s="99"/>
    </row>
    <row r="1458" spans="1:11" hidden="1" x14ac:dyDescent="0.2">
      <c r="A1458" s="9">
        <v>1453</v>
      </c>
      <c r="B1458" s="9"/>
      <c r="C1458" s="9" t="s">
        <v>4480</v>
      </c>
      <c r="D1458" s="9" t="s">
        <v>3101</v>
      </c>
      <c r="E1458" s="75" t="s">
        <v>14371</v>
      </c>
      <c r="F1458" s="9"/>
      <c r="G1458" s="38" t="s">
        <v>3082</v>
      </c>
      <c r="H1458" s="25" t="s">
        <v>3084</v>
      </c>
      <c r="I1458" s="78"/>
      <c r="J1458" s="11"/>
      <c r="K1458" s="99"/>
    </row>
    <row r="1459" spans="1:11" hidden="1" x14ac:dyDescent="0.2">
      <c r="A1459" s="9">
        <v>1454</v>
      </c>
      <c r="B1459" s="9"/>
      <c r="C1459" s="9" t="s">
        <v>4480</v>
      </c>
      <c r="D1459" s="9" t="s">
        <v>3101</v>
      </c>
      <c r="E1459" s="75" t="s">
        <v>14371</v>
      </c>
      <c r="F1459" s="9"/>
      <c r="G1459" s="38" t="s">
        <v>3083</v>
      </c>
      <c r="H1459" s="25" t="s">
        <v>3085</v>
      </c>
      <c r="I1459" s="78"/>
      <c r="J1459" s="11"/>
      <c r="K1459" s="99"/>
    </row>
    <row r="1460" spans="1:11" hidden="1" x14ac:dyDescent="0.2">
      <c r="A1460" s="9">
        <v>1455</v>
      </c>
      <c r="B1460" s="9"/>
      <c r="C1460" s="9" t="s">
        <v>4480</v>
      </c>
      <c r="D1460" s="9" t="s">
        <v>3101</v>
      </c>
      <c r="E1460" s="75" t="s">
        <v>14371</v>
      </c>
      <c r="F1460" s="9"/>
      <c r="G1460" s="23" t="s">
        <v>3086</v>
      </c>
      <c r="H1460" s="16" t="s">
        <v>3087</v>
      </c>
      <c r="I1460" s="75"/>
      <c r="J1460" s="11"/>
      <c r="K1460" s="99"/>
    </row>
    <row r="1461" spans="1:11" hidden="1" x14ac:dyDescent="0.2">
      <c r="A1461" s="9">
        <v>1456</v>
      </c>
      <c r="B1461" s="9"/>
      <c r="C1461" s="9" t="s">
        <v>4480</v>
      </c>
      <c r="D1461" s="9" t="s">
        <v>3101</v>
      </c>
      <c r="E1461" s="96"/>
      <c r="F1461" s="9"/>
      <c r="G1461" s="23" t="s">
        <v>3057</v>
      </c>
      <c r="H1461" s="26" t="s">
        <v>3088</v>
      </c>
      <c r="I1461" s="77"/>
      <c r="J1461" s="11"/>
      <c r="K1461" s="99"/>
    </row>
    <row r="1462" spans="1:11" hidden="1" x14ac:dyDescent="0.2">
      <c r="A1462" s="9">
        <v>1457</v>
      </c>
      <c r="B1462" s="9"/>
      <c r="C1462" s="9" t="s">
        <v>4480</v>
      </c>
      <c r="D1462" s="9" t="s">
        <v>3101</v>
      </c>
      <c r="E1462" s="96"/>
      <c r="F1462" s="9"/>
      <c r="G1462" s="16" t="s">
        <v>3097</v>
      </c>
      <c r="H1462" s="17" t="s">
        <v>3098</v>
      </c>
      <c r="I1462" s="76"/>
      <c r="J1462" s="11"/>
      <c r="K1462" s="99"/>
    </row>
    <row r="1463" spans="1:11" hidden="1" x14ac:dyDescent="0.2">
      <c r="A1463" s="9">
        <v>1458</v>
      </c>
      <c r="B1463" s="9"/>
      <c r="C1463" s="9" t="s">
        <v>4480</v>
      </c>
      <c r="D1463" s="9" t="s">
        <v>3101</v>
      </c>
      <c r="E1463" s="96"/>
      <c r="F1463" s="9"/>
      <c r="G1463" s="23" t="s">
        <v>3099</v>
      </c>
      <c r="H1463" s="17" t="s">
        <v>3100</v>
      </c>
      <c r="I1463" s="76"/>
      <c r="J1463" s="11"/>
      <c r="K1463" s="99"/>
    </row>
    <row r="1464" spans="1:11" hidden="1" x14ac:dyDescent="0.2">
      <c r="A1464" s="9">
        <v>1459</v>
      </c>
      <c r="B1464" s="9"/>
      <c r="C1464" s="9" t="s">
        <v>4480</v>
      </c>
      <c r="D1464" s="9" t="s">
        <v>3101</v>
      </c>
      <c r="E1464" s="96"/>
      <c r="F1464" s="9"/>
      <c r="G1464" s="23" t="s">
        <v>3089</v>
      </c>
      <c r="H1464" s="17" t="s">
        <v>3091</v>
      </c>
      <c r="I1464" s="76"/>
      <c r="J1464" s="11"/>
      <c r="K1464" s="99"/>
    </row>
    <row r="1465" spans="1:11" hidden="1" x14ac:dyDescent="0.2">
      <c r="A1465" s="9">
        <v>1460</v>
      </c>
      <c r="B1465" s="9"/>
      <c r="C1465" s="9" t="s">
        <v>4480</v>
      </c>
      <c r="D1465" s="9" t="s">
        <v>3101</v>
      </c>
      <c r="E1465" s="96"/>
      <c r="F1465" s="9"/>
      <c r="G1465" s="16" t="s">
        <v>3090</v>
      </c>
      <c r="H1465" s="17" t="s">
        <v>3092</v>
      </c>
      <c r="I1465" s="76"/>
      <c r="J1465" s="11"/>
      <c r="K1465" s="99"/>
    </row>
    <row r="1466" spans="1:11" hidden="1" x14ac:dyDescent="0.2">
      <c r="A1466" s="9">
        <v>1461</v>
      </c>
      <c r="B1466" s="9"/>
      <c r="C1466" s="9" t="s">
        <v>4480</v>
      </c>
      <c r="D1466" s="9" t="s">
        <v>3101</v>
      </c>
      <c r="E1466" s="96"/>
      <c r="F1466" s="9"/>
      <c r="G1466" s="23" t="s">
        <v>3102</v>
      </c>
      <c r="H1466" s="17" t="s">
        <v>3096</v>
      </c>
      <c r="I1466" s="76"/>
      <c r="J1466" s="11"/>
      <c r="K1466" s="99"/>
    </row>
    <row r="1467" spans="1:11" hidden="1" x14ac:dyDescent="0.2">
      <c r="A1467" s="9">
        <v>1462</v>
      </c>
      <c r="B1467" s="9"/>
      <c r="C1467" s="9" t="s">
        <v>4480</v>
      </c>
      <c r="D1467" s="9" t="s">
        <v>3101</v>
      </c>
      <c r="E1467" s="96"/>
      <c r="F1467" s="9"/>
      <c r="G1467" s="23" t="s">
        <v>1179</v>
      </c>
      <c r="H1467" s="16" t="s">
        <v>3094</v>
      </c>
      <c r="I1467" s="75"/>
      <c r="J1467" s="11"/>
      <c r="K1467" s="99"/>
    </row>
    <row r="1468" spans="1:11" hidden="1" x14ac:dyDescent="0.2">
      <c r="A1468" s="9">
        <v>1463</v>
      </c>
      <c r="B1468" s="9"/>
      <c r="C1468" s="9" t="s">
        <v>4480</v>
      </c>
      <c r="D1468" s="9" t="s">
        <v>3101</v>
      </c>
      <c r="E1468" s="96"/>
      <c r="F1468" s="9"/>
      <c r="G1468" s="23" t="s">
        <v>3093</v>
      </c>
      <c r="H1468" s="16" t="s">
        <v>3095</v>
      </c>
      <c r="I1468" s="75"/>
      <c r="J1468" s="11"/>
      <c r="K1468" s="99"/>
    </row>
    <row r="1469" spans="1:11" hidden="1" x14ac:dyDescent="0.2">
      <c r="A1469" s="9">
        <v>1464</v>
      </c>
      <c r="B1469" s="9"/>
      <c r="C1469" s="9" t="s">
        <v>4480</v>
      </c>
      <c r="D1469" s="9" t="s">
        <v>3101</v>
      </c>
      <c r="E1469" s="96"/>
      <c r="F1469" s="9"/>
      <c r="G1469" s="23" t="s">
        <v>3103</v>
      </c>
      <c r="H1469" s="16" t="s">
        <v>3104</v>
      </c>
      <c r="I1469" s="75"/>
      <c r="J1469" s="11"/>
      <c r="K1469" s="99"/>
    </row>
    <row r="1470" spans="1:11" hidden="1" x14ac:dyDescent="0.2">
      <c r="A1470" s="9">
        <v>1465</v>
      </c>
      <c r="B1470" s="9"/>
      <c r="C1470" s="9" t="s">
        <v>4480</v>
      </c>
      <c r="D1470" s="9" t="s">
        <v>3101</v>
      </c>
      <c r="E1470" s="96"/>
      <c r="F1470" s="9"/>
      <c r="G1470" s="23" t="s">
        <v>436</v>
      </c>
      <c r="H1470" s="16" t="s">
        <v>7544</v>
      </c>
      <c r="I1470" s="75"/>
      <c r="J1470" s="11"/>
      <c r="K1470" s="99"/>
    </row>
    <row r="1471" spans="1:11" hidden="1" x14ac:dyDescent="0.2">
      <c r="A1471" s="9">
        <v>1466</v>
      </c>
      <c r="B1471" s="9"/>
      <c r="C1471" s="9" t="s">
        <v>4480</v>
      </c>
      <c r="D1471" s="9" t="s">
        <v>3101</v>
      </c>
      <c r="E1471" s="96"/>
      <c r="F1471" s="9"/>
      <c r="G1471" s="23" t="s">
        <v>189</v>
      </c>
      <c r="H1471" s="16" t="s">
        <v>3105</v>
      </c>
      <c r="I1471" s="75"/>
      <c r="J1471" s="11"/>
      <c r="K1471" s="99"/>
    </row>
    <row r="1472" spans="1:11" hidden="1" x14ac:dyDescent="0.2">
      <c r="A1472" s="9">
        <v>1468</v>
      </c>
      <c r="B1472" s="9"/>
      <c r="C1472" s="9" t="s">
        <v>4480</v>
      </c>
      <c r="D1472" s="9" t="s">
        <v>3101</v>
      </c>
      <c r="E1472" s="96"/>
      <c r="F1472" s="9"/>
      <c r="G1472" s="38" t="s">
        <v>3106</v>
      </c>
      <c r="H1472" s="25" t="s">
        <v>3107</v>
      </c>
      <c r="I1472" s="78"/>
      <c r="J1472" s="11"/>
      <c r="K1472" s="99"/>
    </row>
    <row r="1473" spans="1:11" hidden="1" x14ac:dyDescent="0.2">
      <c r="A1473" s="9">
        <v>1469</v>
      </c>
      <c r="B1473" s="9"/>
      <c r="C1473" s="9" t="s">
        <v>4480</v>
      </c>
      <c r="D1473" s="9" t="s">
        <v>3101</v>
      </c>
      <c r="E1473" s="96"/>
      <c r="F1473" s="9"/>
      <c r="G1473" s="23" t="s">
        <v>3108</v>
      </c>
      <c r="H1473" s="16" t="s">
        <v>3110</v>
      </c>
      <c r="I1473" s="75"/>
      <c r="J1473" s="11"/>
      <c r="K1473" s="99"/>
    </row>
    <row r="1474" spans="1:11" hidden="1" x14ac:dyDescent="0.2">
      <c r="A1474" s="9">
        <v>1470</v>
      </c>
      <c r="B1474" s="9"/>
      <c r="C1474" s="9" t="s">
        <v>4480</v>
      </c>
      <c r="D1474" s="9" t="s">
        <v>3101</v>
      </c>
      <c r="E1474" s="96"/>
      <c r="F1474" s="9"/>
      <c r="G1474" s="23" t="s">
        <v>3109</v>
      </c>
      <c r="H1474" s="16" t="s">
        <v>3111</v>
      </c>
      <c r="I1474" s="75"/>
      <c r="J1474" s="11"/>
      <c r="K1474" s="99"/>
    </row>
    <row r="1475" spans="1:11" hidden="1" x14ac:dyDescent="0.2">
      <c r="A1475" s="9">
        <v>1471</v>
      </c>
      <c r="B1475" s="9"/>
      <c r="C1475" s="9" t="s">
        <v>4480</v>
      </c>
      <c r="D1475" s="9" t="s">
        <v>3101</v>
      </c>
      <c r="E1475" s="96"/>
      <c r="F1475" s="9"/>
      <c r="G1475" s="23" t="s">
        <v>3051</v>
      </c>
      <c r="H1475" s="16" t="s">
        <v>3112</v>
      </c>
      <c r="I1475" s="75"/>
      <c r="J1475" s="11"/>
      <c r="K1475" s="99"/>
    </row>
    <row r="1476" spans="1:11" hidden="1" x14ac:dyDescent="0.2">
      <c r="A1476" s="9">
        <v>1472</v>
      </c>
      <c r="B1476" s="9"/>
      <c r="C1476" s="9" t="s">
        <v>4480</v>
      </c>
      <c r="D1476" s="9" t="s">
        <v>3101</v>
      </c>
      <c r="E1476" s="96"/>
      <c r="F1476" s="9"/>
      <c r="G1476" s="16" t="s">
        <v>3113</v>
      </c>
      <c r="H1476" s="26" t="s">
        <v>3114</v>
      </c>
      <c r="I1476" s="77"/>
      <c r="J1476" s="11"/>
      <c r="K1476" s="99"/>
    </row>
    <row r="1477" spans="1:11" hidden="1" x14ac:dyDescent="0.2">
      <c r="A1477" s="9">
        <v>1473</v>
      </c>
      <c r="B1477" s="9"/>
      <c r="C1477" s="9" t="s">
        <v>4480</v>
      </c>
      <c r="D1477" s="9" t="s">
        <v>3101</v>
      </c>
      <c r="E1477" s="96"/>
      <c r="F1477" s="9"/>
      <c r="G1477" s="23" t="s">
        <v>3115</v>
      </c>
      <c r="H1477" s="16" t="s">
        <v>3116</v>
      </c>
      <c r="I1477" s="75"/>
      <c r="J1477" s="11"/>
      <c r="K1477" s="99"/>
    </row>
    <row r="1478" spans="1:11" hidden="1" x14ac:dyDescent="0.2">
      <c r="A1478" s="9">
        <v>1474</v>
      </c>
      <c r="B1478" s="9"/>
      <c r="C1478" s="9" t="s">
        <v>4480</v>
      </c>
      <c r="D1478" s="9" t="s">
        <v>3101</v>
      </c>
      <c r="E1478" s="96"/>
      <c r="F1478" s="9"/>
      <c r="G1478" s="23" t="s">
        <v>3117</v>
      </c>
      <c r="H1478" s="16" t="s">
        <v>3118</v>
      </c>
      <c r="I1478" s="75"/>
      <c r="J1478" s="11"/>
      <c r="K1478" s="99"/>
    </row>
    <row r="1479" spans="1:11" hidden="1" x14ac:dyDescent="0.2">
      <c r="A1479" s="9">
        <v>1475</v>
      </c>
      <c r="B1479" s="9"/>
      <c r="C1479" s="9" t="s">
        <v>4480</v>
      </c>
      <c r="D1479" s="9" t="s">
        <v>3101</v>
      </c>
      <c r="E1479" s="96"/>
      <c r="F1479" s="9"/>
      <c r="G1479" s="23" t="s">
        <v>3119</v>
      </c>
      <c r="H1479" s="16" t="s">
        <v>3120</v>
      </c>
      <c r="I1479" s="75"/>
      <c r="J1479" s="11"/>
      <c r="K1479" s="99"/>
    </row>
    <row r="1480" spans="1:11" hidden="1" x14ac:dyDescent="0.2">
      <c r="A1480" s="9">
        <v>1476</v>
      </c>
      <c r="B1480" s="9"/>
      <c r="C1480" s="9" t="s">
        <v>4480</v>
      </c>
      <c r="D1480" s="9" t="s">
        <v>3101</v>
      </c>
      <c r="E1480" s="96"/>
      <c r="F1480" s="9"/>
      <c r="G1480" s="23" t="s">
        <v>3052</v>
      </c>
      <c r="H1480" s="16" t="s">
        <v>3055</v>
      </c>
      <c r="I1480" s="75"/>
      <c r="J1480" s="11"/>
      <c r="K1480" s="99"/>
    </row>
    <row r="1481" spans="1:11" hidden="1" x14ac:dyDescent="0.2">
      <c r="A1481" s="9">
        <v>1477</v>
      </c>
      <c r="B1481" s="9"/>
      <c r="C1481" s="9" t="s">
        <v>4480</v>
      </c>
      <c r="D1481" s="9" t="s">
        <v>3101</v>
      </c>
      <c r="E1481" s="96"/>
      <c r="F1481" s="9"/>
      <c r="G1481" s="23" t="s">
        <v>3053</v>
      </c>
      <c r="H1481" s="16" t="s">
        <v>3054</v>
      </c>
      <c r="I1481" s="75"/>
      <c r="J1481" s="11"/>
      <c r="K1481" s="99"/>
    </row>
    <row r="1482" spans="1:11" hidden="1" x14ac:dyDescent="0.2">
      <c r="A1482" s="9">
        <v>1478</v>
      </c>
      <c r="B1482" s="9"/>
      <c r="C1482" s="9" t="s">
        <v>4480</v>
      </c>
      <c r="D1482" s="9" t="s">
        <v>3101</v>
      </c>
      <c r="E1482" s="96"/>
      <c r="F1482" s="9"/>
      <c r="G1482" s="16" t="s">
        <v>3121</v>
      </c>
      <c r="H1482" s="16" t="s">
        <v>1047</v>
      </c>
      <c r="I1482" s="75"/>
      <c r="J1482" s="11"/>
      <c r="K1482" s="99"/>
    </row>
    <row r="1483" spans="1:11" hidden="1" x14ac:dyDescent="0.2">
      <c r="A1483" s="9">
        <v>1479</v>
      </c>
      <c r="B1483" s="9"/>
      <c r="C1483" s="9" t="s">
        <v>4480</v>
      </c>
      <c r="D1483" s="9" t="s">
        <v>3101</v>
      </c>
      <c r="E1483" s="96"/>
      <c r="F1483" s="9"/>
      <c r="G1483" s="23" t="s">
        <v>2572</v>
      </c>
      <c r="H1483" s="16" t="s">
        <v>3123</v>
      </c>
      <c r="I1483" s="75"/>
      <c r="J1483" s="11"/>
      <c r="K1483" s="99"/>
    </row>
    <row r="1484" spans="1:11" hidden="1" x14ac:dyDescent="0.2">
      <c r="A1484" s="9">
        <v>1480</v>
      </c>
      <c r="B1484" s="9"/>
      <c r="C1484" s="9" t="s">
        <v>4480</v>
      </c>
      <c r="D1484" s="9" t="s">
        <v>3101</v>
      </c>
      <c r="E1484" s="96"/>
      <c r="F1484" s="9"/>
      <c r="G1484" s="23" t="s">
        <v>3056</v>
      </c>
      <c r="H1484" s="16" t="s">
        <v>3124</v>
      </c>
      <c r="I1484" s="75"/>
      <c r="J1484" s="11"/>
      <c r="K1484" s="99"/>
    </row>
    <row r="1485" spans="1:11" hidden="1" x14ac:dyDescent="0.2">
      <c r="A1485" s="9">
        <v>1481</v>
      </c>
      <c r="B1485" s="9"/>
      <c r="C1485" s="9" t="s">
        <v>4480</v>
      </c>
      <c r="D1485" s="9" t="s">
        <v>3101</v>
      </c>
      <c r="E1485" s="96"/>
      <c r="F1485" s="9"/>
      <c r="G1485" s="23" t="s">
        <v>3122</v>
      </c>
      <c r="H1485" s="16" t="s">
        <v>3125</v>
      </c>
      <c r="I1485" s="75"/>
      <c r="J1485" s="11"/>
      <c r="K1485" s="99"/>
    </row>
    <row r="1486" spans="1:11" hidden="1" x14ac:dyDescent="0.2">
      <c r="A1486" s="9">
        <v>1482</v>
      </c>
      <c r="B1486" s="9"/>
      <c r="C1486" s="9" t="s">
        <v>4480</v>
      </c>
      <c r="D1486" s="9" t="s">
        <v>3101</v>
      </c>
      <c r="E1486" s="96"/>
      <c r="F1486" s="9"/>
      <c r="G1486" s="23" t="s">
        <v>3058</v>
      </c>
      <c r="H1486" s="16" t="s">
        <v>3126</v>
      </c>
      <c r="I1486" s="75"/>
      <c r="J1486" s="11"/>
      <c r="K1486" s="99"/>
    </row>
    <row r="1487" spans="1:11" hidden="1" x14ac:dyDescent="0.2">
      <c r="A1487" s="9">
        <v>1483</v>
      </c>
      <c r="B1487" s="9"/>
      <c r="C1487" s="9" t="s">
        <v>4480</v>
      </c>
      <c r="D1487" s="9" t="s">
        <v>3101</v>
      </c>
      <c r="E1487" s="96"/>
      <c r="F1487" s="9"/>
      <c r="G1487" s="23" t="s">
        <v>3127</v>
      </c>
      <c r="H1487" s="16" t="s">
        <v>3128</v>
      </c>
      <c r="I1487" s="75"/>
      <c r="J1487" s="11"/>
      <c r="K1487" s="99"/>
    </row>
    <row r="1488" spans="1:11" hidden="1" x14ac:dyDescent="0.2">
      <c r="A1488" s="9">
        <v>1484</v>
      </c>
      <c r="B1488" s="9"/>
      <c r="C1488" s="9" t="s">
        <v>4480</v>
      </c>
      <c r="D1488" s="9" t="s">
        <v>3101</v>
      </c>
      <c r="E1488" s="96"/>
      <c r="F1488" s="9"/>
      <c r="G1488" s="23" t="s">
        <v>3129</v>
      </c>
      <c r="H1488" s="26" t="s">
        <v>3131</v>
      </c>
      <c r="I1488" s="77"/>
      <c r="J1488" s="11"/>
      <c r="K1488" s="99"/>
    </row>
    <row r="1489" spans="1:11" hidden="1" x14ac:dyDescent="0.2">
      <c r="A1489" s="9">
        <v>1485</v>
      </c>
      <c r="B1489" s="9"/>
      <c r="C1489" s="9" t="s">
        <v>4480</v>
      </c>
      <c r="D1489" s="9" t="s">
        <v>3101</v>
      </c>
      <c r="E1489" s="96"/>
      <c r="F1489" s="9"/>
      <c r="G1489" s="23" t="s">
        <v>3130</v>
      </c>
      <c r="H1489" s="26" t="s">
        <v>3132</v>
      </c>
      <c r="I1489" s="77"/>
      <c r="J1489" s="11"/>
      <c r="K1489" s="99"/>
    </row>
    <row r="1490" spans="1:11" hidden="1" x14ac:dyDescent="0.2">
      <c r="A1490" s="9">
        <v>1486</v>
      </c>
      <c r="B1490" s="9"/>
      <c r="C1490" s="9" t="s">
        <v>4480</v>
      </c>
      <c r="D1490" s="9" t="s">
        <v>3101</v>
      </c>
      <c r="E1490" s="96"/>
      <c r="F1490" s="9"/>
      <c r="G1490" s="23" t="s">
        <v>3133</v>
      </c>
      <c r="H1490" s="16" t="s">
        <v>3135</v>
      </c>
      <c r="I1490" s="75"/>
      <c r="J1490" s="11"/>
      <c r="K1490" s="99"/>
    </row>
    <row r="1491" spans="1:11" hidden="1" x14ac:dyDescent="0.2">
      <c r="A1491" s="9">
        <v>1487</v>
      </c>
      <c r="B1491" s="9"/>
      <c r="C1491" s="9" t="s">
        <v>4480</v>
      </c>
      <c r="D1491" s="9" t="s">
        <v>3101</v>
      </c>
      <c r="E1491" s="96"/>
      <c r="F1491" s="9"/>
      <c r="G1491" s="23" t="s">
        <v>3134</v>
      </c>
      <c r="H1491" s="16" t="s">
        <v>3136</v>
      </c>
      <c r="I1491" s="75"/>
      <c r="J1491" s="11"/>
      <c r="K1491" s="99"/>
    </row>
    <row r="1492" spans="1:11" hidden="1" x14ac:dyDescent="0.2">
      <c r="A1492" s="9">
        <v>1488</v>
      </c>
      <c r="B1492" s="9"/>
      <c r="C1492" s="9" t="s">
        <v>4480</v>
      </c>
      <c r="D1492" s="9" t="s">
        <v>3101</v>
      </c>
      <c r="E1492" s="96"/>
      <c r="F1492" s="9"/>
      <c r="G1492" s="23" t="s">
        <v>3137</v>
      </c>
      <c r="H1492" s="16" t="s">
        <v>3138</v>
      </c>
      <c r="I1492" s="75"/>
      <c r="J1492" s="11"/>
      <c r="K1492" s="99"/>
    </row>
    <row r="1493" spans="1:11" hidden="1" x14ac:dyDescent="0.2">
      <c r="A1493" s="9">
        <v>1489</v>
      </c>
      <c r="B1493" s="9"/>
      <c r="C1493" s="9" t="s">
        <v>4480</v>
      </c>
      <c r="D1493" s="9" t="s">
        <v>3101</v>
      </c>
      <c r="E1493" s="96"/>
      <c r="F1493" s="9"/>
      <c r="G1493" s="23" t="s">
        <v>3059</v>
      </c>
      <c r="H1493" s="16" t="s">
        <v>3139</v>
      </c>
      <c r="I1493" s="75"/>
      <c r="J1493" s="11"/>
      <c r="K1493" s="99"/>
    </row>
    <row r="1494" spans="1:11" hidden="1" x14ac:dyDescent="0.2">
      <c r="A1494" s="9">
        <v>1490</v>
      </c>
      <c r="B1494" s="9"/>
      <c r="C1494" s="9" t="s">
        <v>4480</v>
      </c>
      <c r="D1494" s="9" t="s">
        <v>3101</v>
      </c>
      <c r="E1494" s="96"/>
      <c r="F1494" s="9"/>
      <c r="G1494" s="16" t="s">
        <v>2010</v>
      </c>
      <c r="H1494" s="16" t="s">
        <v>3140</v>
      </c>
      <c r="I1494" s="75"/>
      <c r="J1494" s="11"/>
      <c r="K1494" s="99"/>
    </row>
    <row r="1495" spans="1:11" hidden="1" x14ac:dyDescent="0.2">
      <c r="A1495" s="9">
        <v>1491</v>
      </c>
      <c r="B1495" s="9"/>
      <c r="C1495" s="9" t="s">
        <v>4480</v>
      </c>
      <c r="D1495" s="9" t="s">
        <v>3101</v>
      </c>
      <c r="E1495" s="96"/>
      <c r="F1495" s="9"/>
      <c r="G1495" s="16" t="s">
        <v>3141</v>
      </c>
      <c r="H1495" s="16" t="s">
        <v>3142</v>
      </c>
      <c r="I1495" s="75"/>
      <c r="J1495" s="11"/>
      <c r="K1495" s="99"/>
    </row>
    <row r="1496" spans="1:11" hidden="1" x14ac:dyDescent="0.2">
      <c r="A1496" s="9">
        <v>1492</v>
      </c>
      <c r="B1496" s="9"/>
      <c r="C1496" s="9" t="s">
        <v>4480</v>
      </c>
      <c r="D1496" s="9" t="s">
        <v>3101</v>
      </c>
      <c r="E1496" s="96"/>
      <c r="F1496" s="9"/>
      <c r="G1496" s="16" t="s">
        <v>3060</v>
      </c>
      <c r="H1496" s="16" t="s">
        <v>3143</v>
      </c>
      <c r="I1496" s="75"/>
      <c r="J1496" s="11"/>
      <c r="K1496" s="99"/>
    </row>
    <row r="1497" spans="1:11" hidden="1" x14ac:dyDescent="0.2">
      <c r="A1497" s="9">
        <v>1493</v>
      </c>
      <c r="B1497" s="9"/>
      <c r="C1497" s="9" t="s">
        <v>4480</v>
      </c>
      <c r="D1497" s="9" t="s">
        <v>3101</v>
      </c>
      <c r="E1497" s="96"/>
      <c r="F1497" s="9"/>
      <c r="G1497" s="23" t="s">
        <v>3144</v>
      </c>
      <c r="H1497" s="16" t="s">
        <v>3145</v>
      </c>
      <c r="I1497" s="75"/>
      <c r="J1497" s="11"/>
      <c r="K1497" s="99"/>
    </row>
    <row r="1498" spans="1:11" hidden="1" x14ac:dyDescent="0.2">
      <c r="A1498" s="9">
        <v>1494</v>
      </c>
      <c r="B1498" s="9"/>
      <c r="C1498" s="9" t="s">
        <v>4480</v>
      </c>
      <c r="D1498" s="9" t="s">
        <v>3101</v>
      </c>
      <c r="E1498" s="96"/>
      <c r="F1498" s="9"/>
      <c r="G1498" s="23" t="s">
        <v>3062</v>
      </c>
      <c r="H1498" s="16" t="s">
        <v>3146</v>
      </c>
      <c r="I1498" s="75"/>
      <c r="J1498" s="11"/>
      <c r="K1498" s="99"/>
    </row>
    <row r="1499" spans="1:11" hidden="1" x14ac:dyDescent="0.2">
      <c r="A1499" s="9">
        <v>1495</v>
      </c>
      <c r="B1499" s="9"/>
      <c r="C1499" s="9" t="s">
        <v>4480</v>
      </c>
      <c r="D1499" s="9" t="s">
        <v>3101</v>
      </c>
      <c r="E1499" s="96"/>
      <c r="F1499" s="9"/>
      <c r="G1499" s="23" t="s">
        <v>3147</v>
      </c>
      <c r="H1499" s="16" t="s">
        <v>3148</v>
      </c>
      <c r="I1499" s="75"/>
      <c r="J1499" s="11"/>
      <c r="K1499" s="99"/>
    </row>
    <row r="1500" spans="1:11" hidden="1" x14ac:dyDescent="0.2">
      <c r="A1500" s="9">
        <v>1496</v>
      </c>
      <c r="B1500" s="9"/>
      <c r="C1500" s="9" t="s">
        <v>4480</v>
      </c>
      <c r="D1500" s="9" t="s">
        <v>3101</v>
      </c>
      <c r="E1500" s="96"/>
      <c r="F1500" s="9"/>
      <c r="G1500" s="23" t="s">
        <v>3064</v>
      </c>
      <c r="H1500" s="16" t="s">
        <v>3044</v>
      </c>
      <c r="I1500" s="75"/>
      <c r="J1500" s="11"/>
      <c r="K1500" s="99"/>
    </row>
    <row r="1501" spans="1:11" hidden="1" x14ac:dyDescent="0.2">
      <c r="A1501" s="9">
        <v>1497</v>
      </c>
      <c r="B1501" s="9"/>
      <c r="C1501" s="9" t="s">
        <v>4480</v>
      </c>
      <c r="D1501" s="9" t="s">
        <v>3101</v>
      </c>
      <c r="E1501" s="96"/>
      <c r="F1501" s="9"/>
      <c r="G1501" s="23" t="s">
        <v>3149</v>
      </c>
      <c r="H1501" s="26" t="s">
        <v>3151</v>
      </c>
      <c r="I1501" s="77"/>
      <c r="J1501" s="11"/>
      <c r="K1501" s="99"/>
    </row>
    <row r="1502" spans="1:11" hidden="1" x14ac:dyDescent="0.2">
      <c r="A1502" s="9">
        <v>1498</v>
      </c>
      <c r="B1502" s="9"/>
      <c r="C1502" s="9" t="s">
        <v>4480</v>
      </c>
      <c r="D1502" s="9" t="s">
        <v>3101</v>
      </c>
      <c r="E1502" s="96"/>
      <c r="F1502" s="9"/>
      <c r="G1502" s="23" t="s">
        <v>3150</v>
      </c>
      <c r="H1502" s="26" t="s">
        <v>2502</v>
      </c>
      <c r="I1502" s="77"/>
      <c r="J1502" s="11"/>
      <c r="K1502" s="99"/>
    </row>
    <row r="1503" spans="1:11" hidden="1" x14ac:dyDescent="0.2">
      <c r="A1503" s="9">
        <v>1499</v>
      </c>
      <c r="B1503" s="9"/>
      <c r="C1503" s="9" t="s">
        <v>4480</v>
      </c>
      <c r="D1503" s="9" t="s">
        <v>3101</v>
      </c>
      <c r="E1503" s="96"/>
      <c r="F1503" s="9"/>
      <c r="G1503" s="16" t="s">
        <v>3152</v>
      </c>
      <c r="H1503" s="26" t="s">
        <v>3153</v>
      </c>
      <c r="I1503" s="77"/>
      <c r="J1503" s="11"/>
      <c r="K1503" s="99"/>
    </row>
    <row r="1504" spans="1:11" hidden="1" x14ac:dyDescent="0.2">
      <c r="A1504" s="9">
        <v>1500</v>
      </c>
      <c r="B1504" s="9"/>
      <c r="C1504" s="9" t="s">
        <v>4480</v>
      </c>
      <c r="D1504" s="9" t="s">
        <v>3101</v>
      </c>
      <c r="E1504" s="96"/>
      <c r="F1504" s="9"/>
      <c r="G1504" s="23" t="s">
        <v>3154</v>
      </c>
      <c r="H1504" s="26" t="s">
        <v>3155</v>
      </c>
      <c r="I1504" s="77"/>
      <c r="J1504" s="11"/>
      <c r="K1504" s="99"/>
    </row>
    <row r="1505" spans="1:11" hidden="1" x14ac:dyDescent="0.2">
      <c r="A1505" s="9">
        <v>1501</v>
      </c>
      <c r="B1505" s="9"/>
      <c r="C1505" s="9" t="s">
        <v>4480</v>
      </c>
      <c r="D1505" s="9" t="s">
        <v>3101</v>
      </c>
      <c r="E1505" s="96"/>
      <c r="F1505" s="9"/>
      <c r="G1505" s="23" t="s">
        <v>3065</v>
      </c>
      <c r="H1505" s="16" t="s">
        <v>3156</v>
      </c>
      <c r="I1505" s="75"/>
      <c r="J1505" s="11"/>
      <c r="K1505" s="99"/>
    </row>
    <row r="1506" spans="1:11" hidden="1" x14ac:dyDescent="0.2">
      <c r="A1506" s="9">
        <v>1502</v>
      </c>
      <c r="B1506" s="9"/>
      <c r="C1506" s="9" t="s">
        <v>4480</v>
      </c>
      <c r="D1506" s="9" t="s">
        <v>3101</v>
      </c>
      <c r="E1506" s="96"/>
      <c r="F1506" s="9"/>
      <c r="G1506" s="23" t="s">
        <v>3066</v>
      </c>
      <c r="H1506" s="16" t="s">
        <v>3157</v>
      </c>
      <c r="I1506" s="75"/>
      <c r="J1506" s="11"/>
      <c r="K1506" s="99"/>
    </row>
    <row r="1507" spans="1:11" hidden="1" x14ac:dyDescent="0.2">
      <c r="A1507" s="9">
        <v>1503</v>
      </c>
      <c r="B1507" s="9"/>
      <c r="C1507" s="9" t="s">
        <v>4480</v>
      </c>
      <c r="D1507" s="9" t="s">
        <v>3101</v>
      </c>
      <c r="E1507" s="96"/>
      <c r="F1507" s="9"/>
      <c r="G1507" s="23" t="s">
        <v>3158</v>
      </c>
      <c r="H1507" s="16" t="s">
        <v>3159</v>
      </c>
      <c r="I1507" s="75"/>
      <c r="J1507" s="11"/>
      <c r="K1507" s="99"/>
    </row>
    <row r="1508" spans="1:11" hidden="1" x14ac:dyDescent="0.2">
      <c r="A1508" s="9">
        <v>1504</v>
      </c>
      <c r="B1508" s="9"/>
      <c r="C1508" s="9" t="s">
        <v>4480</v>
      </c>
      <c r="D1508" s="9" t="s">
        <v>3101</v>
      </c>
      <c r="E1508" s="96"/>
      <c r="F1508" s="9"/>
      <c r="G1508" s="23" t="s">
        <v>3067</v>
      </c>
      <c r="H1508" s="16" t="s">
        <v>3160</v>
      </c>
      <c r="I1508" s="75"/>
      <c r="J1508" s="11"/>
      <c r="K1508" s="99"/>
    </row>
    <row r="1509" spans="1:11" hidden="1" x14ac:dyDescent="0.2">
      <c r="A1509" s="9">
        <v>1505</v>
      </c>
      <c r="B1509" s="9"/>
      <c r="C1509" s="9" t="s">
        <v>4480</v>
      </c>
      <c r="D1509" s="9" t="s">
        <v>3101</v>
      </c>
      <c r="E1509" s="96"/>
      <c r="F1509" s="9"/>
      <c r="G1509" s="23" t="s">
        <v>2302</v>
      </c>
      <c r="H1509" s="26" t="s">
        <v>3161</v>
      </c>
      <c r="I1509" s="77"/>
      <c r="J1509" s="11"/>
      <c r="K1509" s="99"/>
    </row>
    <row r="1510" spans="1:11" hidden="1" x14ac:dyDescent="0.2">
      <c r="A1510" s="9">
        <v>1506</v>
      </c>
      <c r="B1510" s="9"/>
      <c r="C1510" s="9" t="s">
        <v>4480</v>
      </c>
      <c r="D1510" s="9" t="s">
        <v>3101</v>
      </c>
      <c r="E1510" s="96"/>
      <c r="F1510" s="9"/>
      <c r="G1510" s="23" t="s">
        <v>3162</v>
      </c>
      <c r="H1510" s="16" t="s">
        <v>42</v>
      </c>
      <c r="I1510" s="75"/>
      <c r="J1510" s="11"/>
      <c r="K1510" s="99"/>
    </row>
    <row r="1511" spans="1:11" hidden="1" x14ac:dyDescent="0.2">
      <c r="A1511" s="9">
        <v>1507</v>
      </c>
      <c r="B1511" s="9"/>
      <c r="C1511" s="9" t="s">
        <v>4480</v>
      </c>
      <c r="D1511" s="9" t="s">
        <v>3101</v>
      </c>
      <c r="E1511" s="96"/>
      <c r="F1511" s="9"/>
      <c r="G1511" s="23" t="s">
        <v>3068</v>
      </c>
      <c r="H1511" s="16" t="s">
        <v>3163</v>
      </c>
      <c r="I1511" s="75"/>
      <c r="J1511" s="11"/>
      <c r="K1511" s="99"/>
    </row>
    <row r="1512" spans="1:11" hidden="1" x14ac:dyDescent="0.2">
      <c r="A1512" s="9">
        <v>1508</v>
      </c>
      <c r="B1512" s="9"/>
      <c r="C1512" s="9" t="s">
        <v>4480</v>
      </c>
      <c r="D1512" s="9" t="s">
        <v>3101</v>
      </c>
      <c r="E1512" s="96"/>
      <c r="F1512" s="9"/>
      <c r="G1512" s="23" t="s">
        <v>3164</v>
      </c>
      <c r="H1512" s="16" t="s">
        <v>3165</v>
      </c>
      <c r="I1512" s="75"/>
      <c r="J1512" s="11"/>
      <c r="K1512" s="99"/>
    </row>
    <row r="1513" spans="1:11" hidden="1" x14ac:dyDescent="0.2">
      <c r="A1513" s="9">
        <v>1509</v>
      </c>
      <c r="B1513" s="9"/>
      <c r="C1513" s="9" t="s">
        <v>4480</v>
      </c>
      <c r="D1513" s="9" t="s">
        <v>3101</v>
      </c>
      <c r="E1513" s="96"/>
      <c r="F1513" s="9"/>
      <c r="G1513" s="23" t="s">
        <v>3166</v>
      </c>
      <c r="H1513" s="26" t="s">
        <v>3167</v>
      </c>
      <c r="I1513" s="77"/>
      <c r="J1513" s="11"/>
      <c r="K1513" s="99"/>
    </row>
    <row r="1514" spans="1:11" hidden="1" x14ac:dyDescent="0.2">
      <c r="A1514" s="9">
        <v>1510</v>
      </c>
      <c r="B1514" s="9"/>
      <c r="C1514" s="9" t="s">
        <v>4480</v>
      </c>
      <c r="D1514" s="9" t="s">
        <v>3101</v>
      </c>
      <c r="E1514" s="96"/>
      <c r="F1514" s="9"/>
      <c r="G1514" s="23" t="s">
        <v>3069</v>
      </c>
      <c r="H1514" s="16" t="s">
        <v>1622</v>
      </c>
      <c r="I1514" s="75"/>
      <c r="J1514" s="11"/>
      <c r="K1514" s="99"/>
    </row>
    <row r="1515" spans="1:11" hidden="1" x14ac:dyDescent="0.2">
      <c r="A1515" s="9">
        <v>1511</v>
      </c>
      <c r="B1515" s="9"/>
      <c r="C1515" s="9" t="s">
        <v>4480</v>
      </c>
      <c r="D1515" s="9" t="s">
        <v>3101</v>
      </c>
      <c r="E1515" s="96"/>
      <c r="F1515" s="9"/>
      <c r="G1515" s="23" t="s">
        <v>3168</v>
      </c>
      <c r="H1515" s="16" t="s">
        <v>3169</v>
      </c>
      <c r="I1515" s="75"/>
      <c r="J1515" s="11"/>
      <c r="K1515" s="99"/>
    </row>
    <row r="1516" spans="1:11" hidden="1" x14ac:dyDescent="0.2">
      <c r="A1516" s="9">
        <v>1512</v>
      </c>
      <c r="B1516" s="9"/>
      <c r="C1516" s="9" t="s">
        <v>4480</v>
      </c>
      <c r="D1516" s="9" t="s">
        <v>3101</v>
      </c>
      <c r="E1516" s="96"/>
      <c r="F1516" s="9"/>
      <c r="G1516" s="23" t="s">
        <v>3170</v>
      </c>
      <c r="H1516" s="16" t="s">
        <v>3171</v>
      </c>
      <c r="I1516" s="75"/>
      <c r="J1516" s="11"/>
      <c r="K1516" s="99"/>
    </row>
    <row r="1517" spans="1:11" hidden="1" x14ac:dyDescent="0.2">
      <c r="A1517" s="9">
        <v>1513</v>
      </c>
      <c r="B1517" s="9"/>
      <c r="C1517" s="9" t="s">
        <v>4480</v>
      </c>
      <c r="D1517" s="9" t="s">
        <v>3185</v>
      </c>
      <c r="E1517" s="96"/>
      <c r="F1517" s="9"/>
      <c r="G1517" s="38" t="s">
        <v>3186</v>
      </c>
      <c r="H1517" s="25" t="s">
        <v>3187</v>
      </c>
      <c r="I1517" s="78"/>
      <c r="J1517" s="11"/>
      <c r="K1517" s="99"/>
    </row>
    <row r="1518" spans="1:11" hidden="1" x14ac:dyDescent="0.2">
      <c r="A1518" s="9">
        <v>1515</v>
      </c>
      <c r="B1518" s="9"/>
      <c r="C1518" s="9" t="s">
        <v>4480</v>
      </c>
      <c r="D1518" s="9" t="s">
        <v>3185</v>
      </c>
      <c r="E1518" s="96"/>
      <c r="F1518" s="9"/>
      <c r="G1518" s="38" t="s">
        <v>3176</v>
      </c>
      <c r="H1518" s="25" t="s">
        <v>2338</v>
      </c>
      <c r="I1518" s="78"/>
      <c r="J1518" s="11"/>
      <c r="K1518" s="99"/>
    </row>
    <row r="1519" spans="1:11" hidden="1" x14ac:dyDescent="0.2">
      <c r="A1519" s="9">
        <v>1516</v>
      </c>
      <c r="B1519" s="9"/>
      <c r="C1519" s="9" t="s">
        <v>4480</v>
      </c>
      <c r="D1519" s="9" t="s">
        <v>3185</v>
      </c>
      <c r="E1519" s="96"/>
      <c r="F1519" s="9"/>
      <c r="G1519" s="38" t="s">
        <v>3182</v>
      </c>
      <c r="H1519" s="25" t="s">
        <v>3189</v>
      </c>
      <c r="I1519" s="78"/>
      <c r="J1519" s="11"/>
      <c r="K1519" s="99"/>
    </row>
    <row r="1520" spans="1:11" hidden="1" x14ac:dyDescent="0.2">
      <c r="A1520" s="9">
        <v>1517</v>
      </c>
      <c r="B1520" s="9"/>
      <c r="C1520" s="9" t="s">
        <v>4480</v>
      </c>
      <c r="D1520" s="9" t="s">
        <v>3185</v>
      </c>
      <c r="E1520" s="96"/>
      <c r="F1520" s="9"/>
      <c r="G1520" s="38" t="s">
        <v>3188</v>
      </c>
      <c r="H1520" s="25" t="s">
        <v>8663</v>
      </c>
      <c r="I1520" s="78"/>
      <c r="J1520" s="11"/>
      <c r="K1520" s="99"/>
    </row>
    <row r="1521" spans="1:11" hidden="1" x14ac:dyDescent="0.2">
      <c r="A1521" s="9">
        <v>1518</v>
      </c>
      <c r="B1521" s="9"/>
      <c r="C1521" s="9" t="s">
        <v>4480</v>
      </c>
      <c r="D1521" s="9" t="s">
        <v>3185</v>
      </c>
      <c r="E1521" s="96"/>
      <c r="F1521" s="9"/>
      <c r="G1521" s="16" t="s">
        <v>3190</v>
      </c>
      <c r="H1521" s="16" t="s">
        <v>3191</v>
      </c>
      <c r="I1521" s="75"/>
      <c r="J1521" s="11"/>
      <c r="K1521" s="99"/>
    </row>
    <row r="1522" spans="1:11" hidden="1" x14ac:dyDescent="0.2">
      <c r="A1522" s="9">
        <v>1519</v>
      </c>
      <c r="B1522" s="9"/>
      <c r="C1522" s="9" t="s">
        <v>4480</v>
      </c>
      <c r="D1522" s="9" t="s">
        <v>3185</v>
      </c>
      <c r="E1522" s="96"/>
      <c r="F1522" s="9"/>
      <c r="G1522" s="23" t="s">
        <v>3192</v>
      </c>
      <c r="H1522" s="26" t="s">
        <v>3193</v>
      </c>
      <c r="I1522" s="77"/>
      <c r="J1522" s="11"/>
      <c r="K1522" s="99"/>
    </row>
    <row r="1523" spans="1:11" hidden="1" x14ac:dyDescent="0.2">
      <c r="A1523" s="9">
        <v>1520</v>
      </c>
      <c r="B1523" s="9"/>
      <c r="C1523" s="9" t="s">
        <v>4480</v>
      </c>
      <c r="D1523" s="9" t="s">
        <v>3185</v>
      </c>
      <c r="E1523" s="96"/>
      <c r="F1523" s="9"/>
      <c r="G1523" s="38" t="s">
        <v>3194</v>
      </c>
      <c r="H1523" s="29" t="s">
        <v>3195</v>
      </c>
      <c r="I1523" s="78"/>
      <c r="J1523" s="11"/>
      <c r="K1523" s="99"/>
    </row>
    <row r="1524" spans="1:11" hidden="1" x14ac:dyDescent="0.2">
      <c r="A1524" s="9">
        <v>1521</v>
      </c>
      <c r="B1524" s="9"/>
      <c r="C1524" s="9" t="s">
        <v>4480</v>
      </c>
      <c r="D1524" s="9" t="s">
        <v>3185</v>
      </c>
      <c r="E1524" s="96"/>
      <c r="F1524" s="9"/>
      <c r="G1524" s="38" t="s">
        <v>3196</v>
      </c>
      <c r="H1524" s="29" t="s">
        <v>3197</v>
      </c>
      <c r="I1524" s="78"/>
      <c r="J1524" s="11"/>
      <c r="K1524" s="99"/>
    </row>
    <row r="1525" spans="1:11" hidden="1" x14ac:dyDescent="0.2">
      <c r="A1525" s="9">
        <v>1522</v>
      </c>
      <c r="B1525" s="9"/>
      <c r="C1525" s="9" t="s">
        <v>4480</v>
      </c>
      <c r="D1525" s="9" t="s">
        <v>3185</v>
      </c>
      <c r="E1525" s="96"/>
      <c r="F1525" s="9"/>
      <c r="G1525" s="23" t="s">
        <v>3198</v>
      </c>
      <c r="H1525" s="16" t="s">
        <v>3200</v>
      </c>
      <c r="I1525" s="75"/>
      <c r="J1525" s="11"/>
      <c r="K1525" s="99"/>
    </row>
    <row r="1526" spans="1:11" hidden="1" x14ac:dyDescent="0.2">
      <c r="A1526" s="9">
        <v>1523</v>
      </c>
      <c r="B1526" s="9"/>
      <c r="C1526" s="9" t="s">
        <v>4480</v>
      </c>
      <c r="D1526" s="9" t="s">
        <v>3185</v>
      </c>
      <c r="E1526" s="96"/>
      <c r="F1526" s="9"/>
      <c r="G1526" s="23" t="s">
        <v>3199</v>
      </c>
      <c r="H1526" s="16" t="s">
        <v>3201</v>
      </c>
      <c r="I1526" s="75"/>
      <c r="J1526" s="11"/>
      <c r="K1526" s="99"/>
    </row>
    <row r="1527" spans="1:11" hidden="1" x14ac:dyDescent="0.2">
      <c r="A1527" s="9">
        <v>1524</v>
      </c>
      <c r="B1527" s="9"/>
      <c r="C1527" s="9" t="s">
        <v>4480</v>
      </c>
      <c r="D1527" s="9" t="s">
        <v>3185</v>
      </c>
      <c r="E1527" s="96"/>
      <c r="F1527" s="9"/>
      <c r="G1527" s="23" t="s">
        <v>3177</v>
      </c>
      <c r="H1527" s="16" t="s">
        <v>3202</v>
      </c>
      <c r="I1527" s="75"/>
      <c r="J1527" s="11"/>
      <c r="K1527" s="99"/>
    </row>
    <row r="1528" spans="1:11" hidden="1" x14ac:dyDescent="0.2">
      <c r="A1528" s="9">
        <v>1525</v>
      </c>
      <c r="B1528" s="9"/>
      <c r="C1528" s="9" t="s">
        <v>4480</v>
      </c>
      <c r="D1528" s="9" t="s">
        <v>3185</v>
      </c>
      <c r="E1528" s="96"/>
      <c r="F1528" s="9"/>
      <c r="G1528" s="23" t="s">
        <v>3203</v>
      </c>
      <c r="H1528" s="16" t="s">
        <v>3204</v>
      </c>
      <c r="I1528" s="75"/>
      <c r="J1528" s="11"/>
      <c r="K1528" s="99"/>
    </row>
    <row r="1529" spans="1:11" hidden="1" x14ac:dyDescent="0.2">
      <c r="A1529" s="9">
        <v>1526</v>
      </c>
      <c r="B1529" s="9"/>
      <c r="C1529" s="9" t="s">
        <v>4480</v>
      </c>
      <c r="D1529" s="9" t="s">
        <v>3185</v>
      </c>
      <c r="E1529" s="96"/>
      <c r="F1529" s="9"/>
      <c r="G1529" s="23" t="s">
        <v>3205</v>
      </c>
      <c r="H1529" s="16" t="s">
        <v>3206</v>
      </c>
      <c r="I1529" s="75"/>
      <c r="J1529" s="11"/>
      <c r="K1529" s="99"/>
    </row>
    <row r="1530" spans="1:11" hidden="1" x14ac:dyDescent="0.2">
      <c r="A1530" s="9">
        <v>1527</v>
      </c>
      <c r="B1530" s="9"/>
      <c r="C1530" s="9" t="s">
        <v>4480</v>
      </c>
      <c r="D1530" s="9" t="s">
        <v>3185</v>
      </c>
      <c r="E1530" s="96"/>
      <c r="F1530" s="9"/>
      <c r="G1530" s="23" t="s">
        <v>3178</v>
      </c>
      <c r="H1530" s="16" t="s">
        <v>3207</v>
      </c>
      <c r="I1530" s="75"/>
      <c r="J1530" s="11"/>
      <c r="K1530" s="99"/>
    </row>
    <row r="1531" spans="1:11" hidden="1" x14ac:dyDescent="0.2">
      <c r="A1531" s="9">
        <v>1528</v>
      </c>
      <c r="B1531" s="9"/>
      <c r="C1531" s="9" t="s">
        <v>4480</v>
      </c>
      <c r="D1531" s="9" t="s">
        <v>3185</v>
      </c>
      <c r="E1531" s="96"/>
      <c r="F1531" s="9"/>
      <c r="G1531" s="23" t="s">
        <v>3179</v>
      </c>
      <c r="H1531" s="16" t="s">
        <v>3208</v>
      </c>
      <c r="I1531" s="75"/>
      <c r="J1531" s="11"/>
      <c r="K1531" s="99"/>
    </row>
    <row r="1532" spans="1:11" hidden="1" x14ac:dyDescent="0.2">
      <c r="A1532" s="9">
        <v>1529</v>
      </c>
      <c r="B1532" s="9"/>
      <c r="C1532" s="9" t="s">
        <v>4480</v>
      </c>
      <c r="D1532" s="9" t="s">
        <v>3185</v>
      </c>
      <c r="E1532" s="96"/>
      <c r="F1532" s="9"/>
      <c r="G1532" s="33" t="s">
        <v>3209</v>
      </c>
      <c r="H1532" s="37" t="s">
        <v>3210</v>
      </c>
      <c r="I1532" s="91"/>
      <c r="J1532" s="11"/>
      <c r="K1532" s="99"/>
    </row>
    <row r="1533" spans="1:11" hidden="1" x14ac:dyDescent="0.2">
      <c r="A1533" s="9">
        <v>1530</v>
      </c>
      <c r="B1533" s="9"/>
      <c r="C1533" s="9" t="s">
        <v>4480</v>
      </c>
      <c r="D1533" s="9" t="s">
        <v>3185</v>
      </c>
      <c r="E1533" s="96"/>
      <c r="F1533" s="9"/>
      <c r="G1533" s="33" t="s">
        <v>2960</v>
      </c>
      <c r="H1533" s="37" t="s">
        <v>3212</v>
      </c>
      <c r="I1533" s="91"/>
      <c r="J1533" s="11"/>
      <c r="K1533" s="99"/>
    </row>
    <row r="1534" spans="1:11" hidden="1" x14ac:dyDescent="0.2">
      <c r="A1534" s="9">
        <v>1531</v>
      </c>
      <c r="B1534" s="9"/>
      <c r="C1534" s="9" t="s">
        <v>4480</v>
      </c>
      <c r="D1534" s="9" t="s">
        <v>3185</v>
      </c>
      <c r="E1534" s="96"/>
      <c r="F1534" s="9"/>
      <c r="G1534" s="33" t="s">
        <v>3211</v>
      </c>
      <c r="H1534" s="37" t="s">
        <v>3213</v>
      </c>
      <c r="I1534" s="91"/>
      <c r="J1534" s="11"/>
      <c r="K1534" s="99"/>
    </row>
    <row r="1535" spans="1:11" hidden="1" x14ac:dyDescent="0.2">
      <c r="A1535" s="9">
        <v>1532</v>
      </c>
      <c r="B1535" s="9"/>
      <c r="C1535" s="9" t="s">
        <v>4480</v>
      </c>
      <c r="D1535" s="9" t="s">
        <v>3185</v>
      </c>
      <c r="E1535" s="96"/>
      <c r="F1535" s="9"/>
      <c r="G1535" s="33" t="s">
        <v>3214</v>
      </c>
      <c r="H1535" s="37" t="s">
        <v>8664</v>
      </c>
      <c r="I1535" s="91"/>
      <c r="J1535" s="11"/>
      <c r="K1535" s="99"/>
    </row>
    <row r="1536" spans="1:11" hidden="1" x14ac:dyDescent="0.2">
      <c r="A1536" s="9">
        <v>1533</v>
      </c>
      <c r="B1536" s="9"/>
      <c r="C1536" s="9" t="s">
        <v>4480</v>
      </c>
      <c r="D1536" s="9" t="s">
        <v>3185</v>
      </c>
      <c r="E1536" s="96"/>
      <c r="F1536" s="9"/>
      <c r="G1536" s="33" t="s">
        <v>3215</v>
      </c>
      <c r="H1536" s="37" t="s">
        <v>3216</v>
      </c>
      <c r="I1536" s="91"/>
      <c r="J1536" s="11"/>
      <c r="K1536" s="99"/>
    </row>
    <row r="1537" spans="1:11" hidden="1" x14ac:dyDescent="0.2">
      <c r="A1537" s="9">
        <v>1534</v>
      </c>
      <c r="B1537" s="9"/>
      <c r="C1537" s="9" t="s">
        <v>4480</v>
      </c>
      <c r="D1537" s="9" t="s">
        <v>3185</v>
      </c>
      <c r="E1537" s="96"/>
      <c r="F1537" s="9"/>
      <c r="G1537" s="33" t="s">
        <v>3217</v>
      </c>
      <c r="H1537" s="37" t="s">
        <v>2029</v>
      </c>
      <c r="I1537" s="91"/>
      <c r="J1537" s="11"/>
      <c r="K1537" s="99"/>
    </row>
    <row r="1538" spans="1:11" hidden="1" x14ac:dyDescent="0.2">
      <c r="A1538" s="9">
        <v>1535</v>
      </c>
      <c r="B1538" s="9"/>
      <c r="C1538" s="9" t="s">
        <v>4480</v>
      </c>
      <c r="D1538" s="9" t="s">
        <v>3185</v>
      </c>
      <c r="E1538" s="96"/>
      <c r="F1538" s="9"/>
      <c r="G1538" s="33" t="s">
        <v>3218</v>
      </c>
      <c r="H1538" s="37" t="s">
        <v>3219</v>
      </c>
      <c r="I1538" s="91"/>
      <c r="J1538" s="11"/>
      <c r="K1538" s="99"/>
    </row>
    <row r="1539" spans="1:11" hidden="1" x14ac:dyDescent="0.2">
      <c r="A1539" s="9">
        <v>1536</v>
      </c>
      <c r="B1539" s="9"/>
      <c r="C1539" s="9" t="s">
        <v>4480</v>
      </c>
      <c r="D1539" s="9" t="s">
        <v>3185</v>
      </c>
      <c r="E1539" s="96"/>
      <c r="F1539" s="9"/>
      <c r="G1539" s="29" t="s">
        <v>3220</v>
      </c>
      <c r="H1539" s="37" t="s">
        <v>1647</v>
      </c>
      <c r="I1539" s="91"/>
      <c r="J1539" s="11"/>
      <c r="K1539" s="99"/>
    </row>
    <row r="1540" spans="1:11" hidden="1" x14ac:dyDescent="0.2">
      <c r="A1540" s="9">
        <v>1537</v>
      </c>
      <c r="B1540" s="9"/>
      <c r="C1540" s="9" t="s">
        <v>4480</v>
      </c>
      <c r="D1540" s="9" t="s">
        <v>3185</v>
      </c>
      <c r="E1540" s="96"/>
      <c r="F1540" s="9"/>
      <c r="G1540" s="29" t="s">
        <v>3221</v>
      </c>
      <c r="H1540" s="37" t="s">
        <v>3222</v>
      </c>
      <c r="I1540" s="91"/>
      <c r="J1540" s="11"/>
      <c r="K1540" s="99"/>
    </row>
    <row r="1541" spans="1:11" hidden="1" x14ac:dyDescent="0.2">
      <c r="A1541" s="9">
        <v>1538</v>
      </c>
      <c r="B1541" s="9"/>
      <c r="C1541" s="9" t="s">
        <v>4480</v>
      </c>
      <c r="D1541" s="9" t="s">
        <v>3185</v>
      </c>
      <c r="E1541" s="96"/>
      <c r="F1541" s="9"/>
      <c r="G1541" s="29" t="s">
        <v>3223</v>
      </c>
      <c r="H1541" s="37" t="s">
        <v>3224</v>
      </c>
      <c r="I1541" s="91"/>
      <c r="J1541" s="11"/>
      <c r="K1541" s="99"/>
    </row>
    <row r="1542" spans="1:11" hidden="1" x14ac:dyDescent="0.2">
      <c r="A1542" s="9">
        <v>1539</v>
      </c>
      <c r="B1542" s="9"/>
      <c r="C1542" s="9" t="s">
        <v>4480</v>
      </c>
      <c r="D1542" s="9" t="s">
        <v>3185</v>
      </c>
      <c r="E1542" s="96"/>
      <c r="F1542" s="9"/>
      <c r="G1542" s="29" t="s">
        <v>3225</v>
      </c>
      <c r="H1542" s="37" t="s">
        <v>3226</v>
      </c>
      <c r="I1542" s="91"/>
      <c r="J1542" s="11"/>
      <c r="K1542" s="99"/>
    </row>
    <row r="1543" spans="1:11" hidden="1" x14ac:dyDescent="0.2">
      <c r="A1543" s="9">
        <v>1540</v>
      </c>
      <c r="B1543" s="9"/>
      <c r="C1543" s="9" t="s">
        <v>4480</v>
      </c>
      <c r="D1543" s="9" t="s">
        <v>3185</v>
      </c>
      <c r="E1543" s="96"/>
      <c r="F1543" s="9"/>
      <c r="G1543" s="33" t="s">
        <v>3227</v>
      </c>
      <c r="H1543" s="37" t="s">
        <v>3228</v>
      </c>
      <c r="I1543" s="91"/>
      <c r="J1543" s="11"/>
      <c r="K1543" s="99"/>
    </row>
    <row r="1544" spans="1:11" hidden="1" x14ac:dyDescent="0.2">
      <c r="A1544" s="9">
        <v>1541</v>
      </c>
      <c r="B1544" s="9"/>
      <c r="C1544" s="9" t="s">
        <v>4480</v>
      </c>
      <c r="D1544" s="9" t="s">
        <v>3185</v>
      </c>
      <c r="E1544" s="96"/>
      <c r="F1544" s="9"/>
      <c r="G1544" s="33" t="s">
        <v>3229</v>
      </c>
      <c r="H1544" s="37" t="s">
        <v>3230</v>
      </c>
      <c r="I1544" s="91"/>
      <c r="J1544" s="11"/>
      <c r="K1544" s="99"/>
    </row>
    <row r="1545" spans="1:11" hidden="1" x14ac:dyDescent="0.2">
      <c r="A1545" s="9">
        <v>1542</v>
      </c>
      <c r="B1545" s="9"/>
      <c r="C1545" s="9" t="s">
        <v>4480</v>
      </c>
      <c r="D1545" s="9" t="s">
        <v>3185</v>
      </c>
      <c r="E1545" s="96"/>
      <c r="F1545" s="9"/>
      <c r="G1545" s="33" t="s">
        <v>3231</v>
      </c>
      <c r="H1545" s="37" t="s">
        <v>3232</v>
      </c>
      <c r="I1545" s="91"/>
      <c r="J1545" s="11"/>
      <c r="K1545" s="99"/>
    </row>
    <row r="1546" spans="1:11" hidden="1" x14ac:dyDescent="0.2">
      <c r="A1546" s="9">
        <v>1543</v>
      </c>
      <c r="B1546" s="9"/>
      <c r="C1546" s="9" t="s">
        <v>4480</v>
      </c>
      <c r="D1546" s="9" t="s">
        <v>3185</v>
      </c>
      <c r="E1546" s="96"/>
      <c r="F1546" s="9"/>
      <c r="G1546" s="33" t="s">
        <v>3233</v>
      </c>
      <c r="H1546" s="37" t="s">
        <v>3234</v>
      </c>
      <c r="I1546" s="91"/>
      <c r="J1546" s="11"/>
      <c r="K1546" s="99"/>
    </row>
    <row r="1547" spans="1:11" hidden="1" x14ac:dyDescent="0.2">
      <c r="A1547" s="9">
        <v>1544</v>
      </c>
      <c r="B1547" s="9"/>
      <c r="C1547" s="9" t="s">
        <v>4480</v>
      </c>
      <c r="D1547" s="9" t="s">
        <v>3185</v>
      </c>
      <c r="E1547" s="96"/>
      <c r="F1547" s="9"/>
      <c r="G1547" s="33" t="s">
        <v>3184</v>
      </c>
      <c r="H1547" s="37" t="s">
        <v>3235</v>
      </c>
      <c r="I1547" s="91"/>
      <c r="J1547" s="11"/>
      <c r="K1547" s="99"/>
    </row>
    <row r="1548" spans="1:11" hidden="1" x14ac:dyDescent="0.2">
      <c r="A1548" s="9">
        <v>1545</v>
      </c>
      <c r="B1548" s="9"/>
      <c r="C1548" s="9" t="s">
        <v>4480</v>
      </c>
      <c r="D1548" s="9" t="s">
        <v>3185</v>
      </c>
      <c r="E1548" s="96"/>
      <c r="F1548" s="9"/>
      <c r="G1548" s="33" t="s">
        <v>3236</v>
      </c>
      <c r="H1548" s="37" t="s">
        <v>3197</v>
      </c>
      <c r="I1548" s="91"/>
      <c r="J1548" s="11"/>
      <c r="K1548" s="99"/>
    </row>
    <row r="1549" spans="1:11" hidden="1" x14ac:dyDescent="0.2">
      <c r="A1549" s="9">
        <v>1546</v>
      </c>
      <c r="B1549" s="9"/>
      <c r="C1549" s="9" t="s">
        <v>4480</v>
      </c>
      <c r="D1549" s="9" t="s">
        <v>3185</v>
      </c>
      <c r="E1549" s="96"/>
      <c r="F1549" s="9"/>
      <c r="G1549" s="33" t="s">
        <v>3237</v>
      </c>
      <c r="H1549" s="37" t="s">
        <v>3238</v>
      </c>
      <c r="I1549" s="91"/>
      <c r="J1549" s="11"/>
      <c r="K1549" s="99"/>
    </row>
    <row r="1550" spans="1:11" hidden="1" x14ac:dyDescent="0.2">
      <c r="A1550" s="9">
        <v>1547</v>
      </c>
      <c r="B1550" s="9"/>
      <c r="C1550" s="9" t="s">
        <v>4480</v>
      </c>
      <c r="D1550" s="9" t="s">
        <v>3185</v>
      </c>
      <c r="E1550" s="96"/>
      <c r="F1550" s="9"/>
      <c r="G1550" s="33" t="s">
        <v>3239</v>
      </c>
      <c r="H1550" s="37" t="s">
        <v>3240</v>
      </c>
      <c r="I1550" s="91"/>
      <c r="J1550" s="11"/>
      <c r="K1550" s="99"/>
    </row>
    <row r="1551" spans="1:11" hidden="1" x14ac:dyDescent="0.2">
      <c r="A1551" s="9">
        <v>1548</v>
      </c>
      <c r="B1551" s="9"/>
      <c r="C1551" s="9" t="s">
        <v>4480</v>
      </c>
      <c r="D1551" s="9" t="s">
        <v>3185</v>
      </c>
      <c r="E1551" s="96"/>
      <c r="F1551" s="9"/>
      <c r="G1551" s="33" t="s">
        <v>3183</v>
      </c>
      <c r="H1551" s="29" t="s">
        <v>3242</v>
      </c>
      <c r="I1551" s="78"/>
      <c r="J1551" s="11"/>
      <c r="K1551" s="99"/>
    </row>
    <row r="1552" spans="1:11" hidden="1" x14ac:dyDescent="0.2">
      <c r="A1552" s="9">
        <v>1549</v>
      </c>
      <c r="B1552" s="9"/>
      <c r="C1552" s="9" t="s">
        <v>4480</v>
      </c>
      <c r="D1552" s="9" t="s">
        <v>3185</v>
      </c>
      <c r="E1552" s="96"/>
      <c r="F1552" s="9"/>
      <c r="G1552" s="33" t="s">
        <v>3241</v>
      </c>
      <c r="H1552" s="29" t="s">
        <v>3243</v>
      </c>
      <c r="I1552" s="78"/>
      <c r="J1552" s="11" t="s">
        <v>1299</v>
      </c>
      <c r="K1552" s="99"/>
    </row>
    <row r="1553" spans="1:11" hidden="1" x14ac:dyDescent="0.2">
      <c r="A1553" s="9">
        <v>1550</v>
      </c>
      <c r="B1553" s="9"/>
      <c r="C1553" s="9" t="s">
        <v>4480</v>
      </c>
      <c r="D1553" s="9" t="s">
        <v>3185</v>
      </c>
      <c r="E1553" s="96"/>
      <c r="F1553" s="9"/>
      <c r="G1553" s="33" t="s">
        <v>3244</v>
      </c>
      <c r="H1553" s="29" t="s">
        <v>3245</v>
      </c>
      <c r="I1553" s="78"/>
      <c r="J1553" s="11"/>
      <c r="K1553" s="99"/>
    </row>
    <row r="1554" spans="1:11" hidden="1" x14ac:dyDescent="0.2">
      <c r="A1554" s="9">
        <v>1551</v>
      </c>
      <c r="B1554" s="9"/>
      <c r="C1554" s="9" t="s">
        <v>4480</v>
      </c>
      <c r="D1554" s="9" t="s">
        <v>3185</v>
      </c>
      <c r="E1554" s="96"/>
      <c r="F1554" s="9"/>
      <c r="G1554" s="33" t="s">
        <v>3246</v>
      </c>
      <c r="H1554" s="29" t="s">
        <v>7545</v>
      </c>
      <c r="I1554" s="78"/>
      <c r="J1554" s="11"/>
      <c r="K1554" s="99"/>
    </row>
    <row r="1555" spans="1:11" hidden="1" x14ac:dyDescent="0.2">
      <c r="A1555" s="9">
        <v>1552</v>
      </c>
      <c r="B1555" s="9"/>
      <c r="C1555" s="9" t="s">
        <v>4480</v>
      </c>
      <c r="D1555" s="9" t="s">
        <v>3185</v>
      </c>
      <c r="E1555" s="96"/>
      <c r="F1555" s="9"/>
      <c r="G1555" s="29" t="s">
        <v>3247</v>
      </c>
      <c r="H1555" s="37" t="s">
        <v>3248</v>
      </c>
      <c r="I1555" s="91"/>
      <c r="J1555" s="11"/>
      <c r="K1555" s="99"/>
    </row>
    <row r="1556" spans="1:11" hidden="1" x14ac:dyDescent="0.2">
      <c r="A1556" s="9">
        <v>1553</v>
      </c>
      <c r="B1556" s="9"/>
      <c r="C1556" s="9" t="s">
        <v>4480</v>
      </c>
      <c r="D1556" s="9" t="s">
        <v>3185</v>
      </c>
      <c r="E1556" s="96"/>
      <c r="F1556" s="9"/>
      <c r="G1556" s="33" t="s">
        <v>3249</v>
      </c>
      <c r="H1556" s="37" t="s">
        <v>3250</v>
      </c>
      <c r="I1556" s="91"/>
      <c r="J1556" s="11"/>
      <c r="K1556" s="99"/>
    </row>
    <row r="1557" spans="1:11" hidden="1" x14ac:dyDescent="0.2">
      <c r="A1557" s="9">
        <v>1554</v>
      </c>
      <c r="B1557" s="9"/>
      <c r="C1557" s="9" t="s">
        <v>4480</v>
      </c>
      <c r="D1557" s="9" t="s">
        <v>3185</v>
      </c>
      <c r="E1557" s="96"/>
      <c r="F1557" s="9"/>
      <c r="G1557" s="33" t="s">
        <v>3251</v>
      </c>
      <c r="H1557" s="37" t="s">
        <v>3253</v>
      </c>
      <c r="I1557" s="91"/>
      <c r="J1557" s="11"/>
      <c r="K1557" s="99"/>
    </row>
    <row r="1558" spans="1:11" hidden="1" x14ac:dyDescent="0.2">
      <c r="A1558" s="9">
        <v>1555</v>
      </c>
      <c r="B1558" s="9"/>
      <c r="C1558" s="9" t="s">
        <v>4480</v>
      </c>
      <c r="D1558" s="9" t="s">
        <v>3185</v>
      </c>
      <c r="E1558" s="96"/>
      <c r="F1558" s="9"/>
      <c r="G1558" s="33" t="s">
        <v>3252</v>
      </c>
      <c r="H1558" s="37" t="s">
        <v>3254</v>
      </c>
      <c r="I1558" s="91"/>
      <c r="J1558" s="11"/>
      <c r="K1558" s="99"/>
    </row>
    <row r="1559" spans="1:11" hidden="1" x14ac:dyDescent="0.2">
      <c r="A1559" s="9">
        <v>1556</v>
      </c>
      <c r="B1559" s="9"/>
      <c r="C1559" s="9" t="s">
        <v>4480</v>
      </c>
      <c r="D1559" s="9" t="s">
        <v>3185</v>
      </c>
      <c r="E1559" s="96"/>
      <c r="F1559" s="9"/>
      <c r="G1559" s="33" t="s">
        <v>3255</v>
      </c>
      <c r="H1559" s="37" t="s">
        <v>3256</v>
      </c>
      <c r="I1559" s="91"/>
      <c r="J1559" s="11"/>
      <c r="K1559" s="99"/>
    </row>
    <row r="1560" spans="1:11" hidden="1" x14ac:dyDescent="0.2">
      <c r="A1560" s="9">
        <v>1557</v>
      </c>
      <c r="B1560" s="9"/>
      <c r="C1560" s="9" t="s">
        <v>4480</v>
      </c>
      <c r="D1560" s="9" t="s">
        <v>3185</v>
      </c>
      <c r="E1560" s="96"/>
      <c r="F1560" s="9"/>
      <c r="G1560" s="33" t="s">
        <v>3257</v>
      </c>
      <c r="H1560" s="37" t="s">
        <v>3258</v>
      </c>
      <c r="I1560" s="91"/>
      <c r="J1560" s="11"/>
      <c r="K1560" s="99"/>
    </row>
    <row r="1561" spans="1:11" hidden="1" x14ac:dyDescent="0.2">
      <c r="A1561" s="9">
        <v>1558</v>
      </c>
      <c r="B1561" s="9"/>
      <c r="C1561" s="9" t="s">
        <v>4480</v>
      </c>
      <c r="D1561" s="9" t="s">
        <v>3259</v>
      </c>
      <c r="E1561" s="96"/>
      <c r="F1561" s="9"/>
      <c r="G1561" s="38" t="s">
        <v>3289</v>
      </c>
      <c r="H1561" s="25" t="s">
        <v>3290</v>
      </c>
      <c r="I1561" s="78"/>
      <c r="J1561" s="11"/>
      <c r="K1561" s="99"/>
    </row>
    <row r="1562" spans="1:11" hidden="1" x14ac:dyDescent="0.2">
      <c r="A1562" s="9">
        <v>1559</v>
      </c>
      <c r="B1562" s="9"/>
      <c r="C1562" s="9" t="s">
        <v>4480</v>
      </c>
      <c r="D1562" s="9" t="s">
        <v>3259</v>
      </c>
      <c r="E1562" s="96"/>
      <c r="F1562" s="9"/>
      <c r="G1562" s="38" t="s">
        <v>3287</v>
      </c>
      <c r="H1562" s="25" t="s">
        <v>3288</v>
      </c>
      <c r="I1562" s="78"/>
      <c r="J1562" s="11"/>
      <c r="K1562" s="99"/>
    </row>
    <row r="1563" spans="1:11" hidden="1" x14ac:dyDescent="0.2">
      <c r="A1563" s="9">
        <v>1560</v>
      </c>
      <c r="B1563" s="9"/>
      <c r="C1563" s="9" t="s">
        <v>4480</v>
      </c>
      <c r="D1563" s="9" t="s">
        <v>3259</v>
      </c>
      <c r="E1563" s="96"/>
      <c r="F1563" s="9"/>
      <c r="G1563" s="38" t="s">
        <v>3285</v>
      </c>
      <c r="H1563" s="25" t="s">
        <v>3286</v>
      </c>
      <c r="I1563" s="78"/>
      <c r="J1563" s="11"/>
      <c r="K1563" s="99"/>
    </row>
    <row r="1564" spans="1:11" hidden="1" x14ac:dyDescent="0.2">
      <c r="A1564" s="9">
        <v>1561</v>
      </c>
      <c r="B1564" s="9"/>
      <c r="C1564" s="9" t="s">
        <v>4480</v>
      </c>
      <c r="D1564" s="9" t="s">
        <v>3259</v>
      </c>
      <c r="E1564" s="96"/>
      <c r="F1564" s="9"/>
      <c r="G1564" s="38" t="s">
        <v>3283</v>
      </c>
      <c r="H1564" s="25" t="s">
        <v>3284</v>
      </c>
      <c r="I1564" s="78"/>
      <c r="J1564" s="11"/>
      <c r="K1564" s="99"/>
    </row>
    <row r="1565" spans="1:11" hidden="1" x14ac:dyDescent="0.2">
      <c r="A1565" s="9">
        <v>1562</v>
      </c>
      <c r="B1565" s="9"/>
      <c r="C1565" s="9" t="s">
        <v>4480</v>
      </c>
      <c r="D1565" s="9" t="s">
        <v>3259</v>
      </c>
      <c r="E1565" s="96"/>
      <c r="F1565" s="9"/>
      <c r="G1565" s="23" t="s">
        <v>3291</v>
      </c>
      <c r="H1565" s="16" t="s">
        <v>3292</v>
      </c>
      <c r="I1565" s="75"/>
      <c r="J1565" s="11"/>
      <c r="K1565" s="99"/>
    </row>
    <row r="1566" spans="1:11" hidden="1" x14ac:dyDescent="0.2">
      <c r="A1566" s="9">
        <v>1563</v>
      </c>
      <c r="B1566" s="9"/>
      <c r="C1566" s="9" t="s">
        <v>4480</v>
      </c>
      <c r="D1566" s="9" t="s">
        <v>3259</v>
      </c>
      <c r="E1566" s="96"/>
      <c r="F1566" s="9"/>
      <c r="G1566" s="23" t="s">
        <v>3260</v>
      </c>
      <c r="H1566" s="16" t="s">
        <v>3293</v>
      </c>
      <c r="I1566" s="75"/>
      <c r="J1566" s="11"/>
      <c r="K1566" s="99"/>
    </row>
    <row r="1567" spans="1:11" hidden="1" x14ac:dyDescent="0.2">
      <c r="A1567" s="9">
        <v>1564</v>
      </c>
      <c r="B1567" s="9"/>
      <c r="C1567" s="9" t="s">
        <v>4480</v>
      </c>
      <c r="D1567" s="9" t="s">
        <v>3259</v>
      </c>
      <c r="E1567" s="96"/>
      <c r="F1567" s="9"/>
      <c r="G1567" s="23" t="s">
        <v>3261</v>
      </c>
      <c r="H1567" s="16" t="s">
        <v>3294</v>
      </c>
      <c r="I1567" s="75"/>
      <c r="J1567" s="11"/>
      <c r="K1567" s="99"/>
    </row>
    <row r="1568" spans="1:11" hidden="1" x14ac:dyDescent="0.2">
      <c r="A1568" s="9">
        <v>1565</v>
      </c>
      <c r="B1568" s="9"/>
      <c r="C1568" s="9" t="s">
        <v>4480</v>
      </c>
      <c r="D1568" s="9" t="s">
        <v>3259</v>
      </c>
      <c r="E1568" s="96"/>
      <c r="F1568" s="9"/>
      <c r="G1568" s="23" t="s">
        <v>3262</v>
      </c>
      <c r="H1568" s="16" t="s">
        <v>3295</v>
      </c>
      <c r="I1568" s="75"/>
      <c r="J1568" s="11"/>
      <c r="K1568" s="99"/>
    </row>
    <row r="1569" spans="1:11" hidden="1" x14ac:dyDescent="0.2">
      <c r="A1569" s="9">
        <v>1566</v>
      </c>
      <c r="B1569" s="9"/>
      <c r="C1569" s="9" t="s">
        <v>4480</v>
      </c>
      <c r="D1569" s="9" t="s">
        <v>3259</v>
      </c>
      <c r="E1569" s="96"/>
      <c r="F1569" s="9"/>
      <c r="G1569" s="23" t="s">
        <v>3263</v>
      </c>
      <c r="H1569" s="16" t="s">
        <v>3296</v>
      </c>
      <c r="I1569" s="75"/>
      <c r="J1569" s="11"/>
      <c r="K1569" s="99"/>
    </row>
    <row r="1570" spans="1:11" hidden="1" x14ac:dyDescent="0.2">
      <c r="A1570" s="9">
        <v>1567</v>
      </c>
      <c r="B1570" s="9"/>
      <c r="C1570" s="9" t="s">
        <v>4480</v>
      </c>
      <c r="D1570" s="9" t="s">
        <v>3259</v>
      </c>
      <c r="E1570" s="96"/>
      <c r="F1570" s="9"/>
      <c r="G1570" s="33" t="s">
        <v>3282</v>
      </c>
      <c r="H1570" s="29" t="s">
        <v>3297</v>
      </c>
      <c r="I1570" s="78"/>
      <c r="J1570" s="11"/>
      <c r="K1570" s="99"/>
    </row>
    <row r="1571" spans="1:11" hidden="1" x14ac:dyDescent="0.2">
      <c r="A1571" s="9">
        <v>1568</v>
      </c>
      <c r="B1571" s="9"/>
      <c r="C1571" s="9" t="s">
        <v>4480</v>
      </c>
      <c r="D1571" s="9" t="s">
        <v>3259</v>
      </c>
      <c r="E1571" s="96"/>
      <c r="F1571" s="9"/>
      <c r="G1571" s="33" t="s">
        <v>706</v>
      </c>
      <c r="H1571" s="29" t="s">
        <v>6518</v>
      </c>
      <c r="I1571" s="78"/>
      <c r="J1571" s="11"/>
      <c r="K1571" s="99"/>
    </row>
    <row r="1572" spans="1:11" hidden="1" x14ac:dyDescent="0.2">
      <c r="A1572" s="9">
        <v>1569</v>
      </c>
      <c r="B1572" s="9"/>
      <c r="C1572" s="9" t="s">
        <v>4480</v>
      </c>
      <c r="D1572" s="9" t="s">
        <v>3259</v>
      </c>
      <c r="E1572" s="96"/>
      <c r="F1572" s="9"/>
      <c r="G1572" s="29" t="s">
        <v>3298</v>
      </c>
      <c r="H1572" s="29" t="s">
        <v>3299</v>
      </c>
      <c r="I1572" s="78"/>
      <c r="J1572" s="11"/>
      <c r="K1572" s="99"/>
    </row>
    <row r="1573" spans="1:11" hidden="1" x14ac:dyDescent="0.2">
      <c r="A1573" s="9">
        <v>1570</v>
      </c>
      <c r="B1573" s="9"/>
      <c r="C1573" s="9" t="s">
        <v>4480</v>
      </c>
      <c r="D1573" s="9" t="s">
        <v>3259</v>
      </c>
      <c r="E1573" s="96"/>
      <c r="F1573" s="9"/>
      <c r="G1573" s="33" t="s">
        <v>3264</v>
      </c>
      <c r="H1573" s="11" t="s">
        <v>3303</v>
      </c>
      <c r="I1573" s="99"/>
      <c r="J1573" s="11"/>
      <c r="K1573" s="99"/>
    </row>
    <row r="1574" spans="1:11" hidden="1" x14ac:dyDescent="0.2">
      <c r="A1574" s="9">
        <v>1571</v>
      </c>
      <c r="B1574" s="9"/>
      <c r="C1574" s="9" t="s">
        <v>4480</v>
      </c>
      <c r="D1574" s="9" t="s">
        <v>3259</v>
      </c>
      <c r="E1574" s="96"/>
      <c r="F1574" s="9"/>
      <c r="G1574" s="33" t="s">
        <v>3300</v>
      </c>
      <c r="H1574" s="29" t="s">
        <v>3301</v>
      </c>
      <c r="I1574" s="78"/>
      <c r="J1574" s="11"/>
      <c r="K1574" s="99"/>
    </row>
    <row r="1575" spans="1:11" hidden="1" x14ac:dyDescent="0.2">
      <c r="A1575" s="9">
        <v>1572</v>
      </c>
      <c r="B1575" s="9"/>
      <c r="C1575" s="9" t="s">
        <v>4480</v>
      </c>
      <c r="D1575" s="9" t="s">
        <v>3259</v>
      </c>
      <c r="E1575" s="96"/>
      <c r="F1575" s="9"/>
      <c r="G1575" s="33" t="s">
        <v>3302</v>
      </c>
      <c r="H1575" s="29" t="s">
        <v>3348</v>
      </c>
      <c r="I1575" s="78"/>
      <c r="J1575" s="11"/>
      <c r="K1575" s="99"/>
    </row>
    <row r="1576" spans="1:11" hidden="1" x14ac:dyDescent="0.2">
      <c r="A1576" s="9">
        <v>1573</v>
      </c>
      <c r="B1576" s="9"/>
      <c r="C1576" s="9" t="s">
        <v>4480</v>
      </c>
      <c r="D1576" s="9" t="s">
        <v>3259</v>
      </c>
      <c r="E1576" s="96"/>
      <c r="F1576" s="9"/>
      <c r="G1576" s="33" t="s">
        <v>3270</v>
      </c>
      <c r="H1576" s="29" t="s">
        <v>3306</v>
      </c>
      <c r="I1576" s="78"/>
      <c r="J1576" s="11"/>
      <c r="K1576" s="99"/>
    </row>
    <row r="1577" spans="1:11" hidden="1" x14ac:dyDescent="0.2">
      <c r="A1577" s="9">
        <v>1574</v>
      </c>
      <c r="B1577" s="9"/>
      <c r="C1577" s="9" t="s">
        <v>4480</v>
      </c>
      <c r="D1577" s="9" t="s">
        <v>3259</v>
      </c>
      <c r="E1577" s="96"/>
      <c r="F1577" s="9"/>
      <c r="G1577" s="33" t="s">
        <v>3304</v>
      </c>
      <c r="H1577" s="29" t="s">
        <v>3305</v>
      </c>
      <c r="I1577" s="78"/>
      <c r="J1577" s="11"/>
      <c r="K1577" s="99"/>
    </row>
    <row r="1578" spans="1:11" hidden="1" x14ac:dyDescent="0.2">
      <c r="A1578" s="9">
        <v>1575</v>
      </c>
      <c r="B1578" s="9"/>
      <c r="C1578" s="9" t="s">
        <v>4480</v>
      </c>
      <c r="D1578" s="9" t="s">
        <v>3259</v>
      </c>
      <c r="E1578" s="96"/>
      <c r="F1578" s="9"/>
      <c r="G1578" s="33" t="s">
        <v>3265</v>
      </c>
      <c r="H1578" s="29" t="s">
        <v>3307</v>
      </c>
      <c r="I1578" s="78"/>
      <c r="J1578" s="11"/>
      <c r="K1578" s="99"/>
    </row>
    <row r="1579" spans="1:11" hidden="1" x14ac:dyDescent="0.2">
      <c r="A1579" s="9">
        <v>1576</v>
      </c>
      <c r="B1579" s="9"/>
      <c r="C1579" s="9" t="s">
        <v>4480</v>
      </c>
      <c r="D1579" s="9" t="s">
        <v>3259</v>
      </c>
      <c r="E1579" s="96"/>
      <c r="F1579" s="9"/>
      <c r="G1579" s="33" t="s">
        <v>3266</v>
      </c>
      <c r="H1579" s="29" t="s">
        <v>3308</v>
      </c>
      <c r="I1579" s="78"/>
      <c r="J1579" s="11"/>
      <c r="K1579" s="99"/>
    </row>
    <row r="1580" spans="1:11" hidden="1" x14ac:dyDescent="0.2">
      <c r="A1580" s="9">
        <v>1577</v>
      </c>
      <c r="B1580" s="9"/>
      <c r="C1580" s="9" t="s">
        <v>4480</v>
      </c>
      <c r="D1580" s="9" t="s">
        <v>3259</v>
      </c>
      <c r="E1580" s="96"/>
      <c r="F1580" s="9"/>
      <c r="G1580" s="33" t="s">
        <v>3267</v>
      </c>
      <c r="H1580" s="29" t="s">
        <v>3309</v>
      </c>
      <c r="I1580" s="78"/>
      <c r="J1580" s="11"/>
      <c r="K1580" s="99"/>
    </row>
    <row r="1581" spans="1:11" hidden="1" x14ac:dyDescent="0.2">
      <c r="A1581" s="9">
        <v>1578</v>
      </c>
      <c r="B1581" s="9"/>
      <c r="C1581" s="9" t="s">
        <v>4480</v>
      </c>
      <c r="D1581" s="9" t="s">
        <v>3259</v>
      </c>
      <c r="E1581" s="96"/>
      <c r="F1581" s="9"/>
      <c r="G1581" s="33" t="s">
        <v>3310</v>
      </c>
      <c r="H1581" s="37" t="s">
        <v>8665</v>
      </c>
      <c r="I1581" s="91"/>
      <c r="J1581" s="11"/>
      <c r="K1581" s="99"/>
    </row>
    <row r="1582" spans="1:11" hidden="1" x14ac:dyDescent="0.2">
      <c r="A1582" s="9">
        <v>1579</v>
      </c>
      <c r="B1582" s="9"/>
      <c r="C1582" s="9" t="s">
        <v>4480</v>
      </c>
      <c r="D1582" s="9" t="s">
        <v>3259</v>
      </c>
      <c r="E1582" s="96"/>
      <c r="F1582" s="9"/>
      <c r="G1582" s="33" t="s">
        <v>3311</v>
      </c>
      <c r="H1582" s="37" t="s">
        <v>3312</v>
      </c>
      <c r="I1582" s="91"/>
      <c r="J1582" s="11"/>
      <c r="K1582" s="99"/>
    </row>
    <row r="1583" spans="1:11" hidden="1" x14ac:dyDescent="0.2">
      <c r="A1583" s="9">
        <v>1580</v>
      </c>
      <c r="B1583" s="9"/>
      <c r="C1583" s="9" t="s">
        <v>4480</v>
      </c>
      <c r="D1583" s="9" t="s">
        <v>3259</v>
      </c>
      <c r="E1583" s="96"/>
      <c r="F1583" s="9"/>
      <c r="G1583" s="33" t="s">
        <v>3313</v>
      </c>
      <c r="H1583" s="11" t="s">
        <v>3314</v>
      </c>
      <c r="I1583" s="99"/>
      <c r="J1583" s="11"/>
      <c r="K1583" s="99"/>
    </row>
    <row r="1584" spans="1:11" hidden="1" x14ac:dyDescent="0.2">
      <c r="A1584" s="9">
        <v>1581</v>
      </c>
      <c r="B1584" s="9"/>
      <c r="C1584" s="9" t="s">
        <v>4480</v>
      </c>
      <c r="D1584" s="9" t="s">
        <v>3259</v>
      </c>
      <c r="E1584" s="96"/>
      <c r="F1584" s="9"/>
      <c r="G1584" s="33" t="s">
        <v>3315</v>
      </c>
      <c r="H1584" s="11" t="s">
        <v>3316</v>
      </c>
      <c r="I1584" s="99"/>
      <c r="J1584" s="11"/>
      <c r="K1584" s="99"/>
    </row>
    <row r="1585" spans="1:11" hidden="1" x14ac:dyDescent="0.2">
      <c r="A1585" s="9">
        <v>1582</v>
      </c>
      <c r="B1585" s="9"/>
      <c r="C1585" s="9" t="s">
        <v>4480</v>
      </c>
      <c r="D1585" s="9" t="s">
        <v>3259</v>
      </c>
      <c r="E1585" s="96"/>
      <c r="F1585" s="9"/>
      <c r="G1585" s="33" t="s">
        <v>3317</v>
      </c>
      <c r="H1585" s="37" t="s">
        <v>3318</v>
      </c>
      <c r="I1585" s="91"/>
      <c r="J1585" s="11"/>
      <c r="K1585" s="99"/>
    </row>
    <row r="1586" spans="1:11" hidden="1" x14ac:dyDescent="0.2">
      <c r="A1586" s="9">
        <v>1583</v>
      </c>
      <c r="B1586" s="9"/>
      <c r="C1586" s="9" t="s">
        <v>4480</v>
      </c>
      <c r="D1586" s="9" t="s">
        <v>3259</v>
      </c>
      <c r="E1586" s="96"/>
      <c r="F1586" s="9"/>
      <c r="G1586" s="33" t="s">
        <v>3319</v>
      </c>
      <c r="H1586" s="37" t="s">
        <v>3320</v>
      </c>
      <c r="I1586" s="91"/>
      <c r="J1586" s="11"/>
      <c r="K1586" s="99"/>
    </row>
    <row r="1587" spans="1:11" hidden="1" x14ac:dyDescent="0.2">
      <c r="A1587" s="9">
        <v>1584</v>
      </c>
      <c r="B1587" s="9"/>
      <c r="C1587" s="9" t="s">
        <v>4480</v>
      </c>
      <c r="D1587" s="9" t="s">
        <v>3259</v>
      </c>
      <c r="E1587" s="96"/>
      <c r="F1587" s="9"/>
      <c r="G1587" s="33" t="s">
        <v>3321</v>
      </c>
      <c r="H1587" s="37" t="s">
        <v>3322</v>
      </c>
      <c r="I1587" s="91"/>
      <c r="J1587" s="11"/>
      <c r="K1587" s="99"/>
    </row>
    <row r="1588" spans="1:11" hidden="1" x14ac:dyDescent="0.2">
      <c r="A1588" s="9">
        <v>1585</v>
      </c>
      <c r="B1588" s="9"/>
      <c r="C1588" s="9" t="s">
        <v>4480</v>
      </c>
      <c r="D1588" s="9" t="s">
        <v>3259</v>
      </c>
      <c r="E1588" s="96"/>
      <c r="F1588" s="9"/>
      <c r="G1588" s="33" t="s">
        <v>3280</v>
      </c>
      <c r="H1588" s="29" t="s">
        <v>3323</v>
      </c>
      <c r="I1588" s="78"/>
      <c r="J1588" s="11"/>
      <c r="K1588" s="99"/>
    </row>
    <row r="1589" spans="1:11" hidden="1" x14ac:dyDescent="0.2">
      <c r="A1589" s="9">
        <v>1586</v>
      </c>
      <c r="B1589" s="9"/>
      <c r="C1589" s="9" t="s">
        <v>4480</v>
      </c>
      <c r="D1589" s="9" t="s">
        <v>3259</v>
      </c>
      <c r="E1589" s="96"/>
      <c r="F1589" s="9"/>
      <c r="G1589" s="33" t="s">
        <v>3324</v>
      </c>
      <c r="H1589" s="37" t="s">
        <v>3325</v>
      </c>
      <c r="I1589" s="91"/>
      <c r="J1589" s="11"/>
      <c r="K1589" s="99"/>
    </row>
    <row r="1590" spans="1:11" hidden="1" x14ac:dyDescent="0.2">
      <c r="A1590" s="9">
        <v>1587</v>
      </c>
      <c r="B1590" s="9"/>
      <c r="C1590" s="9" t="s">
        <v>4480</v>
      </c>
      <c r="D1590" s="9" t="s">
        <v>3259</v>
      </c>
      <c r="E1590" s="96"/>
      <c r="F1590" s="9"/>
      <c r="G1590" s="33" t="s">
        <v>3328</v>
      </c>
      <c r="H1590" s="37" t="s">
        <v>3329</v>
      </c>
      <c r="I1590" s="91"/>
      <c r="J1590" s="11"/>
      <c r="K1590" s="99"/>
    </row>
    <row r="1591" spans="1:11" hidden="1" x14ac:dyDescent="0.2">
      <c r="A1591" s="9">
        <v>1588</v>
      </c>
      <c r="B1591" s="9"/>
      <c r="C1591" s="9" t="s">
        <v>4480</v>
      </c>
      <c r="D1591" s="9" t="s">
        <v>3259</v>
      </c>
      <c r="E1591" s="96"/>
      <c r="F1591" s="9"/>
      <c r="G1591" s="29" t="s">
        <v>3326</v>
      </c>
      <c r="H1591" s="37" t="s">
        <v>3327</v>
      </c>
      <c r="I1591" s="91"/>
      <c r="J1591" s="11"/>
      <c r="K1591" s="99"/>
    </row>
    <row r="1592" spans="1:11" hidden="1" x14ac:dyDescent="0.2">
      <c r="A1592" s="9">
        <v>1589</v>
      </c>
      <c r="B1592" s="9"/>
      <c r="C1592" s="9" t="s">
        <v>4480</v>
      </c>
      <c r="D1592" s="9" t="s">
        <v>3259</v>
      </c>
      <c r="E1592" s="96"/>
      <c r="F1592" s="9"/>
      <c r="G1592" s="33" t="s">
        <v>3330</v>
      </c>
      <c r="H1592" s="37" t="s">
        <v>3331</v>
      </c>
      <c r="I1592" s="91"/>
      <c r="J1592" s="11"/>
      <c r="K1592" s="99"/>
    </row>
    <row r="1593" spans="1:11" hidden="1" x14ac:dyDescent="0.2">
      <c r="A1593" s="9">
        <v>1590</v>
      </c>
      <c r="B1593" s="9"/>
      <c r="C1593" s="9" t="s">
        <v>4480</v>
      </c>
      <c r="D1593" s="9" t="s">
        <v>3259</v>
      </c>
      <c r="E1593" s="96"/>
      <c r="F1593" s="9"/>
      <c r="G1593" s="33" t="s">
        <v>3340</v>
      </c>
      <c r="H1593" s="37" t="s">
        <v>3341</v>
      </c>
      <c r="I1593" s="91"/>
      <c r="J1593" s="11"/>
      <c r="K1593" s="99"/>
    </row>
    <row r="1594" spans="1:11" hidden="1" x14ac:dyDescent="0.2">
      <c r="A1594" s="9">
        <v>1591</v>
      </c>
      <c r="B1594" s="9"/>
      <c r="C1594" s="9" t="s">
        <v>4480</v>
      </c>
      <c r="D1594" s="9" t="s">
        <v>3259</v>
      </c>
      <c r="E1594" s="96"/>
      <c r="F1594" s="9"/>
      <c r="G1594" s="33" t="s">
        <v>3338</v>
      </c>
      <c r="H1594" s="37" t="s">
        <v>3339</v>
      </c>
      <c r="I1594" s="91"/>
      <c r="J1594" s="11"/>
      <c r="K1594" s="99"/>
    </row>
    <row r="1595" spans="1:11" hidden="1" x14ac:dyDescent="0.2">
      <c r="A1595" s="9">
        <v>1592</v>
      </c>
      <c r="B1595" s="9"/>
      <c r="C1595" s="9" t="s">
        <v>4480</v>
      </c>
      <c r="D1595" s="9" t="s">
        <v>3259</v>
      </c>
      <c r="E1595" s="96"/>
      <c r="F1595" s="9"/>
      <c r="G1595" s="33" t="s">
        <v>3336</v>
      </c>
      <c r="H1595" s="37" t="s">
        <v>3337</v>
      </c>
      <c r="I1595" s="91"/>
      <c r="J1595" s="11"/>
      <c r="K1595" s="99"/>
    </row>
    <row r="1596" spans="1:11" hidden="1" x14ac:dyDescent="0.2">
      <c r="A1596" s="9">
        <v>1593</v>
      </c>
      <c r="B1596" s="9"/>
      <c r="C1596" s="9" t="s">
        <v>4480</v>
      </c>
      <c r="D1596" s="9" t="s">
        <v>3259</v>
      </c>
      <c r="E1596" s="96"/>
      <c r="F1596" s="9"/>
      <c r="G1596" s="33" t="s">
        <v>3334</v>
      </c>
      <c r="H1596" s="37" t="s">
        <v>3335</v>
      </c>
      <c r="I1596" s="91"/>
      <c r="J1596" s="11"/>
      <c r="K1596" s="99"/>
    </row>
    <row r="1597" spans="1:11" hidden="1" x14ac:dyDescent="0.2">
      <c r="A1597" s="9">
        <v>1594</v>
      </c>
      <c r="B1597" s="9"/>
      <c r="C1597" s="9" t="s">
        <v>4480</v>
      </c>
      <c r="D1597" s="9" t="s">
        <v>3259</v>
      </c>
      <c r="E1597" s="96"/>
      <c r="F1597" s="9"/>
      <c r="G1597" s="33" t="s">
        <v>3332</v>
      </c>
      <c r="H1597" s="37" t="s">
        <v>3333</v>
      </c>
      <c r="I1597" s="91"/>
      <c r="J1597" s="11"/>
      <c r="K1597" s="99"/>
    </row>
    <row r="1598" spans="1:11" hidden="1" x14ac:dyDescent="0.2">
      <c r="A1598" s="9">
        <v>1595</v>
      </c>
      <c r="B1598" s="9"/>
      <c r="C1598" s="9" t="s">
        <v>4480</v>
      </c>
      <c r="D1598" s="9" t="s">
        <v>3259</v>
      </c>
      <c r="E1598" s="96"/>
      <c r="F1598" s="9"/>
      <c r="G1598" s="33" t="s">
        <v>3342</v>
      </c>
      <c r="H1598" s="37" t="s">
        <v>3343</v>
      </c>
      <c r="I1598" s="91"/>
      <c r="J1598" s="11"/>
      <c r="K1598" s="99"/>
    </row>
    <row r="1599" spans="1:11" hidden="1" x14ac:dyDescent="0.2">
      <c r="A1599" s="9">
        <v>1596</v>
      </c>
      <c r="B1599" s="9"/>
      <c r="C1599" s="9" t="s">
        <v>4480</v>
      </c>
      <c r="D1599" s="9" t="s">
        <v>3259</v>
      </c>
      <c r="E1599" s="96"/>
      <c r="F1599" s="9"/>
      <c r="G1599" s="33" t="s">
        <v>3344</v>
      </c>
      <c r="H1599" s="29" t="s">
        <v>3345</v>
      </c>
      <c r="I1599" s="78"/>
      <c r="J1599" s="11"/>
      <c r="K1599" s="99"/>
    </row>
    <row r="1600" spans="1:11" hidden="1" x14ac:dyDescent="0.2">
      <c r="A1600" s="9">
        <v>1597</v>
      </c>
      <c r="B1600" s="9"/>
      <c r="C1600" s="9" t="s">
        <v>4480</v>
      </c>
      <c r="D1600" s="9" t="s">
        <v>3259</v>
      </c>
      <c r="E1600" s="96"/>
      <c r="F1600" s="9"/>
      <c r="G1600" s="33" t="s">
        <v>3346</v>
      </c>
      <c r="H1600" s="37" t="s">
        <v>3347</v>
      </c>
      <c r="I1600" s="91"/>
      <c r="J1600" s="11"/>
      <c r="K1600" s="99"/>
    </row>
    <row r="1601" spans="1:11" hidden="1" x14ac:dyDescent="0.2">
      <c r="A1601" s="9">
        <v>1598</v>
      </c>
      <c r="B1601" s="9"/>
      <c r="C1601" s="9" t="s">
        <v>4480</v>
      </c>
      <c r="D1601" s="9" t="s">
        <v>3259</v>
      </c>
      <c r="E1601" s="96"/>
      <c r="F1601" s="9"/>
      <c r="G1601" s="33" t="s">
        <v>3268</v>
      </c>
      <c r="H1601" s="37" t="s">
        <v>3349</v>
      </c>
      <c r="I1601" s="91"/>
      <c r="J1601" s="11"/>
      <c r="K1601" s="99"/>
    </row>
    <row r="1602" spans="1:11" hidden="1" x14ac:dyDescent="0.2">
      <c r="A1602" s="9">
        <v>1599</v>
      </c>
      <c r="B1602" s="9"/>
      <c r="C1602" s="9" t="s">
        <v>4480</v>
      </c>
      <c r="D1602" s="9" t="s">
        <v>3259</v>
      </c>
      <c r="E1602" s="96"/>
      <c r="F1602" s="9"/>
      <c r="G1602" s="33" t="s">
        <v>3269</v>
      </c>
      <c r="H1602" s="37" t="s">
        <v>3350</v>
      </c>
      <c r="I1602" s="91"/>
      <c r="J1602" s="11"/>
      <c r="K1602" s="99"/>
    </row>
    <row r="1603" spans="1:11" hidden="1" x14ac:dyDescent="0.2">
      <c r="A1603" s="9">
        <v>1600</v>
      </c>
      <c r="B1603" s="9"/>
      <c r="C1603" s="9" t="s">
        <v>4480</v>
      </c>
      <c r="D1603" s="9" t="s">
        <v>3259</v>
      </c>
      <c r="E1603" s="96"/>
      <c r="F1603" s="9"/>
      <c r="G1603" s="33" t="s">
        <v>3271</v>
      </c>
      <c r="H1603" s="29" t="s">
        <v>3351</v>
      </c>
      <c r="I1603" s="78"/>
      <c r="J1603" s="11"/>
      <c r="K1603" s="99"/>
    </row>
    <row r="1604" spans="1:11" hidden="1" x14ac:dyDescent="0.2">
      <c r="A1604" s="9">
        <v>1601</v>
      </c>
      <c r="B1604" s="9"/>
      <c r="C1604" s="9" t="s">
        <v>4480</v>
      </c>
      <c r="D1604" s="9" t="s">
        <v>3259</v>
      </c>
      <c r="E1604" s="96"/>
      <c r="F1604" s="9"/>
      <c r="G1604" s="33" t="s">
        <v>3272</v>
      </c>
      <c r="H1604" s="29" t="s">
        <v>3352</v>
      </c>
      <c r="I1604" s="78"/>
      <c r="J1604" s="11"/>
      <c r="K1604" s="99"/>
    </row>
    <row r="1605" spans="1:11" hidden="1" x14ac:dyDescent="0.2">
      <c r="A1605" s="9">
        <v>1602</v>
      </c>
      <c r="B1605" s="9"/>
      <c r="C1605" s="9" t="s">
        <v>4480</v>
      </c>
      <c r="D1605" s="9" t="s">
        <v>3259</v>
      </c>
      <c r="E1605" s="96"/>
      <c r="F1605" s="9"/>
      <c r="G1605" s="33" t="s">
        <v>3273</v>
      </c>
      <c r="H1605" s="29" t="s">
        <v>3353</v>
      </c>
      <c r="I1605" s="78"/>
      <c r="J1605" s="11"/>
      <c r="K1605" s="99"/>
    </row>
    <row r="1606" spans="1:11" hidden="1" x14ac:dyDescent="0.2">
      <c r="A1606" s="9">
        <v>1603</v>
      </c>
      <c r="B1606" s="9"/>
      <c r="C1606" s="9" t="s">
        <v>4480</v>
      </c>
      <c r="D1606" s="9" t="s">
        <v>3259</v>
      </c>
      <c r="E1606" s="96"/>
      <c r="F1606" s="9"/>
      <c r="G1606" s="29" t="s">
        <v>3354</v>
      </c>
      <c r="H1606" s="29" t="s">
        <v>3355</v>
      </c>
      <c r="I1606" s="78"/>
      <c r="J1606" s="11"/>
      <c r="K1606" s="99"/>
    </row>
    <row r="1607" spans="1:11" hidden="1" x14ac:dyDescent="0.2">
      <c r="A1607" s="9">
        <v>1604</v>
      </c>
      <c r="B1607" s="9"/>
      <c r="C1607" s="9" t="s">
        <v>4480</v>
      </c>
      <c r="D1607" s="9" t="s">
        <v>3259</v>
      </c>
      <c r="E1607" s="96"/>
      <c r="F1607" s="9"/>
      <c r="G1607" s="33" t="s">
        <v>3356</v>
      </c>
      <c r="H1607" s="29" t="s">
        <v>3357</v>
      </c>
      <c r="I1607" s="78"/>
      <c r="J1607" s="11"/>
      <c r="K1607" s="99"/>
    </row>
    <row r="1608" spans="1:11" hidden="1" x14ac:dyDescent="0.2">
      <c r="A1608" s="9">
        <v>1605</v>
      </c>
      <c r="B1608" s="9"/>
      <c r="C1608" s="9" t="s">
        <v>4480</v>
      </c>
      <c r="D1608" s="9" t="s">
        <v>3259</v>
      </c>
      <c r="E1608" s="96"/>
      <c r="F1608" s="9"/>
      <c r="G1608" s="33" t="s">
        <v>3358</v>
      </c>
      <c r="H1608" s="29" t="s">
        <v>3359</v>
      </c>
      <c r="I1608" s="78"/>
      <c r="J1608" s="11"/>
      <c r="K1608" s="99"/>
    </row>
    <row r="1609" spans="1:11" hidden="1" x14ac:dyDescent="0.2">
      <c r="A1609" s="9">
        <v>1606</v>
      </c>
      <c r="B1609" s="9"/>
      <c r="C1609" s="9" t="s">
        <v>4480</v>
      </c>
      <c r="D1609" s="9" t="s">
        <v>3259</v>
      </c>
      <c r="E1609" s="96"/>
      <c r="F1609" s="9"/>
      <c r="G1609" s="33" t="s">
        <v>3360</v>
      </c>
      <c r="H1609" s="29" t="s">
        <v>3361</v>
      </c>
      <c r="I1609" s="78"/>
      <c r="J1609" s="11"/>
      <c r="K1609" s="99"/>
    </row>
    <row r="1610" spans="1:11" hidden="1" x14ac:dyDescent="0.2">
      <c r="A1610" s="9">
        <v>1607</v>
      </c>
      <c r="B1610" s="9"/>
      <c r="C1610" s="9" t="s">
        <v>4480</v>
      </c>
      <c r="D1610" s="9" t="s">
        <v>3259</v>
      </c>
      <c r="E1610" s="96"/>
      <c r="F1610" s="9"/>
      <c r="G1610" s="29" t="s">
        <v>3362</v>
      </c>
      <c r="H1610" s="29" t="s">
        <v>3363</v>
      </c>
      <c r="I1610" s="78"/>
      <c r="J1610" s="11"/>
      <c r="K1610" s="99"/>
    </row>
    <row r="1611" spans="1:11" hidden="1" x14ac:dyDescent="0.2">
      <c r="A1611" s="9">
        <v>1608</v>
      </c>
      <c r="B1611" s="9"/>
      <c r="C1611" s="9" t="s">
        <v>4480</v>
      </c>
      <c r="D1611" s="9" t="s">
        <v>3259</v>
      </c>
      <c r="E1611" s="96"/>
      <c r="F1611" s="9"/>
      <c r="G1611" s="33" t="s">
        <v>3364</v>
      </c>
      <c r="H1611" s="29" t="s">
        <v>3365</v>
      </c>
      <c r="I1611" s="78"/>
      <c r="J1611" s="11"/>
      <c r="K1611" s="99"/>
    </row>
    <row r="1612" spans="1:11" hidden="1" x14ac:dyDescent="0.2">
      <c r="A1612" s="9">
        <v>1609</v>
      </c>
      <c r="B1612" s="9"/>
      <c r="C1612" s="9" t="s">
        <v>4480</v>
      </c>
      <c r="D1612" s="9" t="s">
        <v>3259</v>
      </c>
      <c r="E1612" s="96"/>
      <c r="F1612" s="9"/>
      <c r="G1612" s="33" t="s">
        <v>3367</v>
      </c>
      <c r="H1612" s="29" t="s">
        <v>3368</v>
      </c>
      <c r="I1612" s="78"/>
      <c r="J1612" s="11"/>
      <c r="K1612" s="99"/>
    </row>
    <row r="1613" spans="1:11" hidden="1" x14ac:dyDescent="0.2">
      <c r="A1613" s="9">
        <v>1610</v>
      </c>
      <c r="B1613" s="9"/>
      <c r="C1613" s="9" t="s">
        <v>4480</v>
      </c>
      <c r="D1613" s="9" t="s">
        <v>3259</v>
      </c>
      <c r="E1613" s="96"/>
      <c r="F1613" s="9"/>
      <c r="G1613" s="33" t="s">
        <v>3366</v>
      </c>
      <c r="H1613" s="29" t="s">
        <v>3369</v>
      </c>
      <c r="I1613" s="78"/>
      <c r="J1613" s="11"/>
      <c r="K1613" s="99"/>
    </row>
    <row r="1614" spans="1:11" hidden="1" x14ac:dyDescent="0.2">
      <c r="A1614" s="9">
        <v>1611</v>
      </c>
      <c r="B1614" s="9"/>
      <c r="C1614" s="9" t="s">
        <v>4480</v>
      </c>
      <c r="D1614" s="9" t="s">
        <v>3259</v>
      </c>
      <c r="E1614" s="96"/>
      <c r="F1614" s="9"/>
      <c r="G1614" s="29" t="s">
        <v>3372</v>
      </c>
      <c r="H1614" s="29" t="s">
        <v>3373</v>
      </c>
      <c r="I1614" s="78"/>
      <c r="J1614" s="11"/>
      <c r="K1614" s="99"/>
    </row>
    <row r="1615" spans="1:11" hidden="1" x14ac:dyDescent="0.2">
      <c r="A1615" s="9">
        <v>1612</v>
      </c>
      <c r="B1615" s="9"/>
      <c r="C1615" s="9" t="s">
        <v>4480</v>
      </c>
      <c r="D1615" s="9" t="s">
        <v>3259</v>
      </c>
      <c r="E1615" s="96"/>
      <c r="F1615" s="9"/>
      <c r="G1615" s="33" t="s">
        <v>3370</v>
      </c>
      <c r="H1615" s="29" t="s">
        <v>3371</v>
      </c>
      <c r="I1615" s="78"/>
      <c r="J1615" s="11"/>
      <c r="K1615" s="99"/>
    </row>
    <row r="1616" spans="1:11" hidden="1" x14ac:dyDescent="0.2">
      <c r="A1616" s="9">
        <v>1613</v>
      </c>
      <c r="B1616" s="9"/>
      <c r="C1616" s="9" t="s">
        <v>4480</v>
      </c>
      <c r="D1616" s="9" t="s">
        <v>3259</v>
      </c>
      <c r="E1616" s="96"/>
      <c r="F1616" s="9"/>
      <c r="G1616" s="33" t="s">
        <v>3376</v>
      </c>
      <c r="H1616" s="29" t="s">
        <v>3377</v>
      </c>
      <c r="I1616" s="78"/>
      <c r="J1616" s="11"/>
      <c r="K1616" s="99"/>
    </row>
    <row r="1617" spans="1:11" hidden="1" x14ac:dyDescent="0.2">
      <c r="A1617" s="9">
        <v>1614</v>
      </c>
      <c r="B1617" s="9"/>
      <c r="C1617" s="9" t="s">
        <v>4480</v>
      </c>
      <c r="D1617" s="9" t="s">
        <v>3259</v>
      </c>
      <c r="E1617" s="96"/>
      <c r="F1617" s="9"/>
      <c r="G1617" s="33" t="s">
        <v>3374</v>
      </c>
      <c r="H1617" s="9" t="s">
        <v>3375</v>
      </c>
      <c r="I1617" s="96"/>
      <c r="J1617" s="11"/>
      <c r="K1617" s="99"/>
    </row>
    <row r="1618" spans="1:11" hidden="1" x14ac:dyDescent="0.2">
      <c r="A1618" s="9">
        <v>1615</v>
      </c>
      <c r="B1618" s="9"/>
      <c r="C1618" s="9" t="s">
        <v>4480</v>
      </c>
      <c r="D1618" s="9" t="s">
        <v>3259</v>
      </c>
      <c r="E1618" s="96"/>
      <c r="F1618" s="9"/>
      <c r="G1618" s="33" t="s">
        <v>3274</v>
      </c>
      <c r="H1618" s="29" t="s">
        <v>3378</v>
      </c>
      <c r="I1618" s="78"/>
      <c r="J1618" s="11"/>
      <c r="K1618" s="99"/>
    </row>
    <row r="1619" spans="1:11" hidden="1" x14ac:dyDescent="0.2">
      <c r="A1619" s="9">
        <v>1616</v>
      </c>
      <c r="B1619" s="9"/>
      <c r="C1619" s="9" t="s">
        <v>4480</v>
      </c>
      <c r="D1619" s="9" t="s">
        <v>3259</v>
      </c>
      <c r="E1619" s="96"/>
      <c r="F1619" s="9"/>
      <c r="G1619" s="33" t="s">
        <v>3381</v>
      </c>
      <c r="H1619" s="29" t="s">
        <v>3382</v>
      </c>
      <c r="I1619" s="78"/>
      <c r="J1619" s="11"/>
      <c r="K1619" s="99"/>
    </row>
    <row r="1620" spans="1:11" hidden="1" x14ac:dyDescent="0.2">
      <c r="A1620" s="9">
        <v>1617</v>
      </c>
      <c r="B1620" s="9"/>
      <c r="C1620" s="9" t="s">
        <v>4480</v>
      </c>
      <c r="D1620" s="9" t="s">
        <v>3259</v>
      </c>
      <c r="E1620" s="96"/>
      <c r="F1620" s="9"/>
      <c r="G1620" s="33" t="s">
        <v>3380</v>
      </c>
      <c r="H1620" s="29" t="s">
        <v>3379</v>
      </c>
      <c r="I1620" s="78"/>
      <c r="J1620" s="11"/>
      <c r="K1620" s="99"/>
    </row>
    <row r="1621" spans="1:11" hidden="1" x14ac:dyDescent="0.2">
      <c r="A1621" s="9">
        <v>1618</v>
      </c>
      <c r="B1621" s="9"/>
      <c r="C1621" s="9" t="s">
        <v>4480</v>
      </c>
      <c r="D1621" s="9" t="s">
        <v>3259</v>
      </c>
      <c r="E1621" s="96"/>
      <c r="F1621" s="9"/>
      <c r="G1621" s="33" t="s">
        <v>3275</v>
      </c>
      <c r="H1621" s="29" t="s">
        <v>3383</v>
      </c>
      <c r="I1621" s="78"/>
      <c r="J1621" s="11"/>
      <c r="K1621" s="99"/>
    </row>
    <row r="1622" spans="1:11" hidden="1" x14ac:dyDescent="0.2">
      <c r="A1622" s="9">
        <v>1619</v>
      </c>
      <c r="B1622" s="9"/>
      <c r="C1622" s="9" t="s">
        <v>4480</v>
      </c>
      <c r="D1622" s="9" t="s">
        <v>3259</v>
      </c>
      <c r="E1622" s="96"/>
      <c r="F1622" s="9"/>
      <c r="G1622" s="33" t="s">
        <v>3276</v>
      </c>
      <c r="H1622" s="29" t="s">
        <v>3277</v>
      </c>
      <c r="I1622" s="78"/>
      <c r="J1622" s="11"/>
      <c r="K1622" s="99"/>
    </row>
    <row r="1623" spans="1:11" hidden="1" x14ac:dyDescent="0.2">
      <c r="A1623" s="9">
        <v>1620</v>
      </c>
      <c r="B1623" s="9"/>
      <c r="C1623" s="9" t="s">
        <v>4480</v>
      </c>
      <c r="D1623" s="9" t="s">
        <v>3259</v>
      </c>
      <c r="E1623" s="96"/>
      <c r="F1623" s="9"/>
      <c r="G1623" s="33" t="s">
        <v>3384</v>
      </c>
      <c r="H1623" s="29" t="s">
        <v>3385</v>
      </c>
      <c r="I1623" s="78"/>
      <c r="J1623" s="11"/>
      <c r="K1623" s="99"/>
    </row>
    <row r="1624" spans="1:11" hidden="1" x14ac:dyDescent="0.2">
      <c r="A1624" s="9">
        <v>1621</v>
      </c>
      <c r="B1624" s="9"/>
      <c r="C1624" s="9" t="s">
        <v>4480</v>
      </c>
      <c r="D1624" s="9" t="s">
        <v>3259</v>
      </c>
      <c r="E1624" s="96"/>
      <c r="F1624" s="9"/>
      <c r="G1624" s="33" t="s">
        <v>3278</v>
      </c>
      <c r="H1624" s="37" t="s">
        <v>3386</v>
      </c>
      <c r="I1624" s="91"/>
      <c r="J1624" s="11"/>
      <c r="K1624" s="99"/>
    </row>
    <row r="1625" spans="1:11" hidden="1" x14ac:dyDescent="0.2">
      <c r="A1625" s="9">
        <v>1622</v>
      </c>
      <c r="B1625" s="9"/>
      <c r="C1625" s="9" t="s">
        <v>4480</v>
      </c>
      <c r="D1625" s="9" t="s">
        <v>3259</v>
      </c>
      <c r="E1625" s="96"/>
      <c r="F1625" s="9"/>
      <c r="G1625" s="33" t="s">
        <v>2823</v>
      </c>
      <c r="H1625" s="29" t="s">
        <v>8666</v>
      </c>
      <c r="I1625" s="78"/>
      <c r="J1625" s="11"/>
      <c r="K1625" s="99"/>
    </row>
    <row r="1626" spans="1:11" hidden="1" x14ac:dyDescent="0.2">
      <c r="A1626" s="9">
        <v>1623</v>
      </c>
      <c r="B1626" s="9"/>
      <c r="C1626" s="9" t="s">
        <v>4480</v>
      </c>
      <c r="D1626" s="9" t="s">
        <v>3259</v>
      </c>
      <c r="E1626" s="96"/>
      <c r="F1626" s="9"/>
      <c r="G1626" s="33" t="s">
        <v>3279</v>
      </c>
      <c r="H1626" s="29" t="s">
        <v>3281</v>
      </c>
      <c r="I1626" s="78"/>
      <c r="J1626" s="11"/>
      <c r="K1626" s="99"/>
    </row>
    <row r="1627" spans="1:11" hidden="1" x14ac:dyDescent="0.2">
      <c r="A1627" s="9">
        <v>1624</v>
      </c>
      <c r="B1627" s="9"/>
      <c r="C1627" s="9" t="s">
        <v>4480</v>
      </c>
      <c r="D1627" s="9" t="s">
        <v>3259</v>
      </c>
      <c r="E1627" s="96"/>
      <c r="F1627" s="9"/>
      <c r="G1627" s="33" t="s">
        <v>3239</v>
      </c>
      <c r="H1627" s="29" t="s">
        <v>3240</v>
      </c>
      <c r="I1627" s="78"/>
      <c r="J1627" s="11"/>
      <c r="K1627" s="99"/>
    </row>
    <row r="1628" spans="1:11" hidden="1" x14ac:dyDescent="0.2">
      <c r="A1628" s="9">
        <v>1625</v>
      </c>
      <c r="B1628" s="9"/>
      <c r="C1628" s="9" t="s">
        <v>4480</v>
      </c>
      <c r="D1628" s="9" t="s">
        <v>3259</v>
      </c>
      <c r="E1628" s="96"/>
      <c r="F1628" s="9"/>
      <c r="G1628" s="33" t="s">
        <v>3387</v>
      </c>
      <c r="H1628" s="29" t="s">
        <v>3388</v>
      </c>
      <c r="I1628" s="78"/>
      <c r="J1628" s="11"/>
      <c r="K1628" s="99"/>
    </row>
    <row r="1629" spans="1:11" hidden="1" x14ac:dyDescent="0.2">
      <c r="A1629" s="9">
        <v>1626</v>
      </c>
      <c r="B1629" s="9"/>
      <c r="C1629" s="9" t="s">
        <v>4480</v>
      </c>
      <c r="D1629" s="9" t="s">
        <v>3390</v>
      </c>
      <c r="E1629" s="96"/>
      <c r="F1629" s="9"/>
      <c r="G1629" s="38" t="s">
        <v>3431</v>
      </c>
      <c r="H1629" s="25" t="s">
        <v>8667</v>
      </c>
      <c r="I1629" s="78"/>
      <c r="J1629" s="11"/>
      <c r="K1629" s="99"/>
    </row>
    <row r="1630" spans="1:11" hidden="1" x14ac:dyDescent="0.2">
      <c r="A1630" s="9">
        <v>1627</v>
      </c>
      <c r="B1630" s="9"/>
      <c r="C1630" s="9" t="s">
        <v>4480</v>
      </c>
      <c r="D1630" s="9" t="s">
        <v>3390</v>
      </c>
      <c r="E1630" s="96"/>
      <c r="F1630" s="9"/>
      <c r="G1630" s="25" t="s">
        <v>3428</v>
      </c>
      <c r="H1630" s="25" t="s">
        <v>3429</v>
      </c>
      <c r="I1630" s="78"/>
      <c r="J1630" s="11"/>
      <c r="K1630" s="99"/>
    </row>
    <row r="1631" spans="1:11" hidden="1" x14ac:dyDescent="0.2">
      <c r="A1631" s="9">
        <v>1628</v>
      </c>
      <c r="B1631" s="9"/>
      <c r="C1631" s="9" t="s">
        <v>4480</v>
      </c>
      <c r="D1631" s="9" t="s">
        <v>3390</v>
      </c>
      <c r="E1631" s="96"/>
      <c r="F1631" s="9"/>
      <c r="G1631" s="25" t="s">
        <v>3430</v>
      </c>
      <c r="H1631" s="25" t="s">
        <v>3427</v>
      </c>
      <c r="I1631" s="78"/>
      <c r="J1631" s="11"/>
      <c r="K1631" s="99"/>
    </row>
    <row r="1632" spans="1:11" hidden="1" x14ac:dyDescent="0.2">
      <c r="A1632" s="9">
        <v>1629</v>
      </c>
      <c r="B1632" s="9"/>
      <c r="C1632" s="9" t="s">
        <v>4480</v>
      </c>
      <c r="D1632" s="9" t="s">
        <v>3390</v>
      </c>
      <c r="E1632" s="96"/>
      <c r="F1632" s="9"/>
      <c r="G1632" s="38" t="s">
        <v>3434</v>
      </c>
      <c r="H1632" s="48" t="s">
        <v>3435</v>
      </c>
      <c r="I1632" s="91"/>
      <c r="J1632" s="11"/>
      <c r="K1632" s="99"/>
    </row>
    <row r="1633" spans="1:11" hidden="1" x14ac:dyDescent="0.2">
      <c r="A1633" s="9">
        <v>1630</v>
      </c>
      <c r="B1633" s="9"/>
      <c r="C1633" s="9" t="s">
        <v>4480</v>
      </c>
      <c r="D1633" s="9" t="s">
        <v>3390</v>
      </c>
      <c r="E1633" s="96"/>
      <c r="F1633" s="9"/>
      <c r="G1633" s="38" t="s">
        <v>3433</v>
      </c>
      <c r="H1633" s="48" t="s">
        <v>3432</v>
      </c>
      <c r="I1633" s="91"/>
      <c r="J1633" s="11"/>
      <c r="K1633" s="99"/>
    </row>
    <row r="1634" spans="1:11" hidden="1" x14ac:dyDescent="0.2">
      <c r="A1634" s="9">
        <v>1631</v>
      </c>
      <c r="B1634" s="9"/>
      <c r="C1634" s="9" t="s">
        <v>4480</v>
      </c>
      <c r="D1634" s="9" t="s">
        <v>3390</v>
      </c>
      <c r="E1634" s="96"/>
      <c r="F1634" s="9"/>
      <c r="G1634" s="38" t="s">
        <v>3436</v>
      </c>
      <c r="H1634" s="48" t="s">
        <v>4026</v>
      </c>
      <c r="I1634" s="91"/>
      <c r="J1634" s="11"/>
      <c r="K1634" s="99"/>
    </row>
    <row r="1635" spans="1:11" hidden="1" x14ac:dyDescent="0.2">
      <c r="A1635" s="9">
        <v>1632</v>
      </c>
      <c r="B1635" s="9"/>
      <c r="C1635" s="9" t="s">
        <v>4480</v>
      </c>
      <c r="D1635" s="9" t="s">
        <v>3390</v>
      </c>
      <c r="E1635" s="96"/>
      <c r="F1635" s="9"/>
      <c r="G1635" s="38" t="s">
        <v>3439</v>
      </c>
      <c r="H1635" s="25" t="s">
        <v>3440</v>
      </c>
      <c r="I1635" s="78"/>
      <c r="J1635" s="11"/>
      <c r="K1635" s="99"/>
    </row>
    <row r="1636" spans="1:11" hidden="1" x14ac:dyDescent="0.2">
      <c r="A1636" s="9">
        <v>1633</v>
      </c>
      <c r="B1636" s="9"/>
      <c r="C1636" s="9" t="s">
        <v>4480</v>
      </c>
      <c r="D1636" s="9" t="s">
        <v>3390</v>
      </c>
      <c r="E1636" s="96"/>
      <c r="F1636" s="9"/>
      <c r="G1636" s="38" t="s">
        <v>3437</v>
      </c>
      <c r="H1636" s="25" t="s">
        <v>3438</v>
      </c>
      <c r="I1636" s="78"/>
      <c r="J1636" s="11"/>
      <c r="K1636" s="99"/>
    </row>
    <row r="1637" spans="1:11" hidden="1" x14ac:dyDescent="0.2">
      <c r="A1637" s="9">
        <v>1634</v>
      </c>
      <c r="B1637" s="9"/>
      <c r="C1637" s="9" t="s">
        <v>4480</v>
      </c>
      <c r="D1637" s="9" t="s">
        <v>3390</v>
      </c>
      <c r="E1637" s="96"/>
      <c r="F1637" s="9"/>
      <c r="G1637" s="38" t="s">
        <v>3443</v>
      </c>
      <c r="H1637" s="48" t="s">
        <v>3440</v>
      </c>
      <c r="I1637" s="91"/>
      <c r="J1637" s="11"/>
      <c r="K1637" s="99"/>
    </row>
    <row r="1638" spans="1:11" hidden="1" x14ac:dyDescent="0.2">
      <c r="A1638" s="9">
        <v>1635</v>
      </c>
      <c r="B1638" s="9"/>
      <c r="C1638" s="9" t="s">
        <v>4480</v>
      </c>
      <c r="D1638" s="9" t="s">
        <v>3390</v>
      </c>
      <c r="E1638" s="96"/>
      <c r="F1638" s="9"/>
      <c r="G1638" s="38" t="s">
        <v>3441</v>
      </c>
      <c r="H1638" s="48" t="s">
        <v>3442</v>
      </c>
      <c r="I1638" s="91"/>
      <c r="J1638" s="11"/>
      <c r="K1638" s="99"/>
    </row>
    <row r="1639" spans="1:11" hidden="1" x14ac:dyDescent="0.2">
      <c r="A1639" s="9">
        <v>1636</v>
      </c>
      <c r="B1639" s="9"/>
      <c r="C1639" s="9" t="s">
        <v>4480</v>
      </c>
      <c r="D1639" s="9" t="s">
        <v>3390</v>
      </c>
      <c r="E1639" s="96"/>
      <c r="F1639" s="9"/>
      <c r="G1639" s="38" t="s">
        <v>3444</v>
      </c>
      <c r="H1639" s="48" t="s">
        <v>3445</v>
      </c>
      <c r="I1639" s="91"/>
      <c r="J1639" s="11"/>
      <c r="K1639" s="99"/>
    </row>
    <row r="1640" spans="1:11" hidden="1" x14ac:dyDescent="0.2">
      <c r="A1640" s="9">
        <v>1637</v>
      </c>
      <c r="B1640" s="9"/>
      <c r="C1640" s="9" t="s">
        <v>4480</v>
      </c>
      <c r="D1640" s="9" t="s">
        <v>3390</v>
      </c>
      <c r="E1640" s="96"/>
      <c r="F1640" s="9"/>
      <c r="G1640" s="38" t="s">
        <v>3446</v>
      </c>
      <c r="H1640" s="48" t="s">
        <v>3447</v>
      </c>
      <c r="I1640" s="91"/>
      <c r="J1640" s="11"/>
      <c r="K1640" s="99"/>
    </row>
    <row r="1641" spans="1:11" hidden="1" x14ac:dyDescent="0.2">
      <c r="A1641" s="9">
        <v>1638</v>
      </c>
      <c r="B1641" s="9"/>
      <c r="C1641" s="9" t="s">
        <v>4480</v>
      </c>
      <c r="D1641" s="9" t="s">
        <v>3390</v>
      </c>
      <c r="E1641" s="96"/>
      <c r="F1641" s="9"/>
      <c r="G1641" s="25" t="s">
        <v>3448</v>
      </c>
      <c r="H1641" s="25" t="s">
        <v>3449</v>
      </c>
      <c r="I1641" s="78"/>
      <c r="J1641" s="11"/>
      <c r="K1641" s="99"/>
    </row>
    <row r="1642" spans="1:11" hidden="1" x14ac:dyDescent="0.2">
      <c r="A1642" s="9">
        <v>1639</v>
      </c>
      <c r="B1642" s="9"/>
      <c r="C1642" s="9" t="s">
        <v>4480</v>
      </c>
      <c r="D1642" s="9" t="s">
        <v>3390</v>
      </c>
      <c r="E1642" s="96"/>
      <c r="F1642" s="9"/>
      <c r="G1642" s="38" t="s">
        <v>3450</v>
      </c>
      <c r="H1642" s="25" t="s">
        <v>3451</v>
      </c>
      <c r="I1642" s="78"/>
      <c r="J1642" s="11"/>
      <c r="K1642" s="99"/>
    </row>
    <row r="1643" spans="1:11" hidden="1" x14ac:dyDescent="0.2">
      <c r="A1643" s="9">
        <v>1640</v>
      </c>
      <c r="B1643" s="9"/>
      <c r="C1643" s="9" t="s">
        <v>4480</v>
      </c>
      <c r="D1643" s="9" t="s">
        <v>3390</v>
      </c>
      <c r="E1643" s="96"/>
      <c r="F1643" s="9"/>
      <c r="G1643" s="33" t="s">
        <v>3391</v>
      </c>
      <c r="H1643" s="29" t="s">
        <v>3452</v>
      </c>
      <c r="I1643" s="78"/>
      <c r="J1643" s="11"/>
      <c r="K1643" s="99"/>
    </row>
    <row r="1644" spans="1:11" hidden="1" x14ac:dyDescent="0.2">
      <c r="A1644" s="9">
        <v>1641</v>
      </c>
      <c r="B1644" s="9"/>
      <c r="C1644" s="9" t="s">
        <v>4480</v>
      </c>
      <c r="D1644" s="9" t="s">
        <v>3390</v>
      </c>
      <c r="E1644" s="96"/>
      <c r="F1644" s="9"/>
      <c r="G1644" s="33" t="s">
        <v>3392</v>
      </c>
      <c r="H1644" s="29" t="s">
        <v>3453</v>
      </c>
      <c r="I1644" s="78"/>
      <c r="J1644" s="11"/>
      <c r="K1644" s="99"/>
    </row>
    <row r="1645" spans="1:11" hidden="1" x14ac:dyDescent="0.2">
      <c r="A1645" s="9">
        <v>1642</v>
      </c>
      <c r="B1645" s="9"/>
      <c r="C1645" s="9" t="s">
        <v>4480</v>
      </c>
      <c r="D1645" s="9" t="s">
        <v>3390</v>
      </c>
      <c r="E1645" s="96"/>
      <c r="F1645" s="9"/>
      <c r="G1645" s="29" t="s">
        <v>3393</v>
      </c>
      <c r="H1645" s="37" t="s">
        <v>3400</v>
      </c>
      <c r="I1645" s="91"/>
      <c r="J1645" s="11"/>
      <c r="K1645" s="99"/>
    </row>
    <row r="1646" spans="1:11" hidden="1" x14ac:dyDescent="0.2">
      <c r="A1646" s="9">
        <v>1643</v>
      </c>
      <c r="B1646" s="9"/>
      <c r="C1646" s="9" t="s">
        <v>4480</v>
      </c>
      <c r="D1646" s="9" t="s">
        <v>3390</v>
      </c>
      <c r="E1646" s="96"/>
      <c r="F1646" s="9"/>
      <c r="G1646" s="33" t="s">
        <v>3394</v>
      </c>
      <c r="H1646" s="37" t="s">
        <v>3399</v>
      </c>
      <c r="I1646" s="91"/>
      <c r="J1646" s="11"/>
      <c r="K1646" s="99"/>
    </row>
    <row r="1647" spans="1:11" hidden="1" x14ac:dyDescent="0.2">
      <c r="A1647" s="9">
        <v>1644</v>
      </c>
      <c r="B1647" s="9"/>
      <c r="C1647" s="9" t="s">
        <v>4480</v>
      </c>
      <c r="D1647" s="9" t="s">
        <v>3390</v>
      </c>
      <c r="E1647" s="96"/>
      <c r="F1647" s="9"/>
      <c r="G1647" s="33" t="s">
        <v>284</v>
      </c>
      <c r="H1647" s="37" t="s">
        <v>3454</v>
      </c>
      <c r="I1647" s="91"/>
      <c r="J1647" s="11"/>
      <c r="K1647" s="99"/>
    </row>
    <row r="1648" spans="1:11" hidden="1" x14ac:dyDescent="0.2">
      <c r="A1648" s="9">
        <v>1645</v>
      </c>
      <c r="B1648" s="9"/>
      <c r="C1648" s="9" t="s">
        <v>4480</v>
      </c>
      <c r="D1648" s="9" t="s">
        <v>3390</v>
      </c>
      <c r="E1648" s="96"/>
      <c r="F1648" s="9"/>
      <c r="G1648" s="33" t="s">
        <v>3455</v>
      </c>
      <c r="H1648" s="29" t="s">
        <v>3456</v>
      </c>
      <c r="I1648" s="78"/>
      <c r="J1648" s="11"/>
      <c r="K1648" s="99"/>
    </row>
    <row r="1649" spans="1:11" hidden="1" x14ac:dyDescent="0.2">
      <c r="A1649" s="9">
        <v>1646</v>
      </c>
      <c r="B1649" s="9"/>
      <c r="C1649" s="9" t="s">
        <v>4480</v>
      </c>
      <c r="D1649" s="9" t="s">
        <v>3390</v>
      </c>
      <c r="E1649" s="96"/>
      <c r="F1649" s="9"/>
      <c r="G1649" s="33" t="s">
        <v>2275</v>
      </c>
      <c r="H1649" s="37" t="s">
        <v>3457</v>
      </c>
      <c r="I1649" s="91"/>
      <c r="J1649" s="11"/>
      <c r="K1649" s="99"/>
    </row>
    <row r="1650" spans="1:11" hidden="1" x14ac:dyDescent="0.2">
      <c r="A1650" s="9">
        <v>1647</v>
      </c>
      <c r="B1650" s="9"/>
      <c r="C1650" s="9" t="s">
        <v>4480</v>
      </c>
      <c r="D1650" s="9" t="s">
        <v>3390</v>
      </c>
      <c r="E1650" s="96"/>
      <c r="F1650" s="9"/>
      <c r="G1650" s="33" t="s">
        <v>3458</v>
      </c>
      <c r="H1650" s="37" t="s">
        <v>3459</v>
      </c>
      <c r="I1650" s="91"/>
      <c r="J1650" s="11"/>
      <c r="K1650" s="99"/>
    </row>
    <row r="1651" spans="1:11" hidden="1" x14ac:dyDescent="0.2">
      <c r="A1651" s="9">
        <v>1648</v>
      </c>
      <c r="B1651" s="9"/>
      <c r="C1651" s="9" t="s">
        <v>4480</v>
      </c>
      <c r="D1651" s="9" t="s">
        <v>3390</v>
      </c>
      <c r="E1651" s="96"/>
      <c r="F1651" s="9"/>
      <c r="G1651" s="33" t="s">
        <v>3460</v>
      </c>
      <c r="H1651" s="26" t="s">
        <v>3461</v>
      </c>
      <c r="I1651" s="77"/>
      <c r="J1651" s="11"/>
      <c r="K1651" s="99"/>
    </row>
    <row r="1652" spans="1:11" hidden="1" x14ac:dyDescent="0.2">
      <c r="A1652" s="9">
        <v>1649</v>
      </c>
      <c r="B1652" s="9"/>
      <c r="C1652" s="9" t="s">
        <v>4480</v>
      </c>
      <c r="D1652" s="9" t="s">
        <v>3390</v>
      </c>
      <c r="E1652" s="96"/>
      <c r="F1652" s="9"/>
      <c r="G1652" s="33" t="s">
        <v>3466</v>
      </c>
      <c r="H1652" s="26" t="s">
        <v>3467</v>
      </c>
      <c r="I1652" s="77"/>
      <c r="J1652" s="11"/>
      <c r="K1652" s="99"/>
    </row>
    <row r="1653" spans="1:11" hidden="1" x14ac:dyDescent="0.2">
      <c r="A1653" s="9">
        <v>1650</v>
      </c>
      <c r="B1653" s="9"/>
      <c r="C1653" s="9" t="s">
        <v>4480</v>
      </c>
      <c r="D1653" s="9" t="s">
        <v>3390</v>
      </c>
      <c r="E1653" s="96"/>
      <c r="F1653" s="9"/>
      <c r="G1653" s="33" t="s">
        <v>3462</v>
      </c>
      <c r="H1653" s="26" t="s">
        <v>3463</v>
      </c>
      <c r="I1653" s="77"/>
      <c r="J1653" s="11"/>
      <c r="K1653" s="99"/>
    </row>
    <row r="1654" spans="1:11" hidden="1" x14ac:dyDescent="0.2">
      <c r="A1654" s="9">
        <v>1651</v>
      </c>
      <c r="B1654" s="9"/>
      <c r="C1654" s="9" t="s">
        <v>4480</v>
      </c>
      <c r="D1654" s="9" t="s">
        <v>3390</v>
      </c>
      <c r="E1654" s="96"/>
      <c r="F1654" s="9"/>
      <c r="G1654" s="33" t="s">
        <v>3464</v>
      </c>
      <c r="H1654" s="26" t="s">
        <v>3465</v>
      </c>
      <c r="I1654" s="77"/>
      <c r="J1654" s="11"/>
      <c r="K1654" s="99"/>
    </row>
    <row r="1655" spans="1:11" hidden="1" x14ac:dyDescent="0.2">
      <c r="A1655" s="9">
        <v>1652</v>
      </c>
      <c r="B1655" s="9"/>
      <c r="C1655" s="9" t="s">
        <v>4480</v>
      </c>
      <c r="D1655" s="9" t="s">
        <v>3390</v>
      </c>
      <c r="E1655" s="96"/>
      <c r="F1655" s="9"/>
      <c r="G1655" s="16" t="s">
        <v>154</v>
      </c>
      <c r="H1655" s="16" t="s">
        <v>3468</v>
      </c>
      <c r="I1655" s="75"/>
      <c r="J1655" s="11"/>
      <c r="K1655" s="99"/>
    </row>
    <row r="1656" spans="1:11" hidden="1" x14ac:dyDescent="0.2">
      <c r="A1656" s="9">
        <v>1653</v>
      </c>
      <c r="B1656" s="9"/>
      <c r="C1656" s="9" t="s">
        <v>4480</v>
      </c>
      <c r="D1656" s="9" t="s">
        <v>3390</v>
      </c>
      <c r="E1656" s="96"/>
      <c r="F1656" s="9"/>
      <c r="G1656" s="23" t="s">
        <v>3469</v>
      </c>
      <c r="H1656" s="26" t="s">
        <v>3470</v>
      </c>
      <c r="I1656" s="77"/>
      <c r="J1656" s="11"/>
      <c r="K1656" s="99"/>
    </row>
    <row r="1657" spans="1:11" hidden="1" x14ac:dyDescent="0.2">
      <c r="A1657" s="9">
        <v>1654</v>
      </c>
      <c r="B1657" s="9"/>
      <c r="C1657" s="9" t="s">
        <v>4480</v>
      </c>
      <c r="D1657" s="9" t="s">
        <v>3390</v>
      </c>
      <c r="E1657" s="96"/>
      <c r="F1657" s="9"/>
      <c r="G1657" s="23" t="s">
        <v>3471</v>
      </c>
      <c r="H1657" s="16" t="s">
        <v>3472</v>
      </c>
      <c r="I1657" s="75"/>
      <c r="J1657" s="11"/>
      <c r="K1657" s="99"/>
    </row>
    <row r="1658" spans="1:11" hidden="1" x14ac:dyDescent="0.2">
      <c r="A1658" s="9">
        <v>1655</v>
      </c>
      <c r="B1658" s="9"/>
      <c r="C1658" s="9" t="s">
        <v>4480</v>
      </c>
      <c r="D1658" s="9" t="s">
        <v>3390</v>
      </c>
      <c r="E1658" s="96"/>
      <c r="F1658" s="9"/>
      <c r="G1658" s="33" t="s">
        <v>3395</v>
      </c>
      <c r="H1658" s="37" t="s">
        <v>3473</v>
      </c>
      <c r="I1658" s="91"/>
      <c r="J1658" s="11"/>
      <c r="K1658" s="99"/>
    </row>
    <row r="1659" spans="1:11" hidden="1" x14ac:dyDescent="0.2">
      <c r="A1659" s="9">
        <v>1656</v>
      </c>
      <c r="B1659" s="9"/>
      <c r="C1659" s="9" t="s">
        <v>4480</v>
      </c>
      <c r="D1659" s="9" t="s">
        <v>3390</v>
      </c>
      <c r="E1659" s="96"/>
      <c r="F1659" s="9"/>
      <c r="G1659" s="29" t="s">
        <v>3396</v>
      </c>
      <c r="H1659" s="37" t="s">
        <v>3474</v>
      </c>
      <c r="I1659" s="91"/>
      <c r="J1659" s="11"/>
      <c r="K1659" s="99"/>
    </row>
    <row r="1660" spans="1:11" hidden="1" x14ac:dyDescent="0.2">
      <c r="A1660" s="9">
        <v>1657</v>
      </c>
      <c r="B1660" s="9"/>
      <c r="C1660" s="9" t="s">
        <v>4480</v>
      </c>
      <c r="D1660" s="9" t="s">
        <v>3390</v>
      </c>
      <c r="E1660" s="96"/>
      <c r="F1660" s="9"/>
      <c r="G1660" s="33" t="s">
        <v>3397</v>
      </c>
      <c r="H1660" s="37" t="s">
        <v>3475</v>
      </c>
      <c r="I1660" s="91"/>
      <c r="J1660" s="11"/>
      <c r="K1660" s="99"/>
    </row>
    <row r="1661" spans="1:11" hidden="1" x14ac:dyDescent="0.2">
      <c r="A1661" s="9">
        <v>1658</v>
      </c>
      <c r="B1661" s="9"/>
      <c r="C1661" s="9" t="s">
        <v>4480</v>
      </c>
      <c r="D1661" s="9" t="s">
        <v>3390</v>
      </c>
      <c r="E1661" s="96"/>
      <c r="F1661" s="9"/>
      <c r="G1661" s="33" t="s">
        <v>3398</v>
      </c>
      <c r="H1661" s="37" t="s">
        <v>3476</v>
      </c>
      <c r="I1661" s="91"/>
      <c r="J1661" s="11"/>
      <c r="K1661" s="99"/>
    </row>
    <row r="1662" spans="1:11" hidden="1" x14ac:dyDescent="0.2">
      <c r="A1662" s="9">
        <v>1659</v>
      </c>
      <c r="B1662" s="9"/>
      <c r="C1662" s="9" t="s">
        <v>4480</v>
      </c>
      <c r="D1662" s="9" t="s">
        <v>3390</v>
      </c>
      <c r="E1662" s="96"/>
      <c r="F1662" s="9"/>
      <c r="G1662" s="33" t="s">
        <v>3479</v>
      </c>
      <c r="H1662" s="37" t="s">
        <v>3480</v>
      </c>
      <c r="I1662" s="91"/>
      <c r="J1662" s="11"/>
      <c r="K1662" s="99"/>
    </row>
    <row r="1663" spans="1:11" hidden="1" x14ac:dyDescent="0.2">
      <c r="A1663" s="9">
        <v>1660</v>
      </c>
      <c r="B1663" s="9"/>
      <c r="C1663" s="9" t="s">
        <v>4480</v>
      </c>
      <c r="D1663" s="9" t="s">
        <v>3390</v>
      </c>
      <c r="E1663" s="96"/>
      <c r="F1663" s="9"/>
      <c r="G1663" s="33" t="s">
        <v>3477</v>
      </c>
      <c r="H1663" s="37" t="s">
        <v>3478</v>
      </c>
      <c r="I1663" s="91"/>
      <c r="J1663" s="11"/>
      <c r="K1663" s="99"/>
    </row>
    <row r="1664" spans="1:11" hidden="1" x14ac:dyDescent="0.2">
      <c r="A1664" s="9">
        <v>1661</v>
      </c>
      <c r="B1664" s="9"/>
      <c r="C1664" s="9" t="s">
        <v>4480</v>
      </c>
      <c r="D1664" s="9" t="s">
        <v>3390</v>
      </c>
      <c r="E1664" s="96"/>
      <c r="F1664" s="9"/>
      <c r="G1664" s="29" t="s">
        <v>3481</v>
      </c>
      <c r="H1664" s="37" t="s">
        <v>3482</v>
      </c>
      <c r="I1664" s="91"/>
      <c r="J1664" s="11"/>
      <c r="K1664" s="99"/>
    </row>
    <row r="1665" spans="1:11" hidden="1" x14ac:dyDescent="0.2">
      <c r="A1665" s="9">
        <v>1662</v>
      </c>
      <c r="B1665" s="9"/>
      <c r="C1665" s="9" t="s">
        <v>4480</v>
      </c>
      <c r="D1665" s="9" t="s">
        <v>3390</v>
      </c>
      <c r="E1665" s="96"/>
      <c r="F1665" s="9"/>
      <c r="G1665" s="33" t="s">
        <v>3483</v>
      </c>
      <c r="H1665" s="37" t="s">
        <v>3484</v>
      </c>
      <c r="I1665" s="91"/>
      <c r="J1665" s="11"/>
      <c r="K1665" s="99"/>
    </row>
    <row r="1666" spans="1:11" hidden="1" x14ac:dyDescent="0.2">
      <c r="A1666" s="9">
        <v>1663</v>
      </c>
      <c r="B1666" s="9"/>
      <c r="C1666" s="9" t="s">
        <v>4480</v>
      </c>
      <c r="D1666" s="9" t="s">
        <v>3390</v>
      </c>
      <c r="E1666" s="96"/>
      <c r="F1666" s="9"/>
      <c r="G1666" s="49" t="s">
        <v>3485</v>
      </c>
      <c r="H1666" s="37" t="s">
        <v>3487</v>
      </c>
      <c r="I1666" s="91"/>
      <c r="J1666" s="11"/>
      <c r="K1666" s="99"/>
    </row>
    <row r="1667" spans="1:11" hidden="1" x14ac:dyDescent="0.2">
      <c r="A1667" s="9">
        <v>1664</v>
      </c>
      <c r="B1667" s="9"/>
      <c r="C1667" s="9" t="s">
        <v>4480</v>
      </c>
      <c r="D1667" s="9" t="s">
        <v>3390</v>
      </c>
      <c r="E1667" s="96"/>
      <c r="F1667" s="9"/>
      <c r="G1667" s="47" t="s">
        <v>3486</v>
      </c>
      <c r="H1667" s="37" t="s">
        <v>8668</v>
      </c>
      <c r="I1667" s="91"/>
      <c r="J1667" s="11"/>
      <c r="K1667" s="99"/>
    </row>
    <row r="1668" spans="1:11" hidden="1" x14ac:dyDescent="0.2">
      <c r="A1668" s="9">
        <v>1665</v>
      </c>
      <c r="B1668" s="9"/>
      <c r="C1668" s="9" t="s">
        <v>4480</v>
      </c>
      <c r="D1668" s="9" t="s">
        <v>3390</v>
      </c>
      <c r="E1668" s="96"/>
      <c r="F1668" s="9"/>
      <c r="G1668" s="33" t="s">
        <v>3488</v>
      </c>
      <c r="H1668" s="29" t="s">
        <v>3489</v>
      </c>
      <c r="I1668" s="78"/>
      <c r="J1668" s="11"/>
      <c r="K1668" s="99"/>
    </row>
    <row r="1669" spans="1:11" hidden="1" x14ac:dyDescent="0.2">
      <c r="A1669" s="9">
        <v>1666</v>
      </c>
      <c r="B1669" s="9"/>
      <c r="C1669" s="9" t="s">
        <v>4480</v>
      </c>
      <c r="D1669" s="9" t="s">
        <v>3390</v>
      </c>
      <c r="E1669" s="96"/>
      <c r="F1669" s="9"/>
      <c r="G1669" s="33" t="s">
        <v>3490</v>
      </c>
      <c r="H1669" s="29" t="s">
        <v>3491</v>
      </c>
      <c r="I1669" s="78"/>
      <c r="J1669" s="11"/>
      <c r="K1669" s="99"/>
    </row>
    <row r="1670" spans="1:11" hidden="1" x14ac:dyDescent="0.2">
      <c r="A1670" s="9">
        <v>1667</v>
      </c>
      <c r="B1670" s="9"/>
      <c r="C1670" s="9" t="s">
        <v>4480</v>
      </c>
      <c r="D1670" s="9" t="s">
        <v>3390</v>
      </c>
      <c r="E1670" s="96"/>
      <c r="F1670" s="9"/>
      <c r="G1670" s="33" t="s">
        <v>3492</v>
      </c>
      <c r="H1670" s="29" t="s">
        <v>3493</v>
      </c>
      <c r="I1670" s="78"/>
      <c r="J1670" s="11"/>
      <c r="K1670" s="99"/>
    </row>
    <row r="1671" spans="1:11" hidden="1" x14ac:dyDescent="0.2">
      <c r="A1671" s="9">
        <v>1668</v>
      </c>
      <c r="B1671" s="9"/>
      <c r="C1671" s="9" t="s">
        <v>4480</v>
      </c>
      <c r="D1671" s="9" t="s">
        <v>3390</v>
      </c>
      <c r="E1671" s="96"/>
      <c r="F1671" s="9"/>
      <c r="G1671" s="33" t="s">
        <v>3494</v>
      </c>
      <c r="H1671" s="37" t="s">
        <v>3495</v>
      </c>
      <c r="I1671" s="91"/>
      <c r="J1671" s="11"/>
      <c r="K1671" s="99"/>
    </row>
    <row r="1672" spans="1:11" hidden="1" x14ac:dyDescent="0.2">
      <c r="A1672" s="9">
        <v>1669</v>
      </c>
      <c r="B1672" s="9"/>
      <c r="C1672" s="9" t="s">
        <v>4480</v>
      </c>
      <c r="D1672" s="9" t="s">
        <v>3390</v>
      </c>
      <c r="E1672" s="96"/>
      <c r="F1672" s="9"/>
      <c r="G1672" s="33" t="s">
        <v>3496</v>
      </c>
      <c r="H1672" s="29" t="s">
        <v>3497</v>
      </c>
      <c r="I1672" s="78"/>
      <c r="J1672" s="11"/>
      <c r="K1672" s="99"/>
    </row>
    <row r="1673" spans="1:11" hidden="1" x14ac:dyDescent="0.2">
      <c r="A1673" s="9">
        <v>1670</v>
      </c>
      <c r="B1673" s="9"/>
      <c r="C1673" s="9" t="s">
        <v>4480</v>
      </c>
      <c r="D1673" s="9" t="s">
        <v>3390</v>
      </c>
      <c r="E1673" s="96"/>
      <c r="F1673" s="9"/>
      <c r="G1673" s="33" t="s">
        <v>3498</v>
      </c>
      <c r="H1673" s="29" t="s">
        <v>3499</v>
      </c>
      <c r="I1673" s="78"/>
      <c r="J1673" s="11"/>
      <c r="K1673" s="99"/>
    </row>
    <row r="1674" spans="1:11" hidden="1" x14ac:dyDescent="0.2">
      <c r="A1674" s="9">
        <v>1671</v>
      </c>
      <c r="B1674" s="9"/>
      <c r="C1674" s="9" t="s">
        <v>4480</v>
      </c>
      <c r="D1674" s="9" t="s">
        <v>3390</v>
      </c>
      <c r="E1674" s="96"/>
      <c r="F1674" s="9"/>
      <c r="G1674" s="33" t="s">
        <v>3500</v>
      </c>
      <c r="H1674" s="29" t="s">
        <v>3503</v>
      </c>
      <c r="I1674" s="78"/>
      <c r="J1674" s="11"/>
      <c r="K1674" s="99"/>
    </row>
    <row r="1675" spans="1:11" hidden="1" x14ac:dyDescent="0.2">
      <c r="A1675" s="9">
        <v>1672</v>
      </c>
      <c r="B1675" s="9"/>
      <c r="C1675" s="9" t="s">
        <v>4480</v>
      </c>
      <c r="D1675" s="9" t="s">
        <v>3390</v>
      </c>
      <c r="E1675" s="96"/>
      <c r="F1675" s="9"/>
      <c r="G1675" s="29" t="s">
        <v>3501</v>
      </c>
      <c r="H1675" s="29" t="s">
        <v>3502</v>
      </c>
      <c r="I1675" s="78"/>
      <c r="J1675" s="11"/>
      <c r="K1675" s="99"/>
    </row>
    <row r="1676" spans="1:11" hidden="1" x14ac:dyDescent="0.2">
      <c r="A1676" s="9">
        <v>1673</v>
      </c>
      <c r="B1676" s="9"/>
      <c r="C1676" s="9" t="s">
        <v>4480</v>
      </c>
      <c r="D1676" s="9" t="s">
        <v>3390</v>
      </c>
      <c r="E1676" s="96"/>
      <c r="F1676" s="9"/>
      <c r="G1676" s="33" t="s">
        <v>3506</v>
      </c>
      <c r="H1676" s="29" t="s">
        <v>3507</v>
      </c>
      <c r="I1676" s="78"/>
      <c r="J1676" s="11"/>
      <c r="K1676" s="99"/>
    </row>
    <row r="1677" spans="1:11" hidden="1" x14ac:dyDescent="0.2">
      <c r="A1677" s="9">
        <v>1674</v>
      </c>
      <c r="B1677" s="9"/>
      <c r="C1677" s="9" t="s">
        <v>4480</v>
      </c>
      <c r="D1677" s="9" t="s">
        <v>3390</v>
      </c>
      <c r="E1677" s="96"/>
      <c r="F1677" s="9"/>
      <c r="G1677" s="33" t="s">
        <v>3504</v>
      </c>
      <c r="H1677" s="29" t="s">
        <v>3505</v>
      </c>
      <c r="I1677" s="78"/>
      <c r="J1677" s="11"/>
      <c r="K1677" s="99"/>
    </row>
    <row r="1678" spans="1:11" hidden="1" x14ac:dyDescent="0.2">
      <c r="A1678" s="9">
        <v>1675</v>
      </c>
      <c r="B1678" s="9"/>
      <c r="C1678" s="9" t="s">
        <v>4480</v>
      </c>
      <c r="D1678" s="9" t="s">
        <v>3390</v>
      </c>
      <c r="E1678" s="96"/>
      <c r="F1678" s="9"/>
      <c r="G1678" s="33" t="s">
        <v>3508</v>
      </c>
      <c r="H1678" s="29" t="s">
        <v>3509</v>
      </c>
      <c r="I1678" s="78"/>
      <c r="J1678" s="11"/>
      <c r="K1678" s="99"/>
    </row>
    <row r="1679" spans="1:11" hidden="1" x14ac:dyDescent="0.2">
      <c r="A1679" s="9">
        <v>1676</v>
      </c>
      <c r="B1679" s="9"/>
      <c r="C1679" s="9" t="s">
        <v>4480</v>
      </c>
      <c r="D1679" s="9" t="s">
        <v>3390</v>
      </c>
      <c r="E1679" s="96"/>
      <c r="F1679" s="9"/>
      <c r="G1679" s="33" t="s">
        <v>3510</v>
      </c>
      <c r="H1679" s="29" t="s">
        <v>3511</v>
      </c>
      <c r="I1679" s="78"/>
      <c r="J1679" s="11"/>
      <c r="K1679" s="99"/>
    </row>
    <row r="1680" spans="1:11" hidden="1" x14ac:dyDescent="0.2">
      <c r="A1680" s="9">
        <v>1677</v>
      </c>
      <c r="B1680" s="9"/>
      <c r="C1680" s="9" t="s">
        <v>4480</v>
      </c>
      <c r="D1680" s="9" t="s">
        <v>3390</v>
      </c>
      <c r="E1680" s="96"/>
      <c r="F1680" s="9"/>
      <c r="G1680" s="33" t="s">
        <v>3512</v>
      </c>
      <c r="H1680" s="29" t="s">
        <v>3513</v>
      </c>
      <c r="I1680" s="78"/>
      <c r="J1680" s="11"/>
      <c r="K1680" s="99"/>
    </row>
    <row r="1681" spans="1:11" hidden="1" x14ac:dyDescent="0.2">
      <c r="A1681" s="9">
        <v>1678</v>
      </c>
      <c r="B1681" s="9"/>
      <c r="C1681" s="9" t="s">
        <v>4480</v>
      </c>
      <c r="D1681" s="9" t="s">
        <v>3390</v>
      </c>
      <c r="E1681" s="96"/>
      <c r="F1681" s="9"/>
      <c r="G1681" s="33" t="s">
        <v>3517</v>
      </c>
      <c r="H1681" s="29" t="s">
        <v>3518</v>
      </c>
      <c r="I1681" s="78"/>
      <c r="J1681" s="11"/>
      <c r="K1681" s="99"/>
    </row>
    <row r="1682" spans="1:11" hidden="1" x14ac:dyDescent="0.2">
      <c r="A1682" s="9">
        <v>1679</v>
      </c>
      <c r="B1682" s="9"/>
      <c r="C1682" s="9" t="s">
        <v>4480</v>
      </c>
      <c r="D1682" s="9" t="s">
        <v>3390</v>
      </c>
      <c r="E1682" s="96"/>
      <c r="F1682" s="9"/>
      <c r="G1682" s="33" t="s">
        <v>3239</v>
      </c>
      <c r="H1682" s="29" t="s">
        <v>3514</v>
      </c>
      <c r="I1682" s="78"/>
      <c r="J1682" s="11"/>
      <c r="K1682" s="99"/>
    </row>
    <row r="1683" spans="1:11" hidden="1" x14ac:dyDescent="0.2">
      <c r="A1683" s="9">
        <v>1680</v>
      </c>
      <c r="B1683" s="9"/>
      <c r="C1683" s="9" t="s">
        <v>4480</v>
      </c>
      <c r="D1683" s="9" t="s">
        <v>3390</v>
      </c>
      <c r="E1683" s="96"/>
      <c r="F1683" s="9"/>
      <c r="G1683" s="29" t="s">
        <v>3515</v>
      </c>
      <c r="H1683" s="29" t="s">
        <v>3516</v>
      </c>
      <c r="I1683" s="78"/>
      <c r="J1683" s="11"/>
      <c r="K1683" s="99"/>
    </row>
    <row r="1684" spans="1:11" hidden="1" x14ac:dyDescent="0.2">
      <c r="A1684" s="9">
        <v>1681</v>
      </c>
      <c r="B1684" s="9"/>
      <c r="C1684" s="9" t="s">
        <v>4480</v>
      </c>
      <c r="D1684" s="9" t="s">
        <v>3390</v>
      </c>
      <c r="E1684" s="96"/>
      <c r="F1684" s="9"/>
      <c r="G1684" s="33" t="s">
        <v>3519</v>
      </c>
      <c r="H1684" s="29" t="s">
        <v>1766</v>
      </c>
      <c r="I1684" s="78"/>
      <c r="J1684" s="11"/>
      <c r="K1684" s="99"/>
    </row>
    <row r="1685" spans="1:11" hidden="1" x14ac:dyDescent="0.2">
      <c r="A1685" s="9">
        <v>1682</v>
      </c>
      <c r="B1685" s="9"/>
      <c r="C1685" s="9" t="s">
        <v>4480</v>
      </c>
      <c r="D1685" s="9" t="s">
        <v>3390</v>
      </c>
      <c r="E1685" s="96"/>
      <c r="F1685" s="9"/>
      <c r="G1685" s="29" t="s">
        <v>3520</v>
      </c>
      <c r="H1685" s="29" t="s">
        <v>3521</v>
      </c>
      <c r="I1685" s="78"/>
      <c r="J1685" s="11"/>
      <c r="K1685" s="99"/>
    </row>
    <row r="1686" spans="1:11" hidden="1" x14ac:dyDescent="0.2">
      <c r="A1686" s="9">
        <v>1683</v>
      </c>
      <c r="B1686" s="9"/>
      <c r="C1686" s="9" t="s">
        <v>4480</v>
      </c>
      <c r="D1686" s="9" t="s">
        <v>3390</v>
      </c>
      <c r="E1686" s="96"/>
      <c r="F1686" s="9"/>
      <c r="G1686" s="33" t="s">
        <v>3522</v>
      </c>
      <c r="H1686" s="37" t="s">
        <v>3523</v>
      </c>
      <c r="I1686" s="91"/>
      <c r="J1686" s="11"/>
      <c r="K1686" s="99"/>
    </row>
    <row r="1687" spans="1:11" hidden="1" x14ac:dyDescent="0.2">
      <c r="A1687" s="9">
        <v>1684</v>
      </c>
      <c r="B1687" s="9"/>
      <c r="C1687" s="9" t="s">
        <v>4480</v>
      </c>
      <c r="D1687" s="9" t="s">
        <v>3390</v>
      </c>
      <c r="E1687" s="96"/>
      <c r="F1687" s="9"/>
      <c r="G1687" s="29" t="s">
        <v>3524</v>
      </c>
      <c r="H1687" s="29" t="s">
        <v>3525</v>
      </c>
      <c r="I1687" s="78"/>
      <c r="J1687" s="11"/>
      <c r="K1687" s="99"/>
    </row>
    <row r="1688" spans="1:11" hidden="1" x14ac:dyDescent="0.2">
      <c r="A1688" s="9">
        <v>1685</v>
      </c>
      <c r="B1688" s="9"/>
      <c r="C1688" s="9" t="s">
        <v>4480</v>
      </c>
      <c r="D1688" s="9" t="s">
        <v>3390</v>
      </c>
      <c r="E1688" s="96"/>
      <c r="F1688" s="9"/>
      <c r="G1688" s="33" t="s">
        <v>3526</v>
      </c>
      <c r="H1688" s="29" t="s">
        <v>3447</v>
      </c>
      <c r="I1688" s="78"/>
      <c r="J1688" s="11"/>
      <c r="K1688" s="99"/>
    </row>
    <row r="1689" spans="1:11" hidden="1" x14ac:dyDescent="0.2">
      <c r="A1689" s="9">
        <v>1686</v>
      </c>
      <c r="B1689" s="9"/>
      <c r="C1689" s="9" t="s">
        <v>4480</v>
      </c>
      <c r="D1689" s="9" t="s">
        <v>3390</v>
      </c>
      <c r="E1689" s="96"/>
      <c r="F1689" s="9"/>
      <c r="G1689" s="33" t="s">
        <v>3402</v>
      </c>
      <c r="H1689" s="29" t="s">
        <v>3527</v>
      </c>
      <c r="I1689" s="78"/>
      <c r="J1689" s="11"/>
      <c r="K1689" s="99"/>
    </row>
    <row r="1690" spans="1:11" hidden="1" x14ac:dyDescent="0.2">
      <c r="A1690" s="9">
        <v>1687</v>
      </c>
      <c r="B1690" s="9"/>
      <c r="C1690" s="9" t="s">
        <v>4480</v>
      </c>
      <c r="D1690" s="9" t="s">
        <v>3390</v>
      </c>
      <c r="E1690" s="96"/>
      <c r="F1690" s="9"/>
      <c r="G1690" s="33" t="s">
        <v>3403</v>
      </c>
      <c r="H1690" s="29" t="s">
        <v>3528</v>
      </c>
      <c r="I1690" s="78"/>
      <c r="J1690" s="11"/>
      <c r="K1690" s="99"/>
    </row>
    <row r="1691" spans="1:11" hidden="1" x14ac:dyDescent="0.2">
      <c r="A1691" s="9">
        <v>1688</v>
      </c>
      <c r="B1691" s="9"/>
      <c r="C1691" s="9" t="s">
        <v>4480</v>
      </c>
      <c r="D1691" s="9" t="s">
        <v>3390</v>
      </c>
      <c r="E1691" s="96"/>
      <c r="F1691" s="9"/>
      <c r="G1691" s="33" t="s">
        <v>3404</v>
      </c>
      <c r="H1691" s="29" t="s">
        <v>3529</v>
      </c>
      <c r="I1691" s="78"/>
      <c r="J1691" s="11"/>
      <c r="K1691" s="99"/>
    </row>
    <row r="1692" spans="1:11" hidden="1" x14ac:dyDescent="0.2">
      <c r="A1692" s="9">
        <v>1689</v>
      </c>
      <c r="B1692" s="9"/>
      <c r="C1692" s="9" t="s">
        <v>4480</v>
      </c>
      <c r="D1692" s="9" t="s">
        <v>3390</v>
      </c>
      <c r="E1692" s="96"/>
      <c r="F1692" s="9"/>
      <c r="G1692" s="33" t="s">
        <v>3405</v>
      </c>
      <c r="H1692" s="29" t="s">
        <v>3412</v>
      </c>
      <c r="I1692" s="78"/>
      <c r="J1692" s="11"/>
      <c r="K1692" s="99"/>
    </row>
    <row r="1693" spans="1:11" hidden="1" x14ac:dyDescent="0.2">
      <c r="A1693" s="9">
        <v>1690</v>
      </c>
      <c r="B1693" s="9"/>
      <c r="C1693" s="9" t="s">
        <v>4480</v>
      </c>
      <c r="D1693" s="9" t="s">
        <v>3390</v>
      </c>
      <c r="E1693" s="96"/>
      <c r="F1693" s="9"/>
      <c r="G1693" s="33" t="s">
        <v>3530</v>
      </c>
      <c r="H1693" s="29" t="s">
        <v>3532</v>
      </c>
      <c r="I1693" s="78"/>
      <c r="J1693" s="11"/>
      <c r="K1693" s="99"/>
    </row>
    <row r="1694" spans="1:11" hidden="1" x14ac:dyDescent="0.2">
      <c r="A1694" s="9">
        <v>1691</v>
      </c>
      <c r="B1694" s="9"/>
      <c r="C1694" s="9" t="s">
        <v>4480</v>
      </c>
      <c r="D1694" s="9" t="s">
        <v>3390</v>
      </c>
      <c r="E1694" s="96"/>
      <c r="F1694" s="9"/>
      <c r="G1694" s="33" t="s">
        <v>3531</v>
      </c>
      <c r="H1694" s="29" t="s">
        <v>3533</v>
      </c>
      <c r="I1694" s="78"/>
      <c r="J1694" s="11"/>
      <c r="K1694" s="99"/>
    </row>
    <row r="1695" spans="1:11" hidden="1" x14ac:dyDescent="0.2">
      <c r="A1695" s="9">
        <v>1692</v>
      </c>
      <c r="B1695" s="9"/>
      <c r="C1695" s="9" t="s">
        <v>4480</v>
      </c>
      <c r="D1695" s="9" t="s">
        <v>3390</v>
      </c>
      <c r="E1695" s="96"/>
      <c r="F1695" s="9"/>
      <c r="G1695" s="29" t="s">
        <v>3534</v>
      </c>
      <c r="H1695" s="29" t="s">
        <v>3535</v>
      </c>
      <c r="I1695" s="78"/>
      <c r="J1695" s="11"/>
      <c r="K1695" s="99"/>
    </row>
    <row r="1696" spans="1:11" hidden="1" x14ac:dyDescent="0.2">
      <c r="A1696" s="9">
        <v>1693</v>
      </c>
      <c r="B1696" s="9"/>
      <c r="C1696" s="9" t="s">
        <v>4480</v>
      </c>
      <c r="D1696" s="9" t="s">
        <v>3390</v>
      </c>
      <c r="E1696" s="96"/>
      <c r="F1696" s="9"/>
      <c r="G1696" s="29" t="s">
        <v>3536</v>
      </c>
      <c r="H1696" s="29" t="s">
        <v>3429</v>
      </c>
      <c r="I1696" s="78"/>
      <c r="J1696" s="11"/>
      <c r="K1696" s="99"/>
    </row>
    <row r="1697" spans="1:11" hidden="1" x14ac:dyDescent="0.2">
      <c r="A1697" s="9">
        <v>1694</v>
      </c>
      <c r="B1697" s="9"/>
      <c r="C1697" s="9" t="s">
        <v>4480</v>
      </c>
      <c r="D1697" s="9" t="s">
        <v>3390</v>
      </c>
      <c r="E1697" s="96"/>
      <c r="F1697" s="9"/>
      <c r="G1697" s="33" t="s">
        <v>2417</v>
      </c>
      <c r="H1697" s="29" t="s">
        <v>8669</v>
      </c>
      <c r="I1697" s="78"/>
      <c r="J1697" s="11"/>
      <c r="K1697" s="99"/>
    </row>
    <row r="1698" spans="1:11" hidden="1" x14ac:dyDescent="0.2">
      <c r="A1698" s="9">
        <v>1695</v>
      </c>
      <c r="B1698" s="9"/>
      <c r="C1698" s="9" t="s">
        <v>4480</v>
      </c>
      <c r="D1698" s="9" t="s">
        <v>3390</v>
      </c>
      <c r="E1698" s="96"/>
      <c r="F1698" s="9"/>
      <c r="G1698" s="33" t="s">
        <v>3406</v>
      </c>
      <c r="H1698" s="29" t="s">
        <v>3537</v>
      </c>
      <c r="I1698" s="78"/>
      <c r="J1698" s="11"/>
      <c r="K1698" s="99"/>
    </row>
    <row r="1699" spans="1:11" hidden="1" x14ac:dyDescent="0.2">
      <c r="A1699" s="9">
        <v>1696</v>
      </c>
      <c r="B1699" s="9"/>
      <c r="C1699" s="9" t="s">
        <v>4480</v>
      </c>
      <c r="D1699" s="9" t="s">
        <v>3390</v>
      </c>
      <c r="E1699" s="96"/>
      <c r="F1699" s="9"/>
      <c r="G1699" s="33" t="s">
        <v>3539</v>
      </c>
      <c r="H1699" s="29" t="s">
        <v>3540</v>
      </c>
      <c r="I1699" s="78"/>
      <c r="J1699" s="11"/>
      <c r="K1699" s="99"/>
    </row>
    <row r="1700" spans="1:11" hidden="1" x14ac:dyDescent="0.2">
      <c r="A1700" s="9">
        <v>1697</v>
      </c>
      <c r="B1700" s="9"/>
      <c r="C1700" s="9" t="s">
        <v>4480</v>
      </c>
      <c r="D1700" s="9" t="s">
        <v>3390</v>
      </c>
      <c r="E1700" s="96"/>
      <c r="F1700" s="9"/>
      <c r="G1700" s="33" t="s">
        <v>3538</v>
      </c>
      <c r="H1700" s="29" t="s">
        <v>3541</v>
      </c>
      <c r="I1700" s="78"/>
      <c r="J1700" s="11"/>
      <c r="K1700" s="99"/>
    </row>
    <row r="1701" spans="1:11" hidden="1" x14ac:dyDescent="0.2">
      <c r="A1701" s="9">
        <v>1698</v>
      </c>
      <c r="B1701" s="9"/>
      <c r="C1701" s="9" t="s">
        <v>4480</v>
      </c>
      <c r="D1701" s="9" t="s">
        <v>3390</v>
      </c>
      <c r="E1701" s="96"/>
      <c r="F1701" s="9"/>
      <c r="G1701" s="33" t="s">
        <v>3407</v>
      </c>
      <c r="H1701" s="29" t="s">
        <v>3542</v>
      </c>
      <c r="I1701" s="78"/>
      <c r="J1701" s="11"/>
      <c r="K1701" s="99"/>
    </row>
    <row r="1702" spans="1:11" hidden="1" x14ac:dyDescent="0.2">
      <c r="A1702" s="9">
        <v>1699</v>
      </c>
      <c r="B1702" s="9"/>
      <c r="C1702" s="9" t="s">
        <v>4480</v>
      </c>
      <c r="D1702" s="9" t="s">
        <v>3390</v>
      </c>
      <c r="E1702" s="96"/>
      <c r="F1702" s="9"/>
      <c r="G1702" s="33" t="s">
        <v>3543</v>
      </c>
      <c r="H1702" s="29" t="s">
        <v>3544</v>
      </c>
      <c r="I1702" s="78"/>
      <c r="J1702" s="11"/>
      <c r="K1702" s="99"/>
    </row>
    <row r="1703" spans="1:11" hidden="1" x14ac:dyDescent="0.2">
      <c r="A1703" s="9">
        <v>1700</v>
      </c>
      <c r="B1703" s="9"/>
      <c r="C1703" s="9" t="s">
        <v>4480</v>
      </c>
      <c r="D1703" s="9" t="s">
        <v>3390</v>
      </c>
      <c r="E1703" s="96"/>
      <c r="F1703" s="9"/>
      <c r="G1703" s="33" t="s">
        <v>3545</v>
      </c>
      <c r="H1703" s="29" t="s">
        <v>568</v>
      </c>
      <c r="I1703" s="78"/>
      <c r="J1703" s="11"/>
      <c r="K1703" s="99"/>
    </row>
    <row r="1704" spans="1:11" hidden="1" x14ac:dyDescent="0.2">
      <c r="A1704" s="9">
        <v>1701</v>
      </c>
      <c r="B1704" s="9"/>
      <c r="C1704" s="9" t="s">
        <v>4480</v>
      </c>
      <c r="D1704" s="9" t="s">
        <v>3390</v>
      </c>
      <c r="E1704" s="96"/>
      <c r="F1704" s="9"/>
      <c r="G1704" s="29" t="s">
        <v>3546</v>
      </c>
      <c r="H1704" s="29" t="s">
        <v>3547</v>
      </c>
      <c r="I1704" s="78"/>
      <c r="J1704" s="11"/>
      <c r="K1704" s="99"/>
    </row>
    <row r="1705" spans="1:11" hidden="1" x14ac:dyDescent="0.2">
      <c r="A1705" s="9">
        <v>1702</v>
      </c>
      <c r="B1705" s="9"/>
      <c r="C1705" s="9" t="s">
        <v>4480</v>
      </c>
      <c r="D1705" s="9" t="s">
        <v>3390</v>
      </c>
      <c r="E1705" s="96"/>
      <c r="F1705" s="9"/>
      <c r="G1705" s="29" t="s">
        <v>3548</v>
      </c>
      <c r="H1705" s="29" t="s">
        <v>3549</v>
      </c>
      <c r="I1705" s="78"/>
      <c r="J1705" s="11"/>
      <c r="K1705" s="99"/>
    </row>
    <row r="1706" spans="1:11" hidden="1" x14ac:dyDescent="0.2">
      <c r="A1706" s="9">
        <v>1703</v>
      </c>
      <c r="B1706" s="9"/>
      <c r="C1706" s="9" t="s">
        <v>4480</v>
      </c>
      <c r="D1706" s="9" t="s">
        <v>3390</v>
      </c>
      <c r="E1706" s="96"/>
      <c r="F1706" s="9"/>
      <c r="G1706" s="33" t="s">
        <v>3550</v>
      </c>
      <c r="H1706" s="29" t="s">
        <v>3551</v>
      </c>
      <c r="I1706" s="78"/>
      <c r="J1706" s="11"/>
      <c r="K1706" s="99"/>
    </row>
    <row r="1707" spans="1:11" hidden="1" x14ac:dyDescent="0.2">
      <c r="A1707" s="9">
        <v>1704</v>
      </c>
      <c r="B1707" s="9"/>
      <c r="C1707" s="9" t="s">
        <v>4480</v>
      </c>
      <c r="D1707" s="9" t="s">
        <v>3390</v>
      </c>
      <c r="E1707" s="96"/>
      <c r="F1707" s="9"/>
      <c r="G1707" s="33" t="s">
        <v>3408</v>
      </c>
      <c r="H1707" s="29" t="s">
        <v>3411</v>
      </c>
      <c r="I1707" s="78"/>
      <c r="J1707" s="11"/>
      <c r="K1707" s="99"/>
    </row>
    <row r="1708" spans="1:11" hidden="1" x14ac:dyDescent="0.2">
      <c r="A1708" s="9">
        <v>1705</v>
      </c>
      <c r="B1708" s="9"/>
      <c r="C1708" s="9" t="s">
        <v>4480</v>
      </c>
      <c r="D1708" s="9" t="s">
        <v>3390</v>
      </c>
      <c r="E1708" s="96"/>
      <c r="F1708" s="9"/>
      <c r="G1708" s="33" t="s">
        <v>3556</v>
      </c>
      <c r="H1708" s="37" t="s">
        <v>3836</v>
      </c>
      <c r="I1708" s="91"/>
      <c r="J1708" s="11"/>
      <c r="K1708" s="99"/>
    </row>
    <row r="1709" spans="1:11" hidden="1" x14ac:dyDescent="0.2">
      <c r="A1709" s="9">
        <v>1706</v>
      </c>
      <c r="B1709" s="9"/>
      <c r="C1709" s="9" t="s">
        <v>4480</v>
      </c>
      <c r="D1709" s="9" t="s">
        <v>3390</v>
      </c>
      <c r="E1709" s="96"/>
      <c r="F1709" s="9"/>
      <c r="G1709" s="33" t="s">
        <v>114</v>
      </c>
      <c r="H1709" s="29" t="s">
        <v>3557</v>
      </c>
      <c r="I1709" s="78"/>
      <c r="J1709" s="11"/>
      <c r="K1709" s="99"/>
    </row>
    <row r="1710" spans="1:11" hidden="1" x14ac:dyDescent="0.2">
      <c r="A1710" s="9">
        <v>1707</v>
      </c>
      <c r="B1710" s="9"/>
      <c r="C1710" s="9" t="s">
        <v>4480</v>
      </c>
      <c r="D1710" s="9" t="s">
        <v>3390</v>
      </c>
      <c r="E1710" s="96"/>
      <c r="F1710" s="9"/>
      <c r="G1710" s="33" t="s">
        <v>3554</v>
      </c>
      <c r="H1710" s="29" t="s">
        <v>3555</v>
      </c>
      <c r="I1710" s="78"/>
      <c r="J1710" s="11"/>
      <c r="K1710" s="99"/>
    </row>
    <row r="1711" spans="1:11" hidden="1" x14ac:dyDescent="0.2">
      <c r="A1711" s="9">
        <v>1708</v>
      </c>
      <c r="B1711" s="9"/>
      <c r="C1711" s="9" t="s">
        <v>4480</v>
      </c>
      <c r="D1711" s="9" t="s">
        <v>3390</v>
      </c>
      <c r="E1711" s="96"/>
      <c r="F1711" s="9"/>
      <c r="G1711" s="33" t="s">
        <v>3552</v>
      </c>
      <c r="H1711" s="29" t="s">
        <v>3553</v>
      </c>
      <c r="I1711" s="78"/>
      <c r="J1711" s="11"/>
      <c r="K1711" s="99"/>
    </row>
    <row r="1712" spans="1:11" hidden="1" x14ac:dyDescent="0.2">
      <c r="A1712" s="9">
        <v>1709</v>
      </c>
      <c r="B1712" s="9"/>
      <c r="C1712" s="9" t="s">
        <v>4480</v>
      </c>
      <c r="D1712" s="9" t="s">
        <v>3390</v>
      </c>
      <c r="E1712" s="96"/>
      <c r="F1712" s="9"/>
      <c r="G1712" s="33" t="s">
        <v>3409</v>
      </c>
      <c r="H1712" s="29" t="s">
        <v>3558</v>
      </c>
      <c r="I1712" s="78"/>
      <c r="J1712" s="11"/>
      <c r="K1712" s="99"/>
    </row>
    <row r="1713" spans="1:11" hidden="1" x14ac:dyDescent="0.2">
      <c r="A1713" s="9">
        <v>1710</v>
      </c>
      <c r="B1713" s="9"/>
      <c r="C1713" s="9" t="s">
        <v>4480</v>
      </c>
      <c r="D1713" s="9" t="s">
        <v>3390</v>
      </c>
      <c r="E1713" s="96"/>
      <c r="F1713" s="9"/>
      <c r="G1713" s="33" t="s">
        <v>3559</v>
      </c>
      <c r="H1713" s="29" t="s">
        <v>3560</v>
      </c>
      <c r="I1713" s="78"/>
      <c r="J1713" s="11"/>
      <c r="K1713" s="99"/>
    </row>
    <row r="1714" spans="1:11" hidden="1" x14ac:dyDescent="0.2">
      <c r="A1714" s="9">
        <v>1711</v>
      </c>
      <c r="B1714" s="9"/>
      <c r="C1714" s="9" t="s">
        <v>4480</v>
      </c>
      <c r="D1714" s="9" t="s">
        <v>3390</v>
      </c>
      <c r="E1714" s="96"/>
      <c r="F1714" s="9"/>
      <c r="G1714" s="33" t="s">
        <v>3410</v>
      </c>
      <c r="H1714" s="37" t="s">
        <v>3561</v>
      </c>
      <c r="I1714" s="91"/>
      <c r="J1714" s="11"/>
      <c r="K1714" s="99"/>
    </row>
    <row r="1715" spans="1:11" hidden="1" x14ac:dyDescent="0.2">
      <c r="A1715" s="9">
        <v>1712</v>
      </c>
      <c r="B1715" s="9"/>
      <c r="C1715" s="9" t="s">
        <v>4480</v>
      </c>
      <c r="D1715" s="9" t="s">
        <v>3390</v>
      </c>
      <c r="E1715" s="96"/>
      <c r="F1715" s="9"/>
      <c r="G1715" s="33" t="s">
        <v>3562</v>
      </c>
      <c r="H1715" s="29" t="s">
        <v>3563</v>
      </c>
      <c r="I1715" s="78"/>
      <c r="J1715" s="11"/>
      <c r="K1715" s="99"/>
    </row>
    <row r="1716" spans="1:11" hidden="1" x14ac:dyDescent="0.2">
      <c r="A1716" s="9">
        <v>1713</v>
      </c>
      <c r="B1716" s="9"/>
      <c r="C1716" s="9" t="s">
        <v>4480</v>
      </c>
      <c r="D1716" s="9" t="s">
        <v>3390</v>
      </c>
      <c r="E1716" s="96"/>
      <c r="F1716" s="9"/>
      <c r="G1716" s="33" t="s">
        <v>106</v>
      </c>
      <c r="H1716" s="29" t="s">
        <v>3645</v>
      </c>
      <c r="I1716" s="78"/>
      <c r="J1716" s="11" t="s">
        <v>6519</v>
      </c>
      <c r="K1716" s="99"/>
    </row>
    <row r="1717" spans="1:11" hidden="1" x14ac:dyDescent="0.2">
      <c r="A1717" s="9">
        <v>1714</v>
      </c>
      <c r="B1717" s="9"/>
      <c r="C1717" s="9" t="s">
        <v>4480</v>
      </c>
      <c r="D1717" s="9" t="s">
        <v>3390</v>
      </c>
      <c r="E1717" s="96"/>
      <c r="F1717" s="9"/>
      <c r="G1717" s="33" t="s">
        <v>3564</v>
      </c>
      <c r="H1717" s="29" t="s">
        <v>3565</v>
      </c>
      <c r="I1717" s="78"/>
      <c r="J1717" s="11"/>
      <c r="K1717" s="99"/>
    </row>
    <row r="1718" spans="1:11" hidden="1" x14ac:dyDescent="0.2">
      <c r="A1718" s="9">
        <v>1715</v>
      </c>
      <c r="B1718" s="9"/>
      <c r="C1718" s="9" t="s">
        <v>4480</v>
      </c>
      <c r="D1718" s="9" t="s">
        <v>3390</v>
      </c>
      <c r="E1718" s="96"/>
      <c r="F1718" s="9"/>
      <c r="G1718" s="33" t="s">
        <v>3413</v>
      </c>
      <c r="H1718" s="29" t="s">
        <v>3566</v>
      </c>
      <c r="I1718" s="78"/>
      <c r="J1718" s="11"/>
      <c r="K1718" s="99"/>
    </row>
    <row r="1719" spans="1:11" hidden="1" x14ac:dyDescent="0.2">
      <c r="A1719" s="9">
        <v>1716</v>
      </c>
      <c r="B1719" s="9"/>
      <c r="C1719" s="9" t="s">
        <v>4480</v>
      </c>
      <c r="D1719" s="9" t="s">
        <v>3390</v>
      </c>
      <c r="E1719" s="96"/>
      <c r="F1719" s="9"/>
      <c r="G1719" s="33" t="s">
        <v>3414</v>
      </c>
      <c r="H1719" s="29" t="s">
        <v>3567</v>
      </c>
      <c r="I1719" s="78"/>
      <c r="J1719" s="11"/>
      <c r="K1719" s="99"/>
    </row>
    <row r="1720" spans="1:11" hidden="1" x14ac:dyDescent="0.2">
      <c r="A1720" s="9">
        <v>1717</v>
      </c>
      <c r="B1720" s="9"/>
      <c r="C1720" s="9" t="s">
        <v>4480</v>
      </c>
      <c r="D1720" s="9" t="s">
        <v>3390</v>
      </c>
      <c r="E1720" s="96"/>
      <c r="F1720" s="9"/>
      <c r="G1720" s="33" t="s">
        <v>3415</v>
      </c>
      <c r="H1720" s="16" t="s">
        <v>3568</v>
      </c>
      <c r="I1720" s="75"/>
      <c r="J1720" s="11"/>
      <c r="K1720" s="99"/>
    </row>
    <row r="1721" spans="1:11" hidden="1" x14ac:dyDescent="0.2">
      <c r="A1721" s="9">
        <v>1718</v>
      </c>
      <c r="B1721" s="9"/>
      <c r="C1721" s="9" t="s">
        <v>4480</v>
      </c>
      <c r="D1721" s="9" t="s">
        <v>3390</v>
      </c>
      <c r="E1721" s="96"/>
      <c r="F1721" s="9"/>
      <c r="G1721" s="33" t="s">
        <v>3569</v>
      </c>
      <c r="H1721" s="29" t="s">
        <v>3570</v>
      </c>
      <c r="I1721" s="78"/>
      <c r="J1721" s="11"/>
      <c r="K1721" s="99"/>
    </row>
    <row r="1722" spans="1:11" hidden="1" x14ac:dyDescent="0.2">
      <c r="A1722" s="9">
        <v>1719</v>
      </c>
      <c r="B1722" s="9"/>
      <c r="C1722" s="9" t="s">
        <v>4480</v>
      </c>
      <c r="D1722" s="9" t="s">
        <v>3572</v>
      </c>
      <c r="E1722" s="96"/>
      <c r="F1722" s="9"/>
      <c r="G1722" s="29" t="s">
        <v>3635</v>
      </c>
      <c r="H1722" s="29" t="s">
        <v>304</v>
      </c>
      <c r="I1722" s="78"/>
      <c r="J1722" s="11"/>
      <c r="K1722" s="99"/>
    </row>
    <row r="1723" spans="1:11" hidden="1" x14ac:dyDescent="0.2">
      <c r="A1723" s="9">
        <v>1720</v>
      </c>
      <c r="B1723" s="9"/>
      <c r="C1723" s="9" t="s">
        <v>4480</v>
      </c>
      <c r="D1723" s="9" t="s">
        <v>3572</v>
      </c>
      <c r="E1723" s="96"/>
      <c r="F1723" s="9"/>
      <c r="G1723" s="33" t="s">
        <v>3636</v>
      </c>
      <c r="H1723" s="29" t="s">
        <v>3637</v>
      </c>
      <c r="I1723" s="78"/>
      <c r="J1723" s="11"/>
      <c r="K1723" s="99"/>
    </row>
    <row r="1724" spans="1:11" hidden="1" x14ac:dyDescent="0.2">
      <c r="A1724" s="9">
        <v>1721</v>
      </c>
      <c r="B1724" s="9"/>
      <c r="C1724" s="9" t="s">
        <v>4480</v>
      </c>
      <c r="D1724" s="9" t="s">
        <v>3572</v>
      </c>
      <c r="E1724" s="96"/>
      <c r="F1724" s="9"/>
      <c r="G1724" s="29" t="s">
        <v>3638</v>
      </c>
      <c r="H1724" s="29" t="s">
        <v>3639</v>
      </c>
      <c r="I1724" s="78"/>
      <c r="J1724" s="11"/>
      <c r="K1724" s="99"/>
    </row>
    <row r="1725" spans="1:11" hidden="1" x14ac:dyDescent="0.2">
      <c r="A1725" s="9">
        <v>1722</v>
      </c>
      <c r="B1725" s="9"/>
      <c r="C1725" s="9" t="s">
        <v>4480</v>
      </c>
      <c r="D1725" s="9" t="s">
        <v>3572</v>
      </c>
      <c r="E1725" s="96"/>
      <c r="F1725" s="9"/>
      <c r="G1725" s="29" t="s">
        <v>3640</v>
      </c>
      <c r="H1725" s="29" t="s">
        <v>6776</v>
      </c>
      <c r="I1725" s="78"/>
      <c r="J1725" s="11"/>
      <c r="K1725" s="99"/>
    </row>
    <row r="1726" spans="1:11" hidden="1" x14ac:dyDescent="0.2">
      <c r="A1726" s="9">
        <v>1723</v>
      </c>
      <c r="B1726" s="9"/>
      <c r="C1726" s="9" t="s">
        <v>4480</v>
      </c>
      <c r="D1726" s="9" t="s">
        <v>3572</v>
      </c>
      <c r="E1726" s="96"/>
      <c r="F1726" s="9"/>
      <c r="G1726" s="38" t="s">
        <v>3641</v>
      </c>
      <c r="H1726" s="25" t="s">
        <v>3642</v>
      </c>
      <c r="I1726" s="78"/>
      <c r="J1726" s="11"/>
      <c r="K1726" s="99"/>
    </row>
    <row r="1727" spans="1:11" hidden="1" x14ac:dyDescent="0.2">
      <c r="A1727" s="9">
        <v>1724</v>
      </c>
      <c r="B1727" s="9"/>
      <c r="C1727" s="9" t="s">
        <v>4480</v>
      </c>
      <c r="D1727" s="9" t="s">
        <v>3572</v>
      </c>
      <c r="E1727" s="96"/>
      <c r="F1727" s="9"/>
      <c r="G1727" s="38" t="s">
        <v>3573</v>
      </c>
      <c r="H1727" s="25" t="s">
        <v>3643</v>
      </c>
      <c r="I1727" s="78"/>
      <c r="J1727" s="11"/>
      <c r="K1727" s="99"/>
    </row>
    <row r="1728" spans="1:11" hidden="1" x14ac:dyDescent="0.2">
      <c r="A1728" s="9">
        <v>1725</v>
      </c>
      <c r="B1728" s="9"/>
      <c r="C1728" s="9" t="s">
        <v>4480</v>
      </c>
      <c r="D1728" s="9" t="s">
        <v>3572</v>
      </c>
      <c r="E1728" s="96"/>
      <c r="F1728" s="9"/>
      <c r="G1728" s="38" t="s">
        <v>3575</v>
      </c>
      <c r="H1728" s="48" t="s">
        <v>3644</v>
      </c>
      <c r="I1728" s="91"/>
      <c r="J1728" s="11"/>
      <c r="K1728" s="99"/>
    </row>
    <row r="1729" spans="1:11" hidden="1" x14ac:dyDescent="0.2">
      <c r="A1729" s="9">
        <v>1726</v>
      </c>
      <c r="B1729" s="9"/>
      <c r="C1729" s="9" t="s">
        <v>4480</v>
      </c>
      <c r="D1729" s="9" t="s">
        <v>3572</v>
      </c>
      <c r="E1729" s="96"/>
      <c r="F1729" s="9"/>
      <c r="G1729" s="38" t="s">
        <v>3574</v>
      </c>
      <c r="H1729" s="29" t="s">
        <v>3862</v>
      </c>
      <c r="I1729" s="78"/>
      <c r="J1729" s="11"/>
      <c r="K1729" s="99"/>
    </row>
    <row r="1730" spans="1:11" hidden="1" x14ac:dyDescent="0.2">
      <c r="A1730" s="9">
        <v>1727</v>
      </c>
      <c r="B1730" s="9"/>
      <c r="C1730" s="9" t="s">
        <v>4480</v>
      </c>
      <c r="D1730" s="9" t="s">
        <v>3572</v>
      </c>
      <c r="E1730" s="96"/>
      <c r="F1730" s="9"/>
      <c r="G1730" s="38" t="s">
        <v>3647</v>
      </c>
      <c r="H1730" s="25" t="s">
        <v>3648</v>
      </c>
      <c r="I1730" s="78"/>
      <c r="J1730" s="11"/>
      <c r="K1730" s="99"/>
    </row>
    <row r="1731" spans="1:11" hidden="1" x14ac:dyDescent="0.2">
      <c r="A1731" s="9">
        <v>1728</v>
      </c>
      <c r="B1731" s="9"/>
      <c r="C1731" s="9" t="s">
        <v>4480</v>
      </c>
      <c r="D1731" s="9" t="s">
        <v>3572</v>
      </c>
      <c r="E1731" s="96"/>
      <c r="F1731" s="9"/>
      <c r="G1731" s="38" t="s">
        <v>3646</v>
      </c>
      <c r="H1731" s="25" t="s">
        <v>2110</v>
      </c>
      <c r="I1731" s="78"/>
      <c r="J1731" s="11"/>
      <c r="K1731" s="99"/>
    </row>
    <row r="1732" spans="1:11" hidden="1" x14ac:dyDescent="0.2">
      <c r="A1732" s="9">
        <v>1729</v>
      </c>
      <c r="B1732" s="9"/>
      <c r="C1732" s="9" t="s">
        <v>4480</v>
      </c>
      <c r="D1732" s="9" t="s">
        <v>3572</v>
      </c>
      <c r="E1732" s="96"/>
      <c r="F1732" s="9"/>
      <c r="G1732" s="38" t="s">
        <v>3576</v>
      </c>
      <c r="H1732" s="29" t="s">
        <v>3649</v>
      </c>
      <c r="I1732" s="78"/>
      <c r="J1732" s="11"/>
      <c r="K1732" s="99"/>
    </row>
    <row r="1733" spans="1:11" hidden="1" x14ac:dyDescent="0.2">
      <c r="A1733" s="9">
        <v>1730</v>
      </c>
      <c r="B1733" s="9"/>
      <c r="C1733" s="9" t="s">
        <v>4480</v>
      </c>
      <c r="D1733" s="9" t="s">
        <v>3572</v>
      </c>
      <c r="E1733" s="96"/>
      <c r="F1733" s="9"/>
      <c r="G1733" s="33" t="s">
        <v>3577</v>
      </c>
      <c r="H1733" s="37" t="s">
        <v>8636</v>
      </c>
      <c r="I1733" s="91"/>
      <c r="J1733" s="11"/>
      <c r="K1733" s="99"/>
    </row>
    <row r="1734" spans="1:11" hidden="1" x14ac:dyDescent="0.2">
      <c r="A1734" s="9">
        <v>1732</v>
      </c>
      <c r="B1734" s="9"/>
      <c r="C1734" s="9" t="s">
        <v>4480</v>
      </c>
      <c r="D1734" s="9" t="s">
        <v>3572</v>
      </c>
      <c r="E1734" s="96"/>
      <c r="F1734" s="9"/>
      <c r="G1734" s="33" t="s">
        <v>3578</v>
      </c>
      <c r="H1734" s="37" t="s">
        <v>3650</v>
      </c>
      <c r="I1734" s="91"/>
      <c r="J1734" s="11"/>
      <c r="K1734" s="99"/>
    </row>
    <row r="1735" spans="1:11" hidden="1" x14ac:dyDescent="0.2">
      <c r="A1735" s="9">
        <v>1733</v>
      </c>
      <c r="B1735" s="9"/>
      <c r="C1735" s="9" t="s">
        <v>4480</v>
      </c>
      <c r="D1735" s="9" t="s">
        <v>3572</v>
      </c>
      <c r="E1735" s="96"/>
      <c r="F1735" s="9"/>
      <c r="G1735" s="33" t="s">
        <v>3651</v>
      </c>
      <c r="H1735" s="29" t="s">
        <v>3652</v>
      </c>
      <c r="I1735" s="78"/>
      <c r="J1735" s="11"/>
      <c r="K1735" s="99"/>
    </row>
    <row r="1736" spans="1:11" hidden="1" x14ac:dyDescent="0.2">
      <c r="A1736" s="9">
        <v>1734</v>
      </c>
      <c r="B1736" s="9"/>
      <c r="C1736" s="9" t="s">
        <v>4480</v>
      </c>
      <c r="D1736" s="9" t="s">
        <v>3572</v>
      </c>
      <c r="E1736" s="96"/>
      <c r="F1736" s="9"/>
      <c r="G1736" s="33" t="s">
        <v>3653</v>
      </c>
      <c r="H1736" s="29" t="s">
        <v>3654</v>
      </c>
      <c r="I1736" s="78"/>
      <c r="J1736" s="11"/>
      <c r="K1736" s="99"/>
    </row>
    <row r="1737" spans="1:11" hidden="1" x14ac:dyDescent="0.2">
      <c r="A1737" s="9">
        <v>1735</v>
      </c>
      <c r="B1737" s="9"/>
      <c r="C1737" s="9" t="s">
        <v>4480</v>
      </c>
      <c r="D1737" s="9" t="s">
        <v>3572</v>
      </c>
      <c r="E1737" s="96"/>
      <c r="F1737" s="9"/>
      <c r="G1737" s="33" t="s">
        <v>3655</v>
      </c>
      <c r="H1737" s="29" t="s">
        <v>3656</v>
      </c>
      <c r="I1737" s="78"/>
      <c r="J1737" s="11"/>
      <c r="K1737" s="99"/>
    </row>
    <row r="1738" spans="1:11" hidden="1" x14ac:dyDescent="0.2">
      <c r="A1738" s="9">
        <v>1736</v>
      </c>
      <c r="B1738" s="9"/>
      <c r="C1738" s="9" t="s">
        <v>4480</v>
      </c>
      <c r="D1738" s="9" t="s">
        <v>3572</v>
      </c>
      <c r="E1738" s="96"/>
      <c r="F1738" s="9"/>
      <c r="G1738" s="33" t="s">
        <v>3579</v>
      </c>
      <c r="H1738" s="29" t="s">
        <v>3657</v>
      </c>
      <c r="I1738" s="78"/>
      <c r="J1738" s="11"/>
      <c r="K1738" s="99"/>
    </row>
    <row r="1739" spans="1:11" hidden="1" x14ac:dyDescent="0.2">
      <c r="A1739" s="9">
        <v>1737</v>
      </c>
      <c r="B1739" s="9"/>
      <c r="C1739" s="9" t="s">
        <v>4480</v>
      </c>
      <c r="D1739" s="9" t="s">
        <v>3572</v>
      </c>
      <c r="E1739" s="96"/>
      <c r="F1739" s="9"/>
      <c r="G1739" s="29" t="s">
        <v>2170</v>
      </c>
      <c r="H1739" s="37" t="s">
        <v>949</v>
      </c>
      <c r="I1739" s="91"/>
      <c r="J1739" s="11"/>
      <c r="K1739" s="99"/>
    </row>
    <row r="1740" spans="1:11" hidden="1" x14ac:dyDescent="0.2">
      <c r="A1740" s="9">
        <v>1738</v>
      </c>
      <c r="B1740" s="9"/>
      <c r="C1740" s="9" t="s">
        <v>4480</v>
      </c>
      <c r="D1740" s="9" t="s">
        <v>3572</v>
      </c>
      <c r="E1740" s="96"/>
      <c r="F1740" s="9"/>
      <c r="G1740" s="33" t="s">
        <v>3599</v>
      </c>
      <c r="H1740" s="37" t="s">
        <v>8670</v>
      </c>
      <c r="I1740" s="91"/>
      <c r="J1740" s="11"/>
      <c r="K1740" s="99"/>
    </row>
    <row r="1741" spans="1:11" hidden="1" x14ac:dyDescent="0.2">
      <c r="A1741" s="9">
        <v>1739</v>
      </c>
      <c r="B1741" s="9"/>
      <c r="C1741" s="9" t="s">
        <v>4480</v>
      </c>
      <c r="D1741" s="9" t="s">
        <v>3572</v>
      </c>
      <c r="E1741" s="96"/>
      <c r="F1741" s="9"/>
      <c r="G1741" s="33" t="s">
        <v>3658</v>
      </c>
      <c r="H1741" s="37" t="s">
        <v>8671</v>
      </c>
      <c r="I1741" s="91"/>
      <c r="J1741" s="11"/>
      <c r="K1741" s="99"/>
    </row>
    <row r="1742" spans="1:11" hidden="1" x14ac:dyDescent="0.2">
      <c r="A1742" s="9">
        <v>1740</v>
      </c>
      <c r="B1742" s="9"/>
      <c r="C1742" s="9" t="s">
        <v>4480</v>
      </c>
      <c r="D1742" s="9" t="s">
        <v>3572</v>
      </c>
      <c r="E1742" s="96"/>
      <c r="F1742" s="9"/>
      <c r="G1742" s="29" t="s">
        <v>3659</v>
      </c>
      <c r="H1742" s="37" t="s">
        <v>949</v>
      </c>
      <c r="I1742" s="91"/>
      <c r="J1742" s="11"/>
      <c r="K1742" s="99"/>
    </row>
    <row r="1743" spans="1:11" hidden="1" x14ac:dyDescent="0.2">
      <c r="A1743" s="9">
        <v>1741</v>
      </c>
      <c r="B1743" s="9"/>
      <c r="C1743" s="9" t="s">
        <v>4480</v>
      </c>
      <c r="D1743" s="9" t="s">
        <v>3572</v>
      </c>
      <c r="E1743" s="96"/>
      <c r="F1743" s="9"/>
      <c r="G1743" s="29" t="s">
        <v>3660</v>
      </c>
      <c r="H1743" s="37" t="s">
        <v>949</v>
      </c>
      <c r="I1743" s="91"/>
      <c r="J1743" s="11"/>
      <c r="K1743" s="99"/>
    </row>
    <row r="1744" spans="1:11" hidden="1" x14ac:dyDescent="0.2">
      <c r="A1744" s="9">
        <v>1742</v>
      </c>
      <c r="B1744" s="9"/>
      <c r="C1744" s="9" t="s">
        <v>4480</v>
      </c>
      <c r="D1744" s="9" t="s">
        <v>3572</v>
      </c>
      <c r="E1744" s="96"/>
      <c r="F1744" s="9"/>
      <c r="G1744" s="29" t="s">
        <v>3661</v>
      </c>
      <c r="H1744" s="29" t="s">
        <v>2455</v>
      </c>
      <c r="I1744" s="78"/>
      <c r="J1744" s="11"/>
      <c r="K1744" s="99"/>
    </row>
    <row r="1745" spans="1:11" hidden="1" x14ac:dyDescent="0.2">
      <c r="A1745" s="9">
        <v>1743</v>
      </c>
      <c r="B1745" s="9"/>
      <c r="C1745" s="9" t="s">
        <v>4480</v>
      </c>
      <c r="D1745" s="9" t="s">
        <v>3572</v>
      </c>
      <c r="E1745" s="96"/>
      <c r="F1745" s="9"/>
      <c r="G1745" s="29" t="s">
        <v>3662</v>
      </c>
      <c r="H1745" s="37" t="s">
        <v>3663</v>
      </c>
      <c r="I1745" s="91"/>
      <c r="J1745" s="11"/>
      <c r="K1745" s="99"/>
    </row>
    <row r="1746" spans="1:11" hidden="1" x14ac:dyDescent="0.2">
      <c r="A1746" s="9">
        <v>1744</v>
      </c>
      <c r="B1746" s="9"/>
      <c r="C1746" s="9" t="s">
        <v>4480</v>
      </c>
      <c r="D1746" s="9" t="s">
        <v>3572</v>
      </c>
      <c r="E1746" s="96"/>
      <c r="F1746" s="9"/>
      <c r="G1746" s="33" t="s">
        <v>3664</v>
      </c>
      <c r="H1746" s="29" t="s">
        <v>3665</v>
      </c>
      <c r="I1746" s="78"/>
      <c r="J1746" s="11"/>
      <c r="K1746" s="99"/>
    </row>
    <row r="1747" spans="1:11" hidden="1" x14ac:dyDescent="0.2">
      <c r="A1747" s="9">
        <v>1745</v>
      </c>
      <c r="B1747" s="9"/>
      <c r="C1747" s="9" t="s">
        <v>4480</v>
      </c>
      <c r="D1747" s="9" t="s">
        <v>3572</v>
      </c>
      <c r="E1747" s="96"/>
      <c r="F1747" s="9"/>
      <c r="G1747" s="33" t="s">
        <v>3666</v>
      </c>
      <c r="H1747" s="29" t="s">
        <v>3896</v>
      </c>
      <c r="I1747" s="78"/>
      <c r="J1747" s="11"/>
      <c r="K1747" s="99"/>
    </row>
    <row r="1748" spans="1:11" hidden="1" x14ac:dyDescent="0.2">
      <c r="A1748" s="9">
        <v>1746</v>
      </c>
      <c r="B1748" s="9"/>
      <c r="C1748" s="9" t="s">
        <v>4480</v>
      </c>
      <c r="D1748" s="9" t="s">
        <v>3572</v>
      </c>
      <c r="E1748" s="96"/>
      <c r="F1748" s="9"/>
      <c r="G1748" s="33" t="s">
        <v>3667</v>
      </c>
      <c r="H1748" s="37" t="s">
        <v>3668</v>
      </c>
      <c r="I1748" s="91"/>
      <c r="J1748" s="11"/>
      <c r="K1748" s="99"/>
    </row>
    <row r="1749" spans="1:11" hidden="1" x14ac:dyDescent="0.2">
      <c r="A1749" s="9">
        <v>1747</v>
      </c>
      <c r="B1749" s="9"/>
      <c r="C1749" s="9" t="s">
        <v>4480</v>
      </c>
      <c r="D1749" s="9" t="s">
        <v>3572</v>
      </c>
      <c r="E1749" s="96"/>
      <c r="F1749" s="9"/>
      <c r="G1749" s="29" t="s">
        <v>3671</v>
      </c>
      <c r="H1749" s="37" t="s">
        <v>3672</v>
      </c>
      <c r="I1749" s="91"/>
      <c r="J1749" s="11"/>
      <c r="K1749" s="99"/>
    </row>
    <row r="1750" spans="1:11" hidden="1" x14ac:dyDescent="0.2">
      <c r="A1750" s="9">
        <v>1748</v>
      </c>
      <c r="B1750" s="9"/>
      <c r="C1750" s="9" t="s">
        <v>4480</v>
      </c>
      <c r="D1750" s="9" t="s">
        <v>3572</v>
      </c>
      <c r="E1750" s="96"/>
      <c r="F1750" s="9"/>
      <c r="G1750" s="33" t="s">
        <v>3669</v>
      </c>
      <c r="H1750" s="37" t="s">
        <v>3670</v>
      </c>
      <c r="I1750" s="91"/>
      <c r="J1750" s="11"/>
      <c r="K1750" s="99"/>
    </row>
    <row r="1751" spans="1:11" hidden="1" x14ac:dyDescent="0.2">
      <c r="A1751" s="9">
        <v>1749</v>
      </c>
      <c r="B1751" s="9"/>
      <c r="C1751" s="9" t="s">
        <v>4480</v>
      </c>
      <c r="D1751" s="9" t="s">
        <v>3572</v>
      </c>
      <c r="E1751" s="96"/>
      <c r="F1751" s="9"/>
      <c r="G1751" s="29" t="s">
        <v>3673</v>
      </c>
      <c r="H1751" s="37" t="s">
        <v>3674</v>
      </c>
      <c r="I1751" s="91"/>
      <c r="J1751" s="11"/>
      <c r="K1751" s="99"/>
    </row>
    <row r="1752" spans="1:11" hidden="1" x14ac:dyDescent="0.2">
      <c r="A1752" s="9">
        <v>1750</v>
      </c>
      <c r="B1752" s="9"/>
      <c r="C1752" s="9" t="s">
        <v>4480</v>
      </c>
      <c r="D1752" s="9" t="s">
        <v>3572</v>
      </c>
      <c r="E1752" s="96"/>
      <c r="F1752" s="9"/>
      <c r="G1752" s="33" t="s">
        <v>3675</v>
      </c>
      <c r="H1752" s="37" t="s">
        <v>3676</v>
      </c>
      <c r="I1752" s="91"/>
      <c r="J1752" s="11"/>
      <c r="K1752" s="99"/>
    </row>
    <row r="1753" spans="1:11" hidden="1" x14ac:dyDescent="0.2">
      <c r="A1753" s="9">
        <v>1751</v>
      </c>
      <c r="B1753" s="9"/>
      <c r="C1753" s="9" t="s">
        <v>4480</v>
      </c>
      <c r="D1753" s="9" t="s">
        <v>3572</v>
      </c>
      <c r="E1753" s="96"/>
      <c r="F1753" s="9"/>
      <c r="G1753" s="33" t="s">
        <v>3678</v>
      </c>
      <c r="H1753" s="37" t="s">
        <v>3679</v>
      </c>
      <c r="I1753" s="91"/>
      <c r="J1753" s="11"/>
      <c r="K1753" s="99"/>
    </row>
    <row r="1754" spans="1:11" hidden="1" x14ac:dyDescent="0.2">
      <c r="A1754" s="9">
        <v>1752</v>
      </c>
      <c r="B1754" s="9"/>
      <c r="C1754" s="9" t="s">
        <v>4480</v>
      </c>
      <c r="D1754" s="9" t="s">
        <v>3572</v>
      </c>
      <c r="E1754" s="96"/>
      <c r="F1754" s="9"/>
      <c r="G1754" s="33" t="s">
        <v>3677</v>
      </c>
      <c r="H1754" s="37" t="s">
        <v>3680</v>
      </c>
      <c r="I1754" s="91"/>
      <c r="J1754" s="11"/>
      <c r="K1754" s="99"/>
    </row>
    <row r="1755" spans="1:11" hidden="1" x14ac:dyDescent="0.2">
      <c r="A1755" s="9">
        <v>1753</v>
      </c>
      <c r="B1755" s="9"/>
      <c r="C1755" s="9" t="s">
        <v>4480</v>
      </c>
      <c r="D1755" s="9" t="s">
        <v>3572</v>
      </c>
      <c r="E1755" s="96"/>
      <c r="F1755" s="9"/>
      <c r="G1755" s="33" t="s">
        <v>3681</v>
      </c>
      <c r="H1755" s="37" t="s">
        <v>3683</v>
      </c>
      <c r="I1755" s="91"/>
      <c r="J1755" s="11"/>
      <c r="K1755" s="99"/>
    </row>
    <row r="1756" spans="1:11" hidden="1" x14ac:dyDescent="0.2">
      <c r="A1756" s="9">
        <v>1754</v>
      </c>
      <c r="B1756" s="9"/>
      <c r="C1756" s="9" t="s">
        <v>4480</v>
      </c>
      <c r="D1756" s="9" t="s">
        <v>3572</v>
      </c>
      <c r="E1756" s="96"/>
      <c r="F1756" s="9"/>
      <c r="G1756" s="33" t="s">
        <v>3682</v>
      </c>
      <c r="H1756" s="37" t="s">
        <v>3684</v>
      </c>
      <c r="I1756" s="91"/>
      <c r="J1756" s="11"/>
      <c r="K1756" s="99"/>
    </row>
    <row r="1757" spans="1:11" hidden="1" x14ac:dyDescent="0.2">
      <c r="A1757" s="9">
        <v>1755</v>
      </c>
      <c r="B1757" s="9"/>
      <c r="C1757" s="9" t="s">
        <v>4480</v>
      </c>
      <c r="D1757" s="9" t="s">
        <v>3572</v>
      </c>
      <c r="E1757" s="96"/>
      <c r="F1757" s="9"/>
      <c r="G1757" s="29" t="s">
        <v>3685</v>
      </c>
      <c r="H1757" s="37" t="s">
        <v>3686</v>
      </c>
      <c r="I1757" s="91"/>
      <c r="J1757" s="11"/>
      <c r="K1757" s="99"/>
    </row>
    <row r="1758" spans="1:11" hidden="1" x14ac:dyDescent="0.2">
      <c r="A1758" s="9">
        <v>1756</v>
      </c>
      <c r="B1758" s="9"/>
      <c r="C1758" s="9" t="s">
        <v>4480</v>
      </c>
      <c r="D1758" s="9" t="s">
        <v>3572</v>
      </c>
      <c r="E1758" s="96"/>
      <c r="F1758" s="9"/>
      <c r="G1758" s="33" t="s">
        <v>3687</v>
      </c>
      <c r="H1758" s="29" t="s">
        <v>3688</v>
      </c>
      <c r="I1758" s="78"/>
      <c r="J1758" s="11"/>
      <c r="K1758" s="99"/>
    </row>
    <row r="1759" spans="1:11" hidden="1" x14ac:dyDescent="0.2">
      <c r="A1759" s="9">
        <v>1757</v>
      </c>
      <c r="B1759" s="9"/>
      <c r="C1759" s="9" t="s">
        <v>4480</v>
      </c>
      <c r="D1759" s="9" t="s">
        <v>3572</v>
      </c>
      <c r="E1759" s="96"/>
      <c r="F1759" s="9"/>
      <c r="G1759" s="33" t="s">
        <v>3689</v>
      </c>
      <c r="H1759" s="37" t="s">
        <v>8672</v>
      </c>
      <c r="I1759" s="91"/>
      <c r="J1759" s="11"/>
      <c r="K1759" s="99"/>
    </row>
    <row r="1760" spans="1:11" hidden="1" x14ac:dyDescent="0.2">
      <c r="A1760" s="9">
        <v>1758</v>
      </c>
      <c r="B1760" s="9"/>
      <c r="C1760" s="9" t="s">
        <v>4480</v>
      </c>
      <c r="D1760" s="9" t="s">
        <v>3572</v>
      </c>
      <c r="E1760" s="96"/>
      <c r="F1760" s="9"/>
      <c r="G1760" s="33" t="s">
        <v>586</v>
      </c>
      <c r="H1760" s="37" t="s">
        <v>3690</v>
      </c>
      <c r="I1760" s="91"/>
      <c r="J1760" s="11"/>
      <c r="K1760" s="99"/>
    </row>
    <row r="1761" spans="1:11" hidden="1" x14ac:dyDescent="0.2">
      <c r="A1761" s="9">
        <v>1759</v>
      </c>
      <c r="B1761" s="9"/>
      <c r="C1761" s="9" t="s">
        <v>4480</v>
      </c>
      <c r="D1761" s="9" t="s">
        <v>3572</v>
      </c>
      <c r="E1761" s="96"/>
      <c r="F1761" s="9"/>
      <c r="G1761" s="29" t="s">
        <v>3691</v>
      </c>
      <c r="H1761" s="29" t="s">
        <v>588</v>
      </c>
      <c r="I1761" s="78"/>
      <c r="J1761" s="11"/>
      <c r="K1761" s="99"/>
    </row>
    <row r="1762" spans="1:11" hidden="1" x14ac:dyDescent="0.2">
      <c r="A1762" s="9">
        <v>1760</v>
      </c>
      <c r="B1762" s="9"/>
      <c r="C1762" s="9" t="s">
        <v>4480</v>
      </c>
      <c r="D1762" s="9" t="s">
        <v>3572</v>
      </c>
      <c r="E1762" s="96"/>
      <c r="F1762" s="9"/>
      <c r="G1762" s="29" t="s">
        <v>3692</v>
      </c>
      <c r="H1762" s="29" t="s">
        <v>3693</v>
      </c>
      <c r="I1762" s="78"/>
      <c r="J1762" s="11"/>
      <c r="K1762" s="99"/>
    </row>
    <row r="1763" spans="1:11" hidden="1" x14ac:dyDescent="0.2">
      <c r="A1763" s="9">
        <v>1761</v>
      </c>
      <c r="B1763" s="9"/>
      <c r="C1763" s="9" t="s">
        <v>4480</v>
      </c>
      <c r="D1763" s="9" t="s">
        <v>3572</v>
      </c>
      <c r="E1763" s="96"/>
      <c r="F1763" s="9"/>
      <c r="G1763" s="33" t="s">
        <v>3694</v>
      </c>
      <c r="H1763" s="29" t="s">
        <v>3695</v>
      </c>
      <c r="I1763" s="78"/>
      <c r="J1763" s="11"/>
      <c r="K1763" s="99"/>
    </row>
    <row r="1764" spans="1:11" hidden="1" x14ac:dyDescent="0.2">
      <c r="A1764" s="9">
        <v>1762</v>
      </c>
      <c r="B1764" s="9"/>
      <c r="C1764" s="9" t="s">
        <v>4480</v>
      </c>
      <c r="D1764" s="9" t="s">
        <v>3572</v>
      </c>
      <c r="E1764" s="96"/>
      <c r="F1764" s="9"/>
      <c r="G1764" s="33" t="s">
        <v>3580</v>
      </c>
      <c r="H1764" s="29" t="s">
        <v>3696</v>
      </c>
      <c r="I1764" s="78"/>
      <c r="J1764" s="11"/>
      <c r="K1764" s="99"/>
    </row>
    <row r="1765" spans="1:11" hidden="1" x14ac:dyDescent="0.2">
      <c r="A1765" s="9">
        <v>1763</v>
      </c>
      <c r="B1765" s="9"/>
      <c r="C1765" s="9" t="s">
        <v>4480</v>
      </c>
      <c r="D1765" s="9" t="s">
        <v>3572</v>
      </c>
      <c r="E1765" s="96"/>
      <c r="F1765" s="9"/>
      <c r="G1765" s="33" t="s">
        <v>3581</v>
      </c>
      <c r="H1765" s="29" t="s">
        <v>3602</v>
      </c>
      <c r="I1765" s="78"/>
      <c r="J1765" s="11"/>
      <c r="K1765" s="99"/>
    </row>
    <row r="1766" spans="1:11" hidden="1" x14ac:dyDescent="0.2">
      <c r="A1766" s="9">
        <v>1764</v>
      </c>
      <c r="B1766" s="9"/>
      <c r="C1766" s="9" t="s">
        <v>4480</v>
      </c>
      <c r="D1766" s="9" t="s">
        <v>3572</v>
      </c>
      <c r="E1766" s="96"/>
      <c r="F1766" s="9"/>
      <c r="G1766" s="33" t="s">
        <v>3582</v>
      </c>
      <c r="H1766" s="29" t="s">
        <v>3603</v>
      </c>
      <c r="I1766" s="78"/>
      <c r="J1766" s="11"/>
      <c r="K1766" s="99"/>
    </row>
    <row r="1767" spans="1:11" hidden="1" x14ac:dyDescent="0.2">
      <c r="A1767" s="9">
        <v>1765</v>
      </c>
      <c r="B1767" s="9"/>
      <c r="C1767" s="9" t="s">
        <v>4480</v>
      </c>
      <c r="D1767" s="9" t="s">
        <v>3572</v>
      </c>
      <c r="E1767" s="96"/>
      <c r="F1767" s="9"/>
      <c r="G1767" s="33" t="s">
        <v>3583</v>
      </c>
      <c r="H1767" s="29" t="s">
        <v>3698</v>
      </c>
      <c r="I1767" s="78"/>
      <c r="J1767" s="11"/>
      <c r="K1767" s="99"/>
    </row>
    <row r="1768" spans="1:11" hidden="1" x14ac:dyDescent="0.2">
      <c r="A1768" s="9">
        <v>1766</v>
      </c>
      <c r="B1768" s="9"/>
      <c r="C1768" s="9" t="s">
        <v>4480</v>
      </c>
      <c r="D1768" s="9" t="s">
        <v>3572</v>
      </c>
      <c r="E1768" s="96"/>
      <c r="F1768" s="9"/>
      <c r="G1768" s="33" t="s">
        <v>3584</v>
      </c>
      <c r="H1768" s="29" t="s">
        <v>3699</v>
      </c>
      <c r="I1768" s="78"/>
      <c r="J1768" s="11"/>
      <c r="K1768" s="99"/>
    </row>
    <row r="1769" spans="1:11" hidden="1" x14ac:dyDescent="0.2">
      <c r="A1769" s="9">
        <v>1767</v>
      </c>
      <c r="B1769" s="9"/>
      <c r="C1769" s="9" t="s">
        <v>4480</v>
      </c>
      <c r="D1769" s="9" t="s">
        <v>3572</v>
      </c>
      <c r="E1769" s="96"/>
      <c r="F1769" s="9"/>
      <c r="G1769" s="33" t="s">
        <v>3585</v>
      </c>
      <c r="H1769" s="29" t="s">
        <v>3700</v>
      </c>
      <c r="I1769" s="78"/>
      <c r="J1769" s="11"/>
      <c r="K1769" s="99"/>
    </row>
    <row r="1770" spans="1:11" hidden="1" x14ac:dyDescent="0.2">
      <c r="A1770" s="9">
        <v>1768</v>
      </c>
      <c r="B1770" s="9"/>
      <c r="C1770" s="9" t="s">
        <v>4480</v>
      </c>
      <c r="D1770" s="9" t="s">
        <v>3572</v>
      </c>
      <c r="E1770" s="96"/>
      <c r="F1770" s="9"/>
      <c r="G1770" s="33" t="s">
        <v>3586</v>
      </c>
      <c r="H1770" s="29" t="s">
        <v>8636</v>
      </c>
      <c r="I1770" s="78"/>
      <c r="J1770" s="11"/>
      <c r="K1770" s="99"/>
    </row>
    <row r="1771" spans="1:11" hidden="1" x14ac:dyDescent="0.2">
      <c r="A1771" s="9">
        <v>1769</v>
      </c>
      <c r="B1771" s="9"/>
      <c r="C1771" s="9" t="s">
        <v>4480</v>
      </c>
      <c r="D1771" s="9" t="s">
        <v>3572</v>
      </c>
      <c r="E1771" s="96"/>
      <c r="F1771" s="9"/>
      <c r="G1771" s="33" t="s">
        <v>3587</v>
      </c>
      <c r="H1771" s="29" t="s">
        <v>3701</v>
      </c>
      <c r="I1771" s="78"/>
      <c r="J1771" s="11"/>
      <c r="K1771" s="99"/>
    </row>
    <row r="1772" spans="1:11" hidden="1" x14ac:dyDescent="0.2">
      <c r="A1772" s="9">
        <v>1770</v>
      </c>
      <c r="B1772" s="9"/>
      <c r="C1772" s="9" t="s">
        <v>4480</v>
      </c>
      <c r="D1772" s="9" t="s">
        <v>3572</v>
      </c>
      <c r="E1772" s="96"/>
      <c r="F1772" s="9"/>
      <c r="G1772" s="33" t="s">
        <v>3588</v>
      </c>
      <c r="H1772" s="29" t="s">
        <v>3702</v>
      </c>
      <c r="I1772" s="78"/>
      <c r="J1772" s="11"/>
      <c r="K1772" s="99"/>
    </row>
    <row r="1773" spans="1:11" hidden="1" x14ac:dyDescent="0.2">
      <c r="A1773" s="9">
        <v>1771</v>
      </c>
      <c r="B1773" s="9"/>
      <c r="C1773" s="9" t="s">
        <v>4480</v>
      </c>
      <c r="D1773" s="9" t="s">
        <v>3572</v>
      </c>
      <c r="E1773" s="96"/>
      <c r="F1773" s="9"/>
      <c r="G1773" s="33" t="s">
        <v>3589</v>
      </c>
      <c r="H1773" s="29" t="s">
        <v>8673</v>
      </c>
      <c r="I1773" s="78"/>
      <c r="J1773" s="11"/>
      <c r="K1773" s="99"/>
    </row>
    <row r="1774" spans="1:11" hidden="1" x14ac:dyDescent="0.2">
      <c r="A1774" s="9">
        <v>1772</v>
      </c>
      <c r="B1774" s="9"/>
      <c r="C1774" s="9" t="s">
        <v>4480</v>
      </c>
      <c r="D1774" s="9" t="s">
        <v>3572</v>
      </c>
      <c r="E1774" s="96"/>
      <c r="F1774" s="9"/>
      <c r="G1774" s="33" t="s">
        <v>3590</v>
      </c>
      <c r="H1774" s="29" t="s">
        <v>3703</v>
      </c>
      <c r="I1774" s="78"/>
      <c r="J1774" s="11"/>
      <c r="K1774" s="99"/>
    </row>
    <row r="1775" spans="1:11" hidden="1" x14ac:dyDescent="0.2">
      <c r="A1775" s="9">
        <v>1773</v>
      </c>
      <c r="B1775" s="9"/>
      <c r="C1775" s="9" t="s">
        <v>4480</v>
      </c>
      <c r="D1775" s="9" t="s">
        <v>3572</v>
      </c>
      <c r="E1775" s="96"/>
      <c r="F1775" s="9"/>
      <c r="G1775" s="33" t="s">
        <v>3704</v>
      </c>
      <c r="H1775" s="29" t="s">
        <v>3705</v>
      </c>
      <c r="I1775" s="78"/>
      <c r="J1775" s="11"/>
      <c r="K1775" s="99"/>
    </row>
    <row r="1776" spans="1:11" hidden="1" x14ac:dyDescent="0.2">
      <c r="A1776" s="9">
        <v>1774</v>
      </c>
      <c r="B1776" s="9"/>
      <c r="C1776" s="9" t="s">
        <v>4480</v>
      </c>
      <c r="D1776" s="9" t="s">
        <v>3572</v>
      </c>
      <c r="E1776" s="96"/>
      <c r="F1776" s="9"/>
      <c r="G1776" s="33" t="s">
        <v>3591</v>
      </c>
      <c r="H1776" s="29" t="s">
        <v>3706</v>
      </c>
      <c r="I1776" s="78"/>
      <c r="J1776" s="11"/>
      <c r="K1776" s="99"/>
    </row>
    <row r="1777" spans="1:11" hidden="1" x14ac:dyDescent="0.2">
      <c r="A1777" s="9">
        <v>1775</v>
      </c>
      <c r="B1777" s="9"/>
      <c r="C1777" s="9" t="s">
        <v>4480</v>
      </c>
      <c r="D1777" s="9" t="s">
        <v>3572</v>
      </c>
      <c r="E1777" s="96"/>
      <c r="F1777" s="9"/>
      <c r="G1777" s="29" t="s">
        <v>3707</v>
      </c>
      <c r="H1777" s="37" t="s">
        <v>3708</v>
      </c>
      <c r="I1777" s="91"/>
      <c r="J1777" s="11"/>
      <c r="K1777" s="99"/>
    </row>
    <row r="1778" spans="1:11" hidden="1" x14ac:dyDescent="0.2">
      <c r="A1778" s="9">
        <v>1776</v>
      </c>
      <c r="B1778" s="9"/>
      <c r="C1778" s="9" t="s">
        <v>4480</v>
      </c>
      <c r="D1778" s="9" t="s">
        <v>3572</v>
      </c>
      <c r="E1778" s="96"/>
      <c r="F1778" s="9"/>
      <c r="G1778" s="33" t="s">
        <v>3709</v>
      </c>
      <c r="H1778" s="37" t="s">
        <v>3710</v>
      </c>
      <c r="I1778" s="91"/>
      <c r="J1778" s="11"/>
      <c r="K1778" s="99"/>
    </row>
    <row r="1779" spans="1:11" hidden="1" x14ac:dyDescent="0.2">
      <c r="A1779" s="9">
        <v>1777</v>
      </c>
      <c r="B1779" s="9"/>
      <c r="C1779" s="9" t="s">
        <v>4480</v>
      </c>
      <c r="D1779" s="9" t="s">
        <v>3572</v>
      </c>
      <c r="E1779" s="96"/>
      <c r="F1779" s="9"/>
      <c r="G1779" s="33" t="s">
        <v>3715</v>
      </c>
      <c r="H1779" s="37" t="s">
        <v>3716</v>
      </c>
      <c r="I1779" s="91"/>
      <c r="J1779" s="11"/>
      <c r="K1779" s="99"/>
    </row>
    <row r="1780" spans="1:11" hidden="1" x14ac:dyDescent="0.2">
      <c r="A1780" s="9">
        <v>1778</v>
      </c>
      <c r="B1780" s="9"/>
      <c r="C1780" s="9" t="s">
        <v>4480</v>
      </c>
      <c r="D1780" s="9" t="s">
        <v>3572</v>
      </c>
      <c r="E1780" s="96"/>
      <c r="F1780" s="9"/>
      <c r="G1780" s="29" t="s">
        <v>1414</v>
      </c>
      <c r="H1780" s="37" t="s">
        <v>3717</v>
      </c>
      <c r="I1780" s="91"/>
      <c r="J1780" s="11"/>
      <c r="K1780" s="99"/>
    </row>
    <row r="1781" spans="1:11" hidden="1" x14ac:dyDescent="0.2">
      <c r="A1781" s="9">
        <v>1779</v>
      </c>
      <c r="B1781" s="9"/>
      <c r="C1781" s="9" t="s">
        <v>4480</v>
      </c>
      <c r="D1781" s="9" t="s">
        <v>3572</v>
      </c>
      <c r="E1781" s="96"/>
      <c r="F1781" s="9"/>
      <c r="G1781" s="33" t="s">
        <v>3718</v>
      </c>
      <c r="H1781" s="37" t="s">
        <v>3720</v>
      </c>
      <c r="I1781" s="91"/>
      <c r="J1781" s="11"/>
      <c r="K1781" s="99"/>
    </row>
    <row r="1782" spans="1:11" hidden="1" x14ac:dyDescent="0.2">
      <c r="A1782" s="9">
        <v>1780</v>
      </c>
      <c r="B1782" s="9"/>
      <c r="C1782" s="9" t="s">
        <v>4480</v>
      </c>
      <c r="D1782" s="9" t="s">
        <v>3572</v>
      </c>
      <c r="E1782" s="96"/>
      <c r="F1782" s="9"/>
      <c r="G1782" s="33" t="s">
        <v>3719</v>
      </c>
      <c r="H1782" s="37" t="s">
        <v>3721</v>
      </c>
      <c r="I1782" s="91"/>
      <c r="J1782" s="11"/>
      <c r="K1782" s="99"/>
    </row>
    <row r="1783" spans="1:11" hidden="1" x14ac:dyDescent="0.2">
      <c r="A1783" s="9">
        <v>1781</v>
      </c>
      <c r="B1783" s="9"/>
      <c r="C1783" s="9" t="s">
        <v>4480</v>
      </c>
      <c r="D1783" s="9" t="s">
        <v>3572</v>
      </c>
      <c r="E1783" s="96"/>
      <c r="F1783" s="9"/>
      <c r="G1783" s="33" t="s">
        <v>3593</v>
      </c>
      <c r="H1783" s="29" t="s">
        <v>3722</v>
      </c>
      <c r="I1783" s="78"/>
      <c r="J1783" s="11"/>
      <c r="K1783" s="99"/>
    </row>
    <row r="1784" spans="1:11" hidden="1" x14ac:dyDescent="0.2">
      <c r="A1784" s="9">
        <v>1782</v>
      </c>
      <c r="B1784" s="9"/>
      <c r="C1784" s="9" t="s">
        <v>4480</v>
      </c>
      <c r="D1784" s="9" t="s">
        <v>3572</v>
      </c>
      <c r="E1784" s="96"/>
      <c r="F1784" s="9"/>
      <c r="G1784" s="33" t="s">
        <v>3723</v>
      </c>
      <c r="H1784" s="29" t="s">
        <v>3724</v>
      </c>
      <c r="I1784" s="78"/>
      <c r="J1784" s="11"/>
      <c r="K1784" s="99"/>
    </row>
    <row r="1785" spans="1:11" hidden="1" x14ac:dyDescent="0.2">
      <c r="A1785" s="9">
        <v>1783</v>
      </c>
      <c r="B1785" s="9"/>
      <c r="C1785" s="9" t="s">
        <v>4480</v>
      </c>
      <c r="D1785" s="9" t="s">
        <v>3572</v>
      </c>
      <c r="E1785" s="96"/>
      <c r="F1785" s="9"/>
      <c r="G1785" s="33" t="s">
        <v>3594</v>
      </c>
      <c r="H1785" s="29" t="s">
        <v>3725</v>
      </c>
      <c r="I1785" s="78"/>
      <c r="J1785" s="11"/>
      <c r="K1785" s="99"/>
    </row>
    <row r="1786" spans="1:11" hidden="1" x14ac:dyDescent="0.2">
      <c r="A1786" s="9">
        <v>1784</v>
      </c>
      <c r="B1786" s="9"/>
      <c r="C1786" s="9" t="s">
        <v>4480</v>
      </c>
      <c r="D1786" s="9" t="s">
        <v>3572</v>
      </c>
      <c r="E1786" s="96"/>
      <c r="F1786" s="9"/>
      <c r="G1786" s="33" t="s">
        <v>3612</v>
      </c>
      <c r="H1786" s="29" t="s">
        <v>3726</v>
      </c>
      <c r="I1786" s="78"/>
      <c r="J1786" s="11"/>
      <c r="K1786" s="99"/>
    </row>
    <row r="1787" spans="1:11" hidden="1" x14ac:dyDescent="0.2">
      <c r="A1787" s="9">
        <v>1785</v>
      </c>
      <c r="B1787" s="9"/>
      <c r="C1787" s="9" t="s">
        <v>4480</v>
      </c>
      <c r="D1787" s="9" t="s">
        <v>3572</v>
      </c>
      <c r="E1787" s="96"/>
      <c r="F1787" s="9"/>
      <c r="G1787" s="33" t="s">
        <v>3727</v>
      </c>
      <c r="H1787" s="29" t="s">
        <v>3728</v>
      </c>
      <c r="I1787" s="78"/>
      <c r="J1787" s="11"/>
      <c r="K1787" s="99"/>
    </row>
    <row r="1788" spans="1:11" hidden="1" x14ac:dyDescent="0.2">
      <c r="A1788" s="9">
        <v>1786</v>
      </c>
      <c r="B1788" s="9"/>
      <c r="C1788" s="9" t="s">
        <v>4480</v>
      </c>
      <c r="D1788" s="9" t="s">
        <v>3572</v>
      </c>
      <c r="E1788" s="96"/>
      <c r="F1788" s="9"/>
      <c r="G1788" s="33" t="s">
        <v>3729</v>
      </c>
      <c r="H1788" s="37" t="s">
        <v>1541</v>
      </c>
      <c r="I1788" s="91"/>
      <c r="J1788" s="11"/>
      <c r="K1788" s="99"/>
    </row>
    <row r="1789" spans="1:11" hidden="1" x14ac:dyDescent="0.2">
      <c r="A1789" s="9">
        <v>1787</v>
      </c>
      <c r="B1789" s="9"/>
      <c r="C1789" s="9" t="s">
        <v>4480</v>
      </c>
      <c r="D1789" s="9" t="s">
        <v>3572</v>
      </c>
      <c r="E1789" s="96"/>
      <c r="F1789" s="9"/>
      <c r="G1789" s="33" t="s">
        <v>3184</v>
      </c>
      <c r="H1789" s="37" t="s">
        <v>8674</v>
      </c>
      <c r="I1789" s="91"/>
      <c r="J1789" s="11"/>
      <c r="K1789" s="99"/>
    </row>
    <row r="1790" spans="1:11" hidden="1" x14ac:dyDescent="0.2">
      <c r="A1790" s="9">
        <v>1788</v>
      </c>
      <c r="B1790" s="9"/>
      <c r="C1790" s="9" t="s">
        <v>4480</v>
      </c>
      <c r="D1790" s="9" t="s">
        <v>3572</v>
      </c>
      <c r="E1790" s="96"/>
      <c r="F1790" s="9"/>
      <c r="G1790" s="33" t="s">
        <v>2558</v>
      </c>
      <c r="H1790" s="37" t="s">
        <v>1752</v>
      </c>
      <c r="I1790" s="91"/>
      <c r="J1790" s="11"/>
      <c r="K1790" s="99"/>
    </row>
    <row r="1791" spans="1:11" hidden="1" x14ac:dyDescent="0.2">
      <c r="A1791" s="9">
        <v>1789</v>
      </c>
      <c r="B1791" s="9"/>
      <c r="C1791" s="9" t="s">
        <v>4480</v>
      </c>
      <c r="D1791" s="9" t="s">
        <v>3572</v>
      </c>
      <c r="E1791" s="96"/>
      <c r="F1791" s="9"/>
      <c r="G1791" s="29" t="s">
        <v>3730</v>
      </c>
      <c r="H1791" s="37" t="s">
        <v>3731</v>
      </c>
      <c r="I1791" s="91"/>
      <c r="J1791" s="11"/>
      <c r="K1791" s="99"/>
    </row>
    <row r="1792" spans="1:11" hidden="1" x14ac:dyDescent="0.2">
      <c r="A1792" s="9">
        <v>1790</v>
      </c>
      <c r="B1792" s="9"/>
      <c r="C1792" s="9" t="s">
        <v>4480</v>
      </c>
      <c r="D1792" s="9" t="s">
        <v>3572</v>
      </c>
      <c r="E1792" s="96"/>
      <c r="F1792" s="9"/>
      <c r="G1792" s="33" t="s">
        <v>3732</v>
      </c>
      <c r="H1792" s="37" t="s">
        <v>3733</v>
      </c>
      <c r="I1792" s="91"/>
      <c r="J1792" s="11"/>
      <c r="K1792" s="99"/>
    </row>
    <row r="1793" spans="1:11" hidden="1" x14ac:dyDescent="0.2">
      <c r="A1793" s="9">
        <v>1791</v>
      </c>
      <c r="B1793" s="9"/>
      <c r="C1793" s="9" t="s">
        <v>4480</v>
      </c>
      <c r="D1793" s="9" t="s">
        <v>3572</v>
      </c>
      <c r="E1793" s="96"/>
      <c r="F1793" s="9"/>
      <c r="G1793" s="33" t="s">
        <v>3734</v>
      </c>
      <c r="H1793" s="29" t="s">
        <v>3735</v>
      </c>
      <c r="I1793" s="78"/>
      <c r="J1793" s="11"/>
      <c r="K1793" s="99"/>
    </row>
    <row r="1794" spans="1:11" hidden="1" x14ac:dyDescent="0.2">
      <c r="A1794" s="9">
        <v>1792</v>
      </c>
      <c r="B1794" s="9"/>
      <c r="C1794" s="9" t="s">
        <v>4480</v>
      </c>
      <c r="D1794" s="9" t="s">
        <v>3572</v>
      </c>
      <c r="E1794" s="96"/>
      <c r="F1794" s="9"/>
      <c r="G1794" s="33" t="s">
        <v>3736</v>
      </c>
      <c r="H1794" s="37" t="s">
        <v>3737</v>
      </c>
      <c r="I1794" s="91"/>
      <c r="J1794" s="11"/>
      <c r="K1794" s="99"/>
    </row>
    <row r="1795" spans="1:11" hidden="1" x14ac:dyDescent="0.2">
      <c r="A1795" s="9">
        <v>1793</v>
      </c>
      <c r="B1795" s="9"/>
      <c r="C1795" s="9" t="s">
        <v>4480</v>
      </c>
      <c r="D1795" s="9" t="s">
        <v>3572</v>
      </c>
      <c r="E1795" s="96"/>
      <c r="F1795" s="9"/>
      <c r="G1795" s="33" t="s">
        <v>3738</v>
      </c>
      <c r="H1795" s="29" t="s">
        <v>3739</v>
      </c>
      <c r="I1795" s="78"/>
      <c r="J1795" s="11"/>
      <c r="K1795" s="99"/>
    </row>
    <row r="1796" spans="1:11" hidden="1" x14ac:dyDescent="0.2">
      <c r="A1796" s="9">
        <v>1794</v>
      </c>
      <c r="B1796" s="9"/>
      <c r="C1796" s="9" t="s">
        <v>4480</v>
      </c>
      <c r="D1796" s="9" t="s">
        <v>3572</v>
      </c>
      <c r="E1796" s="96"/>
      <c r="F1796" s="9"/>
      <c r="G1796" s="29" t="s">
        <v>3740</v>
      </c>
      <c r="H1796" s="37" t="s">
        <v>3741</v>
      </c>
      <c r="I1796" s="91"/>
      <c r="J1796" s="11"/>
      <c r="K1796" s="99"/>
    </row>
    <row r="1797" spans="1:11" hidden="1" x14ac:dyDescent="0.2">
      <c r="A1797" s="9">
        <v>1795</v>
      </c>
      <c r="B1797" s="9"/>
      <c r="C1797" s="9" t="s">
        <v>4480</v>
      </c>
      <c r="D1797" s="9" t="s">
        <v>3572</v>
      </c>
      <c r="E1797" s="96"/>
      <c r="F1797" s="9"/>
      <c r="G1797" s="33" t="s">
        <v>3742</v>
      </c>
      <c r="H1797" s="37" t="s">
        <v>3743</v>
      </c>
      <c r="I1797" s="91"/>
      <c r="J1797" s="11"/>
      <c r="K1797" s="99"/>
    </row>
    <row r="1798" spans="1:11" hidden="1" x14ac:dyDescent="0.2">
      <c r="A1798" s="9">
        <v>1796</v>
      </c>
      <c r="B1798" s="9"/>
      <c r="C1798" s="9" t="s">
        <v>4480</v>
      </c>
      <c r="D1798" s="9" t="s">
        <v>3572</v>
      </c>
      <c r="E1798" s="96"/>
      <c r="F1798" s="9"/>
      <c r="G1798" s="33" t="s">
        <v>3744</v>
      </c>
      <c r="H1798" s="37" t="s">
        <v>3745</v>
      </c>
      <c r="I1798" s="91"/>
      <c r="J1798" s="11"/>
      <c r="K1798" s="99"/>
    </row>
    <row r="1799" spans="1:11" hidden="1" x14ac:dyDescent="0.2">
      <c r="A1799" s="9">
        <v>1797</v>
      </c>
      <c r="B1799" s="9"/>
      <c r="C1799" s="9" t="s">
        <v>4480</v>
      </c>
      <c r="D1799" s="9" t="s">
        <v>3572</v>
      </c>
      <c r="E1799" s="96"/>
      <c r="F1799" s="9"/>
      <c r="G1799" s="33" t="s">
        <v>3746</v>
      </c>
      <c r="H1799" s="29" t="s">
        <v>3747</v>
      </c>
      <c r="I1799" s="78"/>
      <c r="J1799" s="11"/>
      <c r="K1799" s="99"/>
    </row>
    <row r="1800" spans="1:11" hidden="1" x14ac:dyDescent="0.2">
      <c r="A1800" s="9">
        <v>1798</v>
      </c>
      <c r="B1800" s="9"/>
      <c r="C1800" s="9" t="s">
        <v>4480</v>
      </c>
      <c r="D1800" s="9" t="s">
        <v>3572</v>
      </c>
      <c r="E1800" s="96"/>
      <c r="F1800" s="9"/>
      <c r="G1800" s="33" t="s">
        <v>3530</v>
      </c>
      <c r="H1800" s="29" t="s">
        <v>3532</v>
      </c>
      <c r="I1800" s="78"/>
      <c r="J1800" s="11"/>
      <c r="K1800" s="99"/>
    </row>
    <row r="1801" spans="1:11" hidden="1" x14ac:dyDescent="0.2">
      <c r="A1801" s="9">
        <v>1799</v>
      </c>
      <c r="B1801" s="9"/>
      <c r="C1801" s="9" t="s">
        <v>4480</v>
      </c>
      <c r="D1801" s="9" t="s">
        <v>3572</v>
      </c>
      <c r="E1801" s="96"/>
      <c r="F1801" s="9"/>
      <c r="G1801" s="33" t="s">
        <v>3748</v>
      </c>
      <c r="H1801" s="37" t="s">
        <v>3749</v>
      </c>
      <c r="I1801" s="91"/>
      <c r="J1801" s="11"/>
      <c r="K1801" s="99"/>
    </row>
    <row r="1802" spans="1:11" hidden="1" x14ac:dyDescent="0.2">
      <c r="A1802" s="9">
        <v>1800</v>
      </c>
      <c r="B1802" s="9"/>
      <c r="C1802" s="9" t="s">
        <v>4480</v>
      </c>
      <c r="D1802" s="9" t="s">
        <v>3572</v>
      </c>
      <c r="E1802" s="96"/>
      <c r="F1802" s="9"/>
      <c r="G1802" s="33" t="s">
        <v>3750</v>
      </c>
      <c r="H1802" s="29" t="s">
        <v>3751</v>
      </c>
      <c r="I1802" s="78"/>
      <c r="J1802" s="11"/>
      <c r="K1802" s="99"/>
    </row>
    <row r="1803" spans="1:11" hidden="1" x14ac:dyDescent="0.2">
      <c r="A1803" s="9">
        <v>1801</v>
      </c>
      <c r="B1803" s="9"/>
      <c r="C1803" s="9" t="s">
        <v>4480</v>
      </c>
      <c r="D1803" s="9" t="s">
        <v>3572</v>
      </c>
      <c r="E1803" s="96"/>
      <c r="F1803" s="9"/>
      <c r="G1803" s="33" t="s">
        <v>2466</v>
      </c>
      <c r="H1803" s="37" t="s">
        <v>3752</v>
      </c>
      <c r="I1803" s="91"/>
      <c r="J1803" s="11"/>
      <c r="K1803" s="99"/>
    </row>
    <row r="1804" spans="1:11" ht="24" hidden="1" x14ac:dyDescent="0.2">
      <c r="A1804" s="9">
        <v>1802</v>
      </c>
      <c r="B1804" s="9"/>
      <c r="C1804" s="9" t="s">
        <v>4480</v>
      </c>
      <c r="D1804" s="9" t="s">
        <v>3572</v>
      </c>
      <c r="E1804" s="96"/>
      <c r="F1804" s="9"/>
      <c r="G1804" s="33" t="s">
        <v>3753</v>
      </c>
      <c r="H1804" s="29" t="s">
        <v>3631</v>
      </c>
      <c r="I1804" s="78"/>
      <c r="J1804" s="11"/>
      <c r="K1804" s="99"/>
    </row>
    <row r="1805" spans="1:11" hidden="1" x14ac:dyDescent="0.2">
      <c r="A1805" s="9">
        <v>1803</v>
      </c>
      <c r="B1805" s="9"/>
      <c r="C1805" s="9" t="s">
        <v>4480</v>
      </c>
      <c r="D1805" s="9" t="s">
        <v>3572</v>
      </c>
      <c r="E1805" s="96"/>
      <c r="F1805" s="9"/>
      <c r="G1805" s="33" t="s">
        <v>3596</v>
      </c>
      <c r="H1805" s="29" t="s">
        <v>3754</v>
      </c>
      <c r="I1805" s="78"/>
      <c r="J1805" s="11"/>
      <c r="K1805" s="99"/>
    </row>
    <row r="1806" spans="1:11" hidden="1" x14ac:dyDescent="0.2">
      <c r="A1806" s="9">
        <v>1804</v>
      </c>
      <c r="B1806" s="9"/>
      <c r="C1806" s="9" t="s">
        <v>4480</v>
      </c>
      <c r="D1806" s="9" t="s">
        <v>3572</v>
      </c>
      <c r="E1806" s="96"/>
      <c r="F1806" s="9"/>
      <c r="G1806" s="33" t="s">
        <v>3595</v>
      </c>
      <c r="H1806" s="29" t="s">
        <v>3755</v>
      </c>
      <c r="I1806" s="78"/>
      <c r="J1806" s="11"/>
      <c r="K1806" s="99"/>
    </row>
    <row r="1807" spans="1:11" hidden="1" x14ac:dyDescent="0.2">
      <c r="A1807" s="9">
        <v>1805</v>
      </c>
      <c r="B1807" s="9"/>
      <c r="C1807" s="9" t="s">
        <v>4480</v>
      </c>
      <c r="D1807" s="9" t="s">
        <v>3572</v>
      </c>
      <c r="E1807" s="96"/>
      <c r="F1807" s="9"/>
      <c r="G1807" s="33" t="s">
        <v>3597</v>
      </c>
      <c r="H1807" s="29" t="s">
        <v>3756</v>
      </c>
      <c r="I1807" s="78"/>
      <c r="J1807" s="11"/>
      <c r="K1807" s="99"/>
    </row>
    <row r="1808" spans="1:11" hidden="1" x14ac:dyDescent="0.2">
      <c r="A1808" s="9">
        <v>1806</v>
      </c>
      <c r="B1808" s="9"/>
      <c r="C1808" s="9" t="s">
        <v>4480</v>
      </c>
      <c r="D1808" s="9" t="s">
        <v>3572</v>
      </c>
      <c r="E1808" s="96"/>
      <c r="F1808" s="9"/>
      <c r="G1808" s="33" t="s">
        <v>3598</v>
      </c>
      <c r="H1808" s="29" t="s">
        <v>8675</v>
      </c>
      <c r="I1808" s="78"/>
      <c r="J1808" s="11"/>
      <c r="K1808" s="99"/>
    </row>
    <row r="1809" spans="1:11" hidden="1" x14ac:dyDescent="0.2">
      <c r="A1809" s="9">
        <v>1807</v>
      </c>
      <c r="B1809" s="9"/>
      <c r="C1809" s="9" t="s">
        <v>4480</v>
      </c>
      <c r="D1809" s="9" t="s">
        <v>3572</v>
      </c>
      <c r="E1809" s="96"/>
      <c r="F1809" s="9"/>
      <c r="G1809" s="33" t="s">
        <v>3757</v>
      </c>
      <c r="H1809" s="29" t="s">
        <v>3758</v>
      </c>
      <c r="I1809" s="78"/>
      <c r="J1809" s="11"/>
      <c r="K1809" s="99"/>
    </row>
    <row r="1810" spans="1:11" hidden="1" x14ac:dyDescent="0.2">
      <c r="A1810" s="9">
        <v>1808</v>
      </c>
      <c r="B1810" s="9"/>
      <c r="C1810" s="9" t="s">
        <v>4480</v>
      </c>
      <c r="D1810" s="9" t="s">
        <v>3572</v>
      </c>
      <c r="E1810" s="96"/>
      <c r="F1810" s="9"/>
      <c r="G1810" s="33" t="s">
        <v>3759</v>
      </c>
      <c r="H1810" s="29" t="s">
        <v>3760</v>
      </c>
      <c r="I1810" s="78"/>
      <c r="J1810" s="11"/>
      <c r="K1810" s="99"/>
    </row>
    <row r="1811" spans="1:11" hidden="1" x14ac:dyDescent="0.2">
      <c r="A1811" s="9">
        <v>1809</v>
      </c>
      <c r="B1811" s="9"/>
      <c r="C1811" s="9" t="s">
        <v>4480</v>
      </c>
      <c r="D1811" s="9" t="s">
        <v>3572</v>
      </c>
      <c r="E1811" s="96"/>
      <c r="F1811" s="9"/>
      <c r="G1811" s="33" t="s">
        <v>3761</v>
      </c>
      <c r="H1811" s="29" t="s">
        <v>3762</v>
      </c>
      <c r="I1811" s="78"/>
      <c r="J1811" s="11"/>
      <c r="K1811" s="99"/>
    </row>
    <row r="1812" spans="1:11" hidden="1" x14ac:dyDescent="0.2">
      <c r="A1812" s="9">
        <v>1810</v>
      </c>
      <c r="B1812" s="9"/>
      <c r="C1812" s="9" t="s">
        <v>4480</v>
      </c>
      <c r="D1812" s="9" t="s">
        <v>3572</v>
      </c>
      <c r="E1812" s="96"/>
      <c r="F1812" s="9"/>
      <c r="G1812" s="33" t="s">
        <v>1103</v>
      </c>
      <c r="H1812" s="16" t="s">
        <v>1214</v>
      </c>
      <c r="I1812" s="75"/>
      <c r="J1812" s="11"/>
      <c r="K1812" s="99"/>
    </row>
    <row r="1813" spans="1:11" hidden="1" x14ac:dyDescent="0.2">
      <c r="A1813" s="9">
        <v>1811</v>
      </c>
      <c r="B1813" s="9"/>
      <c r="C1813" s="9" t="s">
        <v>4480</v>
      </c>
      <c r="D1813" s="9" t="s">
        <v>3572</v>
      </c>
      <c r="E1813" s="96"/>
      <c r="F1813" s="9"/>
      <c r="G1813" s="33" t="s">
        <v>3600</v>
      </c>
      <c r="H1813" s="29" t="s">
        <v>8676</v>
      </c>
      <c r="I1813" s="78"/>
      <c r="J1813" s="11"/>
      <c r="K1813" s="99"/>
    </row>
    <row r="1814" spans="1:11" hidden="1" x14ac:dyDescent="0.2">
      <c r="A1814" s="9">
        <v>1812</v>
      </c>
      <c r="B1814" s="9"/>
      <c r="C1814" s="9" t="s">
        <v>4480</v>
      </c>
      <c r="D1814" s="9" t="s">
        <v>3572</v>
      </c>
      <c r="E1814" s="96"/>
      <c r="F1814" s="9"/>
      <c r="G1814" s="33" t="s">
        <v>3764</v>
      </c>
      <c r="H1814" s="29" t="s">
        <v>3765</v>
      </c>
      <c r="I1814" s="78"/>
      <c r="J1814" s="11"/>
      <c r="K1814" s="99"/>
    </row>
    <row r="1815" spans="1:11" hidden="1" x14ac:dyDescent="0.2">
      <c r="A1815" s="9">
        <v>1813</v>
      </c>
      <c r="B1815" s="9"/>
      <c r="C1815" s="9" t="s">
        <v>4480</v>
      </c>
      <c r="D1815" s="9" t="s">
        <v>3572</v>
      </c>
      <c r="E1815" s="96"/>
      <c r="F1815" s="9"/>
      <c r="G1815" s="33" t="s">
        <v>3763</v>
      </c>
      <c r="H1815" s="29" t="s">
        <v>3766</v>
      </c>
      <c r="I1815" s="78"/>
      <c r="J1815" s="11"/>
      <c r="K1815" s="99"/>
    </row>
    <row r="1816" spans="1:11" hidden="1" x14ac:dyDescent="0.2">
      <c r="A1816" s="9">
        <v>1814</v>
      </c>
      <c r="B1816" s="9"/>
      <c r="C1816" s="9" t="s">
        <v>4480</v>
      </c>
      <c r="D1816" s="9" t="s">
        <v>3572</v>
      </c>
      <c r="E1816" s="96"/>
      <c r="F1816" s="9"/>
      <c r="G1816" s="33" t="s">
        <v>3601</v>
      </c>
      <c r="H1816" s="29" t="s">
        <v>3767</v>
      </c>
      <c r="I1816" s="78"/>
      <c r="J1816" s="11"/>
      <c r="K1816" s="99"/>
    </row>
    <row r="1817" spans="1:11" hidden="1" x14ac:dyDescent="0.2">
      <c r="A1817" s="9">
        <v>1815</v>
      </c>
      <c r="B1817" s="9"/>
      <c r="C1817" s="9" t="s">
        <v>4480</v>
      </c>
      <c r="D1817" s="9" t="s">
        <v>3572</v>
      </c>
      <c r="E1817" s="96"/>
      <c r="F1817" s="9"/>
      <c r="G1817" s="29" t="s">
        <v>3768</v>
      </c>
      <c r="H1817" s="37" t="s">
        <v>3769</v>
      </c>
      <c r="I1817" s="91"/>
      <c r="J1817" s="11"/>
      <c r="K1817" s="99"/>
    </row>
    <row r="1818" spans="1:11" hidden="1" x14ac:dyDescent="0.2">
      <c r="A1818" s="9">
        <v>1816</v>
      </c>
      <c r="B1818" s="9"/>
      <c r="C1818" s="9" t="s">
        <v>4480</v>
      </c>
      <c r="D1818" s="9" t="s">
        <v>3572</v>
      </c>
      <c r="E1818" s="96"/>
      <c r="F1818" s="9"/>
      <c r="G1818" s="33" t="s">
        <v>3770</v>
      </c>
      <c r="H1818" s="29" t="s">
        <v>3771</v>
      </c>
      <c r="I1818" s="78"/>
      <c r="J1818" s="11"/>
      <c r="K1818" s="99"/>
    </row>
    <row r="1819" spans="1:11" hidden="1" x14ac:dyDescent="0.2">
      <c r="A1819" s="9">
        <v>1817</v>
      </c>
      <c r="B1819" s="9"/>
      <c r="C1819" s="9" t="s">
        <v>4480</v>
      </c>
      <c r="D1819" s="9" t="s">
        <v>3572</v>
      </c>
      <c r="E1819" s="96"/>
      <c r="F1819" s="9"/>
      <c r="G1819" s="33" t="s">
        <v>3605</v>
      </c>
      <c r="H1819" s="29" t="s">
        <v>3607</v>
      </c>
      <c r="I1819" s="78"/>
      <c r="J1819" s="11"/>
      <c r="K1819" s="99"/>
    </row>
    <row r="1820" spans="1:11" hidden="1" x14ac:dyDescent="0.2">
      <c r="A1820" s="9">
        <v>1818</v>
      </c>
      <c r="B1820" s="9"/>
      <c r="C1820" s="9" t="s">
        <v>4480</v>
      </c>
      <c r="D1820" s="9" t="s">
        <v>3572</v>
      </c>
      <c r="E1820" s="96"/>
      <c r="F1820" s="9"/>
      <c r="G1820" s="33" t="s">
        <v>3606</v>
      </c>
      <c r="H1820" s="29" t="s">
        <v>3772</v>
      </c>
      <c r="I1820" s="78"/>
      <c r="J1820" s="11"/>
      <c r="K1820" s="99"/>
    </row>
    <row r="1821" spans="1:11" hidden="1" x14ac:dyDescent="0.2">
      <c r="A1821" s="9">
        <v>1819</v>
      </c>
      <c r="B1821" s="9"/>
      <c r="C1821" s="9" t="s">
        <v>4480</v>
      </c>
      <c r="D1821" s="9" t="s">
        <v>3572</v>
      </c>
      <c r="E1821" s="96"/>
      <c r="F1821" s="9"/>
      <c r="G1821" s="33" t="s">
        <v>3773</v>
      </c>
      <c r="H1821" s="29" t="s">
        <v>3774</v>
      </c>
      <c r="I1821" s="78"/>
      <c r="J1821" s="11"/>
      <c r="K1821" s="99"/>
    </row>
    <row r="1822" spans="1:11" hidden="1" x14ac:dyDescent="0.2">
      <c r="A1822" s="9">
        <v>1820</v>
      </c>
      <c r="B1822" s="9"/>
      <c r="C1822" s="9" t="s">
        <v>4480</v>
      </c>
      <c r="D1822" s="9" t="s">
        <v>3572</v>
      </c>
      <c r="E1822" s="96"/>
      <c r="F1822" s="9"/>
      <c r="G1822" s="33" t="s">
        <v>3775</v>
      </c>
      <c r="H1822" s="29" t="s">
        <v>3776</v>
      </c>
      <c r="I1822" s="78"/>
      <c r="J1822" s="11"/>
      <c r="K1822" s="99"/>
    </row>
    <row r="1823" spans="1:11" hidden="1" x14ac:dyDescent="0.2">
      <c r="A1823" s="9">
        <v>1821</v>
      </c>
      <c r="B1823" s="9"/>
      <c r="C1823" s="9" t="s">
        <v>4480</v>
      </c>
      <c r="D1823" s="9" t="s">
        <v>3572</v>
      </c>
      <c r="E1823" s="96"/>
      <c r="F1823" s="9"/>
      <c r="G1823" s="33" t="s">
        <v>3608</v>
      </c>
      <c r="H1823" s="29" t="s">
        <v>3777</v>
      </c>
      <c r="I1823" s="78"/>
      <c r="J1823" s="11"/>
      <c r="K1823" s="99"/>
    </row>
    <row r="1824" spans="1:11" hidden="1" x14ac:dyDescent="0.2">
      <c r="A1824" s="9">
        <v>1822</v>
      </c>
      <c r="B1824" s="9"/>
      <c r="C1824" s="9" t="s">
        <v>4480</v>
      </c>
      <c r="D1824" s="9" t="s">
        <v>3572</v>
      </c>
      <c r="E1824" s="96"/>
      <c r="F1824" s="9"/>
      <c r="G1824" s="33" t="s">
        <v>3609</v>
      </c>
      <c r="H1824" s="29" t="s">
        <v>3778</v>
      </c>
      <c r="I1824" s="78"/>
      <c r="J1824" s="11"/>
      <c r="K1824" s="99"/>
    </row>
    <row r="1825" spans="1:11" hidden="1" x14ac:dyDescent="0.2">
      <c r="A1825" s="9">
        <v>1823</v>
      </c>
      <c r="B1825" s="9"/>
      <c r="C1825" s="9" t="s">
        <v>4480</v>
      </c>
      <c r="D1825" s="9" t="s">
        <v>3572</v>
      </c>
      <c r="E1825" s="96"/>
      <c r="F1825" s="9"/>
      <c r="G1825" s="33" t="s">
        <v>3610</v>
      </c>
      <c r="H1825" s="29" t="s">
        <v>3779</v>
      </c>
      <c r="I1825" s="78"/>
      <c r="J1825" s="11"/>
      <c r="K1825" s="99"/>
    </row>
    <row r="1826" spans="1:11" hidden="1" x14ac:dyDescent="0.2">
      <c r="A1826" s="9">
        <v>1824</v>
      </c>
      <c r="B1826" s="9"/>
      <c r="C1826" s="9" t="s">
        <v>4480</v>
      </c>
      <c r="D1826" s="9" t="s">
        <v>3572</v>
      </c>
      <c r="E1826" s="96"/>
      <c r="F1826" s="9"/>
      <c r="G1826" s="33" t="s">
        <v>3611</v>
      </c>
      <c r="H1826" s="29" t="s">
        <v>3780</v>
      </c>
      <c r="I1826" s="78"/>
      <c r="J1826" s="11"/>
      <c r="K1826" s="99"/>
    </row>
    <row r="1827" spans="1:11" hidden="1" x14ac:dyDescent="0.2">
      <c r="A1827" s="9">
        <v>1825</v>
      </c>
      <c r="B1827" s="9"/>
      <c r="C1827" s="9" t="s">
        <v>4480</v>
      </c>
      <c r="D1827" s="9" t="s">
        <v>3572</v>
      </c>
      <c r="E1827" s="96"/>
      <c r="F1827" s="9"/>
      <c r="G1827" s="33" t="s">
        <v>1867</v>
      </c>
      <c r="H1827" s="29" t="s">
        <v>3781</v>
      </c>
      <c r="I1827" s="78"/>
      <c r="J1827" s="11"/>
      <c r="K1827" s="99"/>
    </row>
    <row r="1828" spans="1:11" hidden="1" x14ac:dyDescent="0.2">
      <c r="A1828" s="9">
        <v>1826</v>
      </c>
      <c r="B1828" s="9"/>
      <c r="C1828" s="9" t="s">
        <v>4480</v>
      </c>
      <c r="D1828" s="9" t="s">
        <v>3572</v>
      </c>
      <c r="E1828" s="96"/>
      <c r="F1828" s="9"/>
      <c r="G1828" s="33" t="s">
        <v>3613</v>
      </c>
      <c r="H1828" s="29" t="s">
        <v>3782</v>
      </c>
      <c r="I1828" s="78"/>
      <c r="J1828" s="11"/>
      <c r="K1828" s="99"/>
    </row>
    <row r="1829" spans="1:11" hidden="1" x14ac:dyDescent="0.2">
      <c r="A1829" s="9">
        <v>1827</v>
      </c>
      <c r="B1829" s="9"/>
      <c r="C1829" s="9" t="s">
        <v>4480</v>
      </c>
      <c r="D1829" s="9" t="s">
        <v>3572</v>
      </c>
      <c r="E1829" s="96"/>
      <c r="F1829" s="9"/>
      <c r="G1829" s="33" t="s">
        <v>3783</v>
      </c>
      <c r="H1829" s="29" t="s">
        <v>3784</v>
      </c>
      <c r="I1829" s="78"/>
      <c r="J1829" s="11"/>
      <c r="K1829" s="99"/>
    </row>
    <row r="1830" spans="1:11" hidden="1" x14ac:dyDescent="0.2">
      <c r="A1830" s="9">
        <v>1828</v>
      </c>
      <c r="B1830" s="9"/>
      <c r="C1830" s="9" t="s">
        <v>4480</v>
      </c>
      <c r="D1830" s="9" t="s">
        <v>3572</v>
      </c>
      <c r="E1830" s="96"/>
      <c r="F1830" s="9"/>
      <c r="G1830" s="33" t="s">
        <v>3785</v>
      </c>
      <c r="H1830" s="29" t="s">
        <v>3621</v>
      </c>
      <c r="I1830" s="78"/>
      <c r="J1830" s="11"/>
      <c r="K1830" s="99"/>
    </row>
    <row r="1831" spans="1:11" hidden="1" x14ac:dyDescent="0.2">
      <c r="A1831" s="9">
        <v>1829</v>
      </c>
      <c r="B1831" s="9"/>
      <c r="C1831" s="9" t="s">
        <v>4480</v>
      </c>
      <c r="D1831" s="9" t="s">
        <v>3572</v>
      </c>
      <c r="E1831" s="96"/>
      <c r="F1831" s="9"/>
      <c r="G1831" s="33" t="s">
        <v>3614</v>
      </c>
      <c r="H1831" s="29" t="s">
        <v>3786</v>
      </c>
      <c r="I1831" s="78"/>
      <c r="J1831" s="11"/>
      <c r="K1831" s="99"/>
    </row>
    <row r="1832" spans="1:11" hidden="1" x14ac:dyDescent="0.2">
      <c r="A1832" s="9">
        <v>1830</v>
      </c>
      <c r="B1832" s="9"/>
      <c r="C1832" s="9" t="s">
        <v>4480</v>
      </c>
      <c r="D1832" s="9" t="s">
        <v>3572</v>
      </c>
      <c r="E1832" s="96"/>
      <c r="F1832" s="9"/>
      <c r="G1832" s="33" t="s">
        <v>3615</v>
      </c>
      <c r="H1832" s="29" t="s">
        <v>3787</v>
      </c>
      <c r="I1832" s="78"/>
      <c r="J1832" s="11"/>
      <c r="K1832" s="99"/>
    </row>
    <row r="1833" spans="1:11" hidden="1" x14ac:dyDescent="0.2">
      <c r="A1833" s="9">
        <v>1831</v>
      </c>
      <c r="B1833" s="9"/>
      <c r="C1833" s="9" t="s">
        <v>4480</v>
      </c>
      <c r="D1833" s="9" t="s">
        <v>3572</v>
      </c>
      <c r="E1833" s="96"/>
      <c r="F1833" s="9"/>
      <c r="G1833" s="33" t="s">
        <v>3616</v>
      </c>
      <c r="H1833" s="29" t="s">
        <v>3788</v>
      </c>
      <c r="I1833" s="78"/>
      <c r="J1833" s="11"/>
      <c r="K1833" s="99"/>
    </row>
    <row r="1834" spans="1:11" hidden="1" x14ac:dyDescent="0.2">
      <c r="A1834" s="9">
        <v>1832</v>
      </c>
      <c r="B1834" s="9"/>
      <c r="C1834" s="9" t="s">
        <v>4480</v>
      </c>
      <c r="D1834" s="9" t="s">
        <v>3572</v>
      </c>
      <c r="E1834" s="96"/>
      <c r="F1834" s="9"/>
      <c r="G1834" s="33" t="s">
        <v>3617</v>
      </c>
      <c r="H1834" s="29" t="s">
        <v>3789</v>
      </c>
      <c r="I1834" s="78"/>
      <c r="J1834" s="11"/>
      <c r="K1834" s="99"/>
    </row>
    <row r="1835" spans="1:11" hidden="1" x14ac:dyDescent="0.2">
      <c r="A1835" s="9">
        <v>1833</v>
      </c>
      <c r="B1835" s="9"/>
      <c r="C1835" s="9" t="s">
        <v>4480</v>
      </c>
      <c r="D1835" s="9" t="s">
        <v>3572</v>
      </c>
      <c r="E1835" s="96"/>
      <c r="F1835" s="9"/>
      <c r="G1835" s="33" t="s">
        <v>3618</v>
      </c>
      <c r="H1835" s="29" t="s">
        <v>3790</v>
      </c>
      <c r="I1835" s="78"/>
      <c r="J1835" s="11"/>
      <c r="K1835" s="99"/>
    </row>
    <row r="1836" spans="1:11" ht="24" hidden="1" x14ac:dyDescent="0.2">
      <c r="A1836" s="9">
        <v>1834</v>
      </c>
      <c r="B1836" s="9"/>
      <c r="C1836" s="9" t="s">
        <v>4480</v>
      </c>
      <c r="D1836" s="9" t="s">
        <v>3572</v>
      </c>
      <c r="E1836" s="96"/>
      <c r="F1836" s="9"/>
      <c r="G1836" s="33" t="s">
        <v>3619</v>
      </c>
      <c r="H1836" s="29" t="s">
        <v>3791</v>
      </c>
      <c r="I1836" s="78"/>
      <c r="J1836" s="11"/>
      <c r="K1836" s="99"/>
    </row>
    <row r="1837" spans="1:11" hidden="1" x14ac:dyDescent="0.2">
      <c r="A1837" s="9">
        <v>1835</v>
      </c>
      <c r="B1837" s="9"/>
      <c r="C1837" s="9" t="s">
        <v>4480</v>
      </c>
      <c r="D1837" s="9" t="s">
        <v>3572</v>
      </c>
      <c r="E1837" s="96"/>
      <c r="F1837" s="9"/>
      <c r="G1837" s="33" t="s">
        <v>3620</v>
      </c>
      <c r="H1837" s="29" t="s">
        <v>3622</v>
      </c>
      <c r="I1837" s="78"/>
      <c r="J1837" s="11"/>
      <c r="K1837" s="99"/>
    </row>
    <row r="1838" spans="1:11" hidden="1" x14ac:dyDescent="0.2">
      <c r="A1838" s="9">
        <v>1836</v>
      </c>
      <c r="B1838" s="9"/>
      <c r="C1838" s="9" t="s">
        <v>4480</v>
      </c>
      <c r="D1838" s="9" t="s">
        <v>3572</v>
      </c>
      <c r="E1838" s="96"/>
      <c r="F1838" s="9"/>
      <c r="G1838" s="33" t="s">
        <v>3792</v>
      </c>
      <c r="H1838" s="37" t="s">
        <v>303</v>
      </c>
      <c r="I1838" s="91"/>
      <c r="J1838" s="11"/>
      <c r="K1838" s="99"/>
    </row>
    <row r="1839" spans="1:11" hidden="1" x14ac:dyDescent="0.2">
      <c r="A1839" s="9">
        <v>1837</v>
      </c>
      <c r="B1839" s="9"/>
      <c r="C1839" s="9" t="s">
        <v>4480</v>
      </c>
      <c r="D1839" s="9" t="s">
        <v>3572</v>
      </c>
      <c r="E1839" s="96"/>
      <c r="F1839" s="9"/>
      <c r="G1839" s="33" t="s">
        <v>3793</v>
      </c>
      <c r="H1839" s="29" t="s">
        <v>3794</v>
      </c>
      <c r="I1839" s="78"/>
      <c r="J1839" s="11"/>
      <c r="K1839" s="99"/>
    </row>
    <row r="1840" spans="1:11" hidden="1" x14ac:dyDescent="0.2">
      <c r="A1840" s="9">
        <v>1838</v>
      </c>
      <c r="B1840" s="9"/>
      <c r="C1840" s="9" t="s">
        <v>4480</v>
      </c>
      <c r="D1840" s="9" t="s">
        <v>3572</v>
      </c>
      <c r="E1840" s="96"/>
      <c r="F1840" s="9"/>
      <c r="G1840" s="33" t="s">
        <v>3795</v>
      </c>
      <c r="H1840" s="29" t="s">
        <v>3796</v>
      </c>
      <c r="I1840" s="78"/>
      <c r="J1840" s="11"/>
      <c r="K1840" s="99"/>
    </row>
    <row r="1841" spans="1:11" hidden="1" x14ac:dyDescent="0.2">
      <c r="A1841" s="9">
        <v>1839</v>
      </c>
      <c r="B1841" s="9"/>
      <c r="C1841" s="9" t="s">
        <v>4480</v>
      </c>
      <c r="D1841" s="9" t="s">
        <v>3572</v>
      </c>
      <c r="E1841" s="96"/>
      <c r="F1841" s="9"/>
      <c r="G1841" s="33" t="s">
        <v>3797</v>
      </c>
      <c r="H1841" s="8" t="s">
        <v>3798</v>
      </c>
      <c r="I1841" s="75"/>
      <c r="J1841" s="11"/>
      <c r="K1841" s="99"/>
    </row>
    <row r="1842" spans="1:11" hidden="1" x14ac:dyDescent="0.2">
      <c r="A1842" s="9">
        <v>1840</v>
      </c>
      <c r="B1842" s="9"/>
      <c r="C1842" s="9" t="s">
        <v>4480</v>
      </c>
      <c r="D1842" s="9" t="s">
        <v>3572</v>
      </c>
      <c r="E1842" s="96"/>
      <c r="F1842" s="9"/>
      <c r="G1842" s="29" t="s">
        <v>3799</v>
      </c>
      <c r="H1842" s="29" t="s">
        <v>2870</v>
      </c>
      <c r="I1842" s="78"/>
      <c r="J1842" s="11"/>
      <c r="K1842" s="99"/>
    </row>
    <row r="1843" spans="1:11" hidden="1" x14ac:dyDescent="0.2">
      <c r="A1843" s="9">
        <v>1841</v>
      </c>
      <c r="B1843" s="9"/>
      <c r="C1843" s="9" t="s">
        <v>4480</v>
      </c>
      <c r="D1843" s="9" t="s">
        <v>3572</v>
      </c>
      <c r="E1843" s="96"/>
      <c r="F1843" s="9"/>
      <c r="G1843" s="33" t="s">
        <v>3800</v>
      </c>
      <c r="H1843" s="37" t="s">
        <v>2424</v>
      </c>
      <c r="I1843" s="91"/>
      <c r="J1843" s="11"/>
      <c r="K1843" s="99"/>
    </row>
    <row r="1844" spans="1:11" hidden="1" x14ac:dyDescent="0.2">
      <c r="A1844" s="9">
        <v>1842</v>
      </c>
      <c r="B1844" s="9"/>
      <c r="C1844" s="9" t="s">
        <v>4480</v>
      </c>
      <c r="D1844" s="9" t="s">
        <v>3572</v>
      </c>
      <c r="E1844" s="96"/>
      <c r="F1844" s="9"/>
      <c r="G1844" s="33" t="s">
        <v>3801</v>
      </c>
      <c r="H1844" s="37" t="s">
        <v>8677</v>
      </c>
      <c r="I1844" s="91"/>
      <c r="J1844" s="11"/>
      <c r="K1844" s="99"/>
    </row>
    <row r="1845" spans="1:11" hidden="1" x14ac:dyDescent="0.2">
      <c r="A1845" s="9">
        <v>1843</v>
      </c>
      <c r="B1845" s="9"/>
      <c r="C1845" s="9" t="s">
        <v>4480</v>
      </c>
      <c r="D1845" s="9" t="s">
        <v>3572</v>
      </c>
      <c r="E1845" s="96"/>
      <c r="F1845" s="9"/>
      <c r="G1845" s="33" t="s">
        <v>3806</v>
      </c>
      <c r="H1845" s="37" t="s">
        <v>3807</v>
      </c>
      <c r="I1845" s="91"/>
      <c r="J1845" s="11"/>
      <c r="K1845" s="99"/>
    </row>
    <row r="1846" spans="1:11" hidden="1" x14ac:dyDescent="0.2">
      <c r="A1846" s="9">
        <v>1844</v>
      </c>
      <c r="B1846" s="9"/>
      <c r="C1846" s="9" t="s">
        <v>4480</v>
      </c>
      <c r="D1846" s="9" t="s">
        <v>3572</v>
      </c>
      <c r="E1846" s="96"/>
      <c r="F1846" s="9"/>
      <c r="G1846" s="29" t="s">
        <v>3804</v>
      </c>
      <c r="H1846" s="37" t="s">
        <v>3805</v>
      </c>
      <c r="I1846" s="91"/>
      <c r="J1846" s="11"/>
      <c r="K1846" s="99"/>
    </row>
    <row r="1847" spans="1:11" hidden="1" x14ac:dyDescent="0.2">
      <c r="A1847" s="9">
        <v>1845</v>
      </c>
      <c r="B1847" s="9"/>
      <c r="C1847" s="9" t="s">
        <v>4480</v>
      </c>
      <c r="D1847" s="9" t="s">
        <v>3572</v>
      </c>
      <c r="E1847" s="96"/>
      <c r="F1847" s="9"/>
      <c r="G1847" s="29" t="s">
        <v>3802</v>
      </c>
      <c r="H1847" s="37" t="s">
        <v>3803</v>
      </c>
      <c r="I1847" s="91"/>
      <c r="J1847" s="11"/>
      <c r="K1847" s="99"/>
    </row>
    <row r="1848" spans="1:11" hidden="1" x14ac:dyDescent="0.2">
      <c r="A1848" s="9">
        <v>1846</v>
      </c>
      <c r="B1848" s="9"/>
      <c r="C1848" s="9" t="s">
        <v>4480</v>
      </c>
      <c r="D1848" s="9" t="s">
        <v>3572</v>
      </c>
      <c r="E1848" s="96"/>
      <c r="F1848" s="9"/>
      <c r="G1848" s="33" t="s">
        <v>3808</v>
      </c>
      <c r="H1848" s="37" t="s">
        <v>3809</v>
      </c>
      <c r="I1848" s="91"/>
      <c r="J1848" s="11"/>
      <c r="K1848" s="99"/>
    </row>
    <row r="1849" spans="1:11" hidden="1" x14ac:dyDescent="0.2">
      <c r="A1849" s="9">
        <v>1847</v>
      </c>
      <c r="B1849" s="9"/>
      <c r="C1849" s="9" t="s">
        <v>4480</v>
      </c>
      <c r="D1849" s="9" t="s">
        <v>3572</v>
      </c>
      <c r="E1849" s="96"/>
      <c r="F1849" s="9"/>
      <c r="G1849" s="29" t="s">
        <v>3810</v>
      </c>
      <c r="H1849" s="37" t="s">
        <v>3811</v>
      </c>
      <c r="I1849" s="91"/>
      <c r="J1849" s="11"/>
      <c r="K1849" s="99"/>
    </row>
    <row r="1850" spans="1:11" hidden="1" x14ac:dyDescent="0.2">
      <c r="A1850" s="9">
        <v>1848</v>
      </c>
      <c r="B1850" s="9"/>
      <c r="C1850" s="9" t="s">
        <v>4480</v>
      </c>
      <c r="D1850" s="9" t="s">
        <v>3572</v>
      </c>
      <c r="E1850" s="96"/>
      <c r="F1850" s="9"/>
      <c r="G1850" s="33" t="s">
        <v>3812</v>
      </c>
      <c r="H1850" s="37" t="s">
        <v>3813</v>
      </c>
      <c r="I1850" s="91"/>
      <c r="J1850" s="11"/>
      <c r="K1850" s="99"/>
    </row>
    <row r="1851" spans="1:11" hidden="1" x14ac:dyDescent="0.2">
      <c r="A1851" s="9">
        <v>1849</v>
      </c>
      <c r="B1851" s="9"/>
      <c r="C1851" s="9" t="s">
        <v>4480</v>
      </c>
      <c r="D1851" s="9" t="s">
        <v>3572</v>
      </c>
      <c r="E1851" s="96"/>
      <c r="F1851" s="9"/>
      <c r="G1851" s="33" t="s">
        <v>3814</v>
      </c>
      <c r="H1851" s="29" t="s">
        <v>3816</v>
      </c>
      <c r="I1851" s="78"/>
      <c r="J1851" s="11"/>
      <c r="K1851" s="99"/>
    </row>
    <row r="1852" spans="1:11" hidden="1" x14ac:dyDescent="0.2">
      <c r="A1852" s="9">
        <v>1850</v>
      </c>
      <c r="B1852" s="9"/>
      <c r="C1852" s="9" t="s">
        <v>4480</v>
      </c>
      <c r="D1852" s="9" t="s">
        <v>3572</v>
      </c>
      <c r="E1852" s="96"/>
      <c r="F1852" s="9"/>
      <c r="G1852" s="33" t="s">
        <v>3815</v>
      </c>
      <c r="H1852" s="29" t="s">
        <v>3817</v>
      </c>
      <c r="I1852" s="78"/>
      <c r="J1852" s="11"/>
      <c r="K1852" s="99"/>
    </row>
    <row r="1853" spans="1:11" hidden="1" x14ac:dyDescent="0.2">
      <c r="A1853" s="9">
        <v>1851</v>
      </c>
      <c r="B1853" s="9"/>
      <c r="C1853" s="9" t="s">
        <v>4480</v>
      </c>
      <c r="D1853" s="9" t="s">
        <v>3572</v>
      </c>
      <c r="E1853" s="96"/>
      <c r="F1853" s="9"/>
      <c r="G1853" s="33" t="s">
        <v>3818</v>
      </c>
      <c r="H1853" s="29" t="s">
        <v>3819</v>
      </c>
      <c r="I1853" s="78"/>
      <c r="J1853" s="11"/>
      <c r="K1853" s="99"/>
    </row>
    <row r="1854" spans="1:11" hidden="1" x14ac:dyDescent="0.2">
      <c r="A1854" s="9">
        <v>1852</v>
      </c>
      <c r="B1854" s="9"/>
      <c r="C1854" s="9" t="s">
        <v>4480</v>
      </c>
      <c r="D1854" s="9" t="s">
        <v>3572</v>
      </c>
      <c r="E1854" s="96"/>
      <c r="F1854" s="9"/>
      <c r="G1854" s="33" t="s">
        <v>3822</v>
      </c>
      <c r="H1854" s="29" t="s">
        <v>8678</v>
      </c>
      <c r="I1854" s="78"/>
      <c r="J1854" s="11"/>
      <c r="K1854" s="99"/>
    </row>
    <row r="1855" spans="1:11" hidden="1" x14ac:dyDescent="0.2">
      <c r="A1855" s="9">
        <v>1853</v>
      </c>
      <c r="B1855" s="9"/>
      <c r="C1855" s="9" t="s">
        <v>4480</v>
      </c>
      <c r="D1855" s="9" t="s">
        <v>3572</v>
      </c>
      <c r="E1855" s="96"/>
      <c r="F1855" s="9"/>
      <c r="G1855" s="33" t="s">
        <v>3820</v>
      </c>
      <c r="H1855" s="29" t="s">
        <v>3821</v>
      </c>
      <c r="I1855" s="78"/>
      <c r="J1855" s="11"/>
      <c r="K1855" s="99"/>
    </row>
    <row r="1856" spans="1:11" hidden="1" x14ac:dyDescent="0.2">
      <c r="A1856" s="9">
        <v>1854</v>
      </c>
      <c r="B1856" s="9"/>
      <c r="C1856" s="9" t="s">
        <v>4480</v>
      </c>
      <c r="D1856" s="9" t="s">
        <v>3572</v>
      </c>
      <c r="E1856" s="96"/>
      <c r="F1856" s="9"/>
      <c r="G1856" s="33" t="s">
        <v>3823</v>
      </c>
      <c r="H1856" s="29" t="s">
        <v>8679</v>
      </c>
      <c r="I1856" s="78"/>
      <c r="J1856" s="11"/>
      <c r="K1856" s="99"/>
    </row>
    <row r="1857" spans="1:11" hidden="1" x14ac:dyDescent="0.2">
      <c r="A1857" s="9">
        <v>1855</v>
      </c>
      <c r="B1857" s="9"/>
      <c r="C1857" s="9" t="s">
        <v>4480</v>
      </c>
      <c r="D1857" s="9" t="s">
        <v>3572</v>
      </c>
      <c r="E1857" s="96"/>
      <c r="F1857" s="9"/>
      <c r="G1857" s="33" t="s">
        <v>3825</v>
      </c>
      <c r="H1857" s="29" t="s">
        <v>3826</v>
      </c>
      <c r="I1857" s="78"/>
      <c r="J1857" s="11"/>
      <c r="K1857" s="99"/>
    </row>
    <row r="1858" spans="1:11" hidden="1" x14ac:dyDescent="0.2">
      <c r="A1858" s="9">
        <v>1856</v>
      </c>
      <c r="B1858" s="9"/>
      <c r="C1858" s="9" t="s">
        <v>4480</v>
      </c>
      <c r="D1858" s="9" t="s">
        <v>3572</v>
      </c>
      <c r="E1858" s="96"/>
      <c r="F1858" s="9"/>
      <c r="G1858" s="33" t="s">
        <v>3824</v>
      </c>
      <c r="H1858" s="29" t="s">
        <v>3254</v>
      </c>
      <c r="I1858" s="78"/>
      <c r="J1858" s="11"/>
      <c r="K1858" s="99"/>
    </row>
    <row r="1859" spans="1:11" hidden="1" x14ac:dyDescent="0.2">
      <c r="A1859" s="9">
        <v>1857</v>
      </c>
      <c r="B1859" s="9"/>
      <c r="C1859" s="9" t="s">
        <v>4480</v>
      </c>
      <c r="D1859" s="9" t="s">
        <v>3572</v>
      </c>
      <c r="E1859" s="96"/>
      <c r="F1859" s="9"/>
      <c r="G1859" s="33" t="s">
        <v>3827</v>
      </c>
      <c r="H1859" s="37" t="s">
        <v>8680</v>
      </c>
      <c r="I1859" s="91"/>
      <c r="J1859" s="11"/>
      <c r="K1859" s="99"/>
    </row>
    <row r="1860" spans="1:11" hidden="1" x14ac:dyDescent="0.2">
      <c r="A1860" s="9">
        <v>1858</v>
      </c>
      <c r="B1860" s="9"/>
      <c r="C1860" s="9" t="s">
        <v>4480</v>
      </c>
      <c r="D1860" s="9" t="s">
        <v>3572</v>
      </c>
      <c r="E1860" s="96"/>
      <c r="F1860" s="9"/>
      <c r="G1860" s="29" t="s">
        <v>3828</v>
      </c>
      <c r="H1860" s="37" t="s">
        <v>3829</v>
      </c>
      <c r="I1860" s="91"/>
      <c r="J1860" s="11"/>
      <c r="K1860" s="99"/>
    </row>
    <row r="1861" spans="1:11" hidden="1" x14ac:dyDescent="0.2">
      <c r="A1861" s="9">
        <v>1859</v>
      </c>
      <c r="B1861" s="9"/>
      <c r="C1861" s="9" t="s">
        <v>4480</v>
      </c>
      <c r="D1861" s="9" t="s">
        <v>3572</v>
      </c>
      <c r="E1861" s="96"/>
      <c r="F1861" s="9"/>
      <c r="G1861" s="33" t="s">
        <v>2302</v>
      </c>
      <c r="H1861" s="29" t="s">
        <v>3161</v>
      </c>
      <c r="I1861" s="78"/>
      <c r="J1861" s="11"/>
      <c r="K1861" s="99"/>
    </row>
    <row r="1862" spans="1:11" hidden="1" x14ac:dyDescent="0.2">
      <c r="A1862" s="9">
        <v>1860</v>
      </c>
      <c r="B1862" s="9"/>
      <c r="C1862" s="9" t="s">
        <v>4480</v>
      </c>
      <c r="D1862" s="9" t="s">
        <v>3572</v>
      </c>
      <c r="E1862" s="96"/>
      <c r="F1862" s="9"/>
      <c r="G1862" s="33" t="s">
        <v>3830</v>
      </c>
      <c r="H1862" s="29" t="s">
        <v>3831</v>
      </c>
      <c r="I1862" s="78"/>
      <c r="J1862" s="11"/>
      <c r="K1862" s="99"/>
    </row>
    <row r="1863" spans="1:11" hidden="1" x14ac:dyDescent="0.2">
      <c r="A1863" s="9">
        <v>1861</v>
      </c>
      <c r="B1863" s="9"/>
      <c r="C1863" s="9" t="s">
        <v>4480</v>
      </c>
      <c r="D1863" s="9" t="s">
        <v>3572</v>
      </c>
      <c r="E1863" s="96"/>
      <c r="F1863" s="9"/>
      <c r="G1863" s="33" t="s">
        <v>3623</v>
      </c>
      <c r="H1863" s="29" t="s">
        <v>6520</v>
      </c>
      <c r="I1863" s="78"/>
      <c r="J1863" s="11"/>
      <c r="K1863" s="99"/>
    </row>
    <row r="1864" spans="1:11" hidden="1" x14ac:dyDescent="0.2">
      <c r="A1864" s="9">
        <v>1862</v>
      </c>
      <c r="B1864" s="9"/>
      <c r="C1864" s="9" t="s">
        <v>4480</v>
      </c>
      <c r="D1864" s="9" t="s">
        <v>3572</v>
      </c>
      <c r="E1864" s="96"/>
      <c r="F1864" s="9"/>
      <c r="G1864" s="33" t="s">
        <v>3624</v>
      </c>
      <c r="H1864" s="29" t="s">
        <v>3832</v>
      </c>
      <c r="I1864" s="78"/>
      <c r="J1864" s="11"/>
      <c r="K1864" s="99"/>
    </row>
    <row r="1865" spans="1:11" hidden="1" x14ac:dyDescent="0.2">
      <c r="A1865" s="9">
        <v>1863</v>
      </c>
      <c r="B1865" s="9"/>
      <c r="C1865" s="9" t="s">
        <v>4480</v>
      </c>
      <c r="D1865" s="9" t="s">
        <v>3572</v>
      </c>
      <c r="E1865" s="96"/>
      <c r="F1865" s="9"/>
      <c r="G1865" s="33" t="s">
        <v>3625</v>
      </c>
      <c r="H1865" s="29" t="s">
        <v>3833</v>
      </c>
      <c r="I1865" s="78"/>
      <c r="J1865" s="11"/>
      <c r="K1865" s="99"/>
    </row>
    <row r="1866" spans="1:11" hidden="1" x14ac:dyDescent="0.2">
      <c r="A1866" s="9">
        <v>1864</v>
      </c>
      <c r="B1866" s="9"/>
      <c r="C1866" s="9" t="s">
        <v>4480</v>
      </c>
      <c r="D1866" s="9" t="s">
        <v>3572</v>
      </c>
      <c r="E1866" s="96"/>
      <c r="F1866" s="9"/>
      <c r="G1866" s="33" t="s">
        <v>1889</v>
      </c>
      <c r="H1866" s="29" t="s">
        <v>1917</v>
      </c>
      <c r="I1866" s="78"/>
      <c r="J1866" s="11"/>
      <c r="K1866" s="99"/>
    </row>
    <row r="1867" spans="1:11" hidden="1" x14ac:dyDescent="0.2">
      <c r="A1867" s="9">
        <v>1865</v>
      </c>
      <c r="B1867" s="9"/>
      <c r="C1867" s="9" t="s">
        <v>4480</v>
      </c>
      <c r="D1867" s="9" t="s">
        <v>3572</v>
      </c>
      <c r="E1867" s="96"/>
      <c r="F1867" s="9"/>
      <c r="G1867" s="33" t="s">
        <v>3834</v>
      </c>
      <c r="H1867" s="29" t="s">
        <v>3835</v>
      </c>
      <c r="I1867" s="78"/>
      <c r="J1867" s="11"/>
      <c r="K1867" s="99"/>
    </row>
    <row r="1868" spans="1:11" hidden="1" x14ac:dyDescent="0.2">
      <c r="A1868" s="9">
        <v>1866</v>
      </c>
      <c r="B1868" s="9"/>
      <c r="C1868" s="9" t="s">
        <v>4480</v>
      </c>
      <c r="D1868" s="9" t="s">
        <v>3572</v>
      </c>
      <c r="E1868" s="96"/>
      <c r="F1868" s="9"/>
      <c r="G1868" s="33" t="s">
        <v>3626</v>
      </c>
      <c r="H1868" s="29" t="s">
        <v>3627</v>
      </c>
      <c r="I1868" s="78"/>
      <c r="J1868" s="11"/>
      <c r="K1868" s="99"/>
    </row>
    <row r="1869" spans="1:11" hidden="1" x14ac:dyDescent="0.2">
      <c r="A1869" s="9">
        <v>1867</v>
      </c>
      <c r="B1869" s="9"/>
      <c r="C1869" s="9" t="s">
        <v>4480</v>
      </c>
      <c r="D1869" s="9" t="s">
        <v>3837</v>
      </c>
      <c r="E1869" s="96"/>
      <c r="F1869" s="9"/>
      <c r="G1869" s="38" t="s">
        <v>3899</v>
      </c>
      <c r="H1869" s="25" t="s">
        <v>3900</v>
      </c>
      <c r="I1869" s="78"/>
      <c r="J1869" s="11"/>
      <c r="K1869" s="99"/>
    </row>
    <row r="1870" spans="1:11" hidden="1" x14ac:dyDescent="0.2">
      <c r="A1870" s="9">
        <v>1868</v>
      </c>
      <c r="B1870" s="9"/>
      <c r="C1870" s="9" t="s">
        <v>4480</v>
      </c>
      <c r="D1870" s="9" t="s">
        <v>3837</v>
      </c>
      <c r="E1870" s="96"/>
      <c r="F1870" s="9"/>
      <c r="G1870" s="33" t="s">
        <v>3838</v>
      </c>
      <c r="H1870" s="29" t="s">
        <v>3903</v>
      </c>
      <c r="I1870" s="78"/>
      <c r="J1870" s="11"/>
      <c r="K1870" s="99"/>
    </row>
    <row r="1871" spans="1:11" hidden="1" x14ac:dyDescent="0.2">
      <c r="A1871" s="9">
        <v>1869</v>
      </c>
      <c r="B1871" s="9"/>
      <c r="C1871" s="9" t="s">
        <v>4480</v>
      </c>
      <c r="D1871" s="9" t="s">
        <v>3837</v>
      </c>
      <c r="E1871" s="96"/>
      <c r="F1871" s="9"/>
      <c r="G1871" s="33" t="s">
        <v>3839</v>
      </c>
      <c r="H1871" s="29" t="s">
        <v>3532</v>
      </c>
      <c r="I1871" s="78"/>
      <c r="J1871" s="11"/>
      <c r="K1871" s="99"/>
    </row>
    <row r="1872" spans="1:11" hidden="1" x14ac:dyDescent="0.2">
      <c r="A1872" s="9">
        <v>1870</v>
      </c>
      <c r="B1872" s="9"/>
      <c r="C1872" s="9" t="s">
        <v>4480</v>
      </c>
      <c r="D1872" s="9" t="s">
        <v>3837</v>
      </c>
      <c r="E1872" s="96"/>
      <c r="F1872" s="9"/>
      <c r="G1872" s="33" t="s">
        <v>3901</v>
      </c>
      <c r="H1872" s="29" t="s">
        <v>3902</v>
      </c>
      <c r="I1872" s="78"/>
      <c r="J1872" s="11"/>
      <c r="K1872" s="99"/>
    </row>
    <row r="1873" spans="1:11" hidden="1" x14ac:dyDescent="0.2">
      <c r="A1873" s="9">
        <v>1871</v>
      </c>
      <c r="B1873" s="9"/>
      <c r="C1873" s="9" t="s">
        <v>4480</v>
      </c>
      <c r="D1873" s="9" t="s">
        <v>3837</v>
      </c>
      <c r="E1873" s="96"/>
      <c r="F1873" s="9"/>
      <c r="G1873" s="33" t="s">
        <v>3840</v>
      </c>
      <c r="H1873" s="37" t="s">
        <v>2444</v>
      </c>
      <c r="I1873" s="91"/>
      <c r="J1873" s="11"/>
      <c r="K1873" s="99"/>
    </row>
    <row r="1874" spans="1:11" hidden="1" x14ac:dyDescent="0.2">
      <c r="A1874" s="9">
        <v>1872</v>
      </c>
      <c r="B1874" s="9"/>
      <c r="C1874" s="9" t="s">
        <v>4480</v>
      </c>
      <c r="D1874" s="9" t="s">
        <v>3837</v>
      </c>
      <c r="E1874" s="96"/>
      <c r="F1874" s="9"/>
      <c r="G1874" s="33" t="s">
        <v>3841</v>
      </c>
      <c r="H1874" s="29" t="s">
        <v>3904</v>
      </c>
      <c r="I1874" s="78"/>
      <c r="J1874" s="11"/>
      <c r="K1874" s="99"/>
    </row>
    <row r="1875" spans="1:11" hidden="1" x14ac:dyDescent="0.2">
      <c r="A1875" s="9">
        <v>1873</v>
      </c>
      <c r="B1875" s="9"/>
      <c r="C1875" s="9" t="s">
        <v>4480</v>
      </c>
      <c r="D1875" s="9" t="s">
        <v>3837</v>
      </c>
      <c r="E1875" s="96"/>
      <c r="F1875" s="9"/>
      <c r="G1875" s="33" t="s">
        <v>3842</v>
      </c>
      <c r="H1875" s="37" t="s">
        <v>3905</v>
      </c>
      <c r="I1875" s="91"/>
      <c r="J1875" s="11"/>
      <c r="K1875" s="99"/>
    </row>
    <row r="1876" spans="1:11" hidden="1" x14ac:dyDescent="0.2">
      <c r="A1876" s="9">
        <v>1874</v>
      </c>
      <c r="B1876" s="9"/>
      <c r="C1876" s="9" t="s">
        <v>4480</v>
      </c>
      <c r="D1876" s="9" t="s">
        <v>3837</v>
      </c>
      <c r="E1876" s="96"/>
      <c r="F1876" s="9"/>
      <c r="G1876" s="33" t="s">
        <v>3906</v>
      </c>
      <c r="H1876" s="37" t="s">
        <v>8681</v>
      </c>
      <c r="I1876" s="91"/>
      <c r="J1876" s="11"/>
      <c r="K1876" s="99"/>
    </row>
    <row r="1877" spans="1:11" hidden="1" x14ac:dyDescent="0.2">
      <c r="A1877" s="9">
        <v>1875</v>
      </c>
      <c r="B1877" s="9"/>
      <c r="C1877" s="9" t="s">
        <v>4480</v>
      </c>
      <c r="D1877" s="9" t="s">
        <v>3837</v>
      </c>
      <c r="E1877" s="96"/>
      <c r="F1877" s="9"/>
      <c r="G1877" s="33" t="s">
        <v>3907</v>
      </c>
      <c r="H1877" s="37" t="s">
        <v>3908</v>
      </c>
      <c r="I1877" s="91"/>
      <c r="J1877" s="11"/>
      <c r="K1877" s="99"/>
    </row>
    <row r="1878" spans="1:11" hidden="1" x14ac:dyDescent="0.2">
      <c r="A1878" s="9">
        <v>1876</v>
      </c>
      <c r="B1878" s="9"/>
      <c r="C1878" s="9" t="s">
        <v>4480</v>
      </c>
      <c r="D1878" s="9" t="s">
        <v>3837</v>
      </c>
      <c r="E1878" s="96"/>
      <c r="F1878" s="9"/>
      <c r="G1878" s="33" t="s">
        <v>3909</v>
      </c>
      <c r="H1878" s="37" t="s">
        <v>3910</v>
      </c>
      <c r="I1878" s="91"/>
      <c r="J1878" s="11"/>
      <c r="K1878" s="99"/>
    </row>
    <row r="1879" spans="1:11" hidden="1" x14ac:dyDescent="0.2">
      <c r="A1879" s="9">
        <v>1877</v>
      </c>
      <c r="B1879" s="9"/>
      <c r="C1879" s="9" t="s">
        <v>4480</v>
      </c>
      <c r="D1879" s="9" t="s">
        <v>3837</v>
      </c>
      <c r="E1879" s="96"/>
      <c r="F1879" s="9"/>
      <c r="G1879" s="33" t="s">
        <v>3843</v>
      </c>
      <c r="H1879" s="37" t="s">
        <v>3911</v>
      </c>
      <c r="I1879" s="91"/>
      <c r="J1879" s="11"/>
      <c r="K1879" s="99"/>
    </row>
    <row r="1880" spans="1:11" hidden="1" x14ac:dyDescent="0.2">
      <c r="A1880" s="9">
        <v>1878</v>
      </c>
      <c r="B1880" s="9"/>
      <c r="C1880" s="9" t="s">
        <v>4480</v>
      </c>
      <c r="D1880" s="9" t="s">
        <v>3837</v>
      </c>
      <c r="E1880" s="96"/>
      <c r="F1880" s="9"/>
      <c r="G1880" s="33" t="s">
        <v>3912</v>
      </c>
      <c r="H1880" s="37" t="s">
        <v>3918</v>
      </c>
      <c r="I1880" s="91"/>
      <c r="J1880" s="11"/>
      <c r="K1880" s="99"/>
    </row>
    <row r="1881" spans="1:11" hidden="1" x14ac:dyDescent="0.2">
      <c r="A1881" s="9">
        <v>1879</v>
      </c>
      <c r="B1881" s="9"/>
      <c r="C1881" s="9" t="s">
        <v>4480</v>
      </c>
      <c r="D1881" s="9" t="s">
        <v>3837</v>
      </c>
      <c r="E1881" s="96"/>
      <c r="F1881" s="9"/>
      <c r="G1881" s="33" t="s">
        <v>3913</v>
      </c>
      <c r="H1881" s="37" t="s">
        <v>3914</v>
      </c>
      <c r="I1881" s="91"/>
      <c r="J1881" s="11"/>
      <c r="K1881" s="99"/>
    </row>
    <row r="1882" spans="1:11" hidden="1" x14ac:dyDescent="0.2">
      <c r="A1882" s="9">
        <v>1880</v>
      </c>
      <c r="B1882" s="9"/>
      <c r="C1882" s="9" t="s">
        <v>4480</v>
      </c>
      <c r="D1882" s="9" t="s">
        <v>3837</v>
      </c>
      <c r="E1882" s="96"/>
      <c r="F1882" s="9"/>
      <c r="G1882" s="33" t="s">
        <v>3844</v>
      </c>
      <c r="H1882" s="37" t="s">
        <v>3915</v>
      </c>
      <c r="I1882" s="91"/>
      <c r="J1882" s="11"/>
      <c r="K1882" s="99"/>
    </row>
    <row r="1883" spans="1:11" hidden="1" x14ac:dyDescent="0.2">
      <c r="A1883" s="9">
        <v>1881</v>
      </c>
      <c r="B1883" s="9"/>
      <c r="C1883" s="9" t="s">
        <v>4480</v>
      </c>
      <c r="D1883" s="9" t="s">
        <v>3837</v>
      </c>
      <c r="E1883" s="96"/>
      <c r="F1883" s="9"/>
      <c r="G1883" s="33" t="s">
        <v>3846</v>
      </c>
      <c r="H1883" s="37" t="s">
        <v>3847</v>
      </c>
      <c r="I1883" s="91"/>
      <c r="J1883" s="11"/>
      <c r="K1883" s="99"/>
    </row>
    <row r="1884" spans="1:11" hidden="1" x14ac:dyDescent="0.2">
      <c r="A1884" s="9">
        <v>1882</v>
      </c>
      <c r="B1884" s="9"/>
      <c r="C1884" s="9" t="s">
        <v>4480</v>
      </c>
      <c r="D1884" s="9" t="s">
        <v>3837</v>
      </c>
      <c r="E1884" s="96"/>
      <c r="F1884" s="9"/>
      <c r="G1884" s="33" t="s">
        <v>3845</v>
      </c>
      <c r="H1884" s="29" t="s">
        <v>3916</v>
      </c>
      <c r="I1884" s="78"/>
      <c r="J1884" s="11"/>
      <c r="K1884" s="99"/>
    </row>
    <row r="1885" spans="1:11" hidden="1" x14ac:dyDescent="0.2">
      <c r="A1885" s="9">
        <v>1883</v>
      </c>
      <c r="B1885" s="9"/>
      <c r="C1885" s="9" t="s">
        <v>4480</v>
      </c>
      <c r="D1885" s="9" t="s">
        <v>3837</v>
      </c>
      <c r="E1885" s="96"/>
      <c r="F1885" s="9"/>
      <c r="G1885" s="33" t="s">
        <v>3848</v>
      </c>
      <c r="H1885" s="29" t="s">
        <v>3917</v>
      </c>
      <c r="I1885" s="78"/>
      <c r="J1885" s="11"/>
      <c r="K1885" s="99"/>
    </row>
    <row r="1886" spans="1:11" hidden="1" x14ac:dyDescent="0.2">
      <c r="A1886" s="9">
        <v>1884</v>
      </c>
      <c r="B1886" s="9"/>
      <c r="C1886" s="9" t="s">
        <v>4480</v>
      </c>
      <c r="D1886" s="9" t="s">
        <v>3837</v>
      </c>
      <c r="E1886" s="96"/>
      <c r="F1886" s="9"/>
      <c r="G1886" s="33" t="s">
        <v>3849</v>
      </c>
      <c r="H1886" s="29" t="s">
        <v>8682</v>
      </c>
      <c r="I1886" s="78"/>
      <c r="J1886" s="11"/>
      <c r="K1886" s="99"/>
    </row>
    <row r="1887" spans="1:11" hidden="1" x14ac:dyDescent="0.2">
      <c r="A1887" s="9">
        <v>1885</v>
      </c>
      <c r="B1887" s="9"/>
      <c r="C1887" s="9" t="s">
        <v>4480</v>
      </c>
      <c r="D1887" s="9" t="s">
        <v>3837</v>
      </c>
      <c r="E1887" s="96"/>
      <c r="F1887" s="9"/>
      <c r="G1887" s="33" t="s">
        <v>3850</v>
      </c>
      <c r="H1887" s="29" t="s">
        <v>3920</v>
      </c>
      <c r="I1887" s="78"/>
      <c r="J1887" s="11"/>
      <c r="K1887" s="99"/>
    </row>
    <row r="1888" spans="1:11" hidden="1" x14ac:dyDescent="0.2">
      <c r="A1888" s="9">
        <v>1886</v>
      </c>
      <c r="B1888" s="9"/>
      <c r="C1888" s="9" t="s">
        <v>4480</v>
      </c>
      <c r="D1888" s="9" t="s">
        <v>3837</v>
      </c>
      <c r="E1888" s="96"/>
      <c r="F1888" s="9"/>
      <c r="G1888" s="33" t="s">
        <v>3851</v>
      </c>
      <c r="H1888" s="29" t="s">
        <v>3919</v>
      </c>
      <c r="I1888" s="78"/>
      <c r="J1888" s="11"/>
      <c r="K1888" s="99"/>
    </row>
    <row r="1889" spans="1:11" hidden="1" x14ac:dyDescent="0.2">
      <c r="A1889" s="9">
        <v>1887</v>
      </c>
      <c r="B1889" s="9"/>
      <c r="C1889" s="9" t="s">
        <v>4480</v>
      </c>
      <c r="D1889" s="9" t="s">
        <v>3837</v>
      </c>
      <c r="E1889" s="96"/>
      <c r="F1889" s="9"/>
      <c r="G1889" s="33" t="s">
        <v>3852</v>
      </c>
      <c r="H1889" s="29" t="s">
        <v>3921</v>
      </c>
      <c r="I1889" s="78"/>
      <c r="J1889" s="11"/>
      <c r="K1889" s="99"/>
    </row>
    <row r="1890" spans="1:11" hidden="1" x14ac:dyDescent="0.2">
      <c r="A1890" s="9">
        <v>1888</v>
      </c>
      <c r="B1890" s="9"/>
      <c r="C1890" s="9" t="s">
        <v>4480</v>
      </c>
      <c r="D1890" s="9" t="s">
        <v>3837</v>
      </c>
      <c r="E1890" s="96"/>
      <c r="F1890" s="9"/>
      <c r="G1890" s="33" t="s">
        <v>3853</v>
      </c>
      <c r="H1890" s="29" t="s">
        <v>3922</v>
      </c>
      <c r="I1890" s="78"/>
      <c r="J1890" s="11"/>
      <c r="K1890" s="99"/>
    </row>
    <row r="1891" spans="1:11" hidden="1" x14ac:dyDescent="0.2">
      <c r="A1891" s="9">
        <v>1889</v>
      </c>
      <c r="B1891" s="9"/>
      <c r="C1891" s="9" t="s">
        <v>4480</v>
      </c>
      <c r="D1891" s="9" t="s">
        <v>3837</v>
      </c>
      <c r="E1891" s="96"/>
      <c r="F1891" s="9"/>
      <c r="G1891" s="33" t="s">
        <v>3854</v>
      </c>
      <c r="H1891" s="29" t="s">
        <v>3923</v>
      </c>
      <c r="I1891" s="78"/>
      <c r="J1891" s="11"/>
      <c r="K1891" s="99"/>
    </row>
    <row r="1892" spans="1:11" hidden="1" x14ac:dyDescent="0.2">
      <c r="A1892" s="9">
        <v>1890</v>
      </c>
      <c r="B1892" s="9"/>
      <c r="C1892" s="9" t="s">
        <v>4480</v>
      </c>
      <c r="D1892" s="9" t="s">
        <v>3837</v>
      </c>
      <c r="E1892" s="96"/>
      <c r="F1892" s="9"/>
      <c r="G1892" s="33" t="s">
        <v>3864</v>
      </c>
      <c r="H1892" s="29" t="s">
        <v>3924</v>
      </c>
      <c r="I1892" s="78"/>
      <c r="J1892" s="11"/>
      <c r="K1892" s="99"/>
    </row>
    <row r="1893" spans="1:11" hidden="1" x14ac:dyDescent="0.2">
      <c r="A1893" s="9">
        <v>1891</v>
      </c>
      <c r="B1893" s="9"/>
      <c r="C1893" s="9" t="s">
        <v>4480</v>
      </c>
      <c r="D1893" s="9" t="s">
        <v>3837</v>
      </c>
      <c r="E1893" s="96"/>
      <c r="F1893" s="9"/>
      <c r="G1893" s="33" t="s">
        <v>3925</v>
      </c>
      <c r="H1893" s="37" t="s">
        <v>3926</v>
      </c>
      <c r="I1893" s="91"/>
      <c r="J1893" s="11"/>
      <c r="K1893" s="99"/>
    </row>
    <row r="1894" spans="1:11" hidden="1" x14ac:dyDescent="0.2">
      <c r="A1894" s="9">
        <v>1892</v>
      </c>
      <c r="B1894" s="9"/>
      <c r="C1894" s="9" t="s">
        <v>4480</v>
      </c>
      <c r="D1894" s="9" t="s">
        <v>3837</v>
      </c>
      <c r="E1894" s="96"/>
      <c r="F1894" s="9"/>
      <c r="G1894" s="33" t="s">
        <v>3927</v>
      </c>
      <c r="H1894" s="37" t="s">
        <v>3928</v>
      </c>
      <c r="I1894" s="91"/>
      <c r="J1894" s="11"/>
      <c r="K1894" s="99"/>
    </row>
    <row r="1895" spans="1:11" hidden="1" x14ac:dyDescent="0.2">
      <c r="A1895" s="9">
        <v>1893</v>
      </c>
      <c r="B1895" s="9"/>
      <c r="C1895" s="9" t="s">
        <v>4480</v>
      </c>
      <c r="D1895" s="9" t="s">
        <v>3837</v>
      </c>
      <c r="E1895" s="96"/>
      <c r="F1895" s="9"/>
      <c r="G1895" s="33" t="s">
        <v>3855</v>
      </c>
      <c r="H1895" s="37" t="s">
        <v>3929</v>
      </c>
      <c r="I1895" s="91"/>
      <c r="J1895" s="11"/>
      <c r="K1895" s="99"/>
    </row>
    <row r="1896" spans="1:11" hidden="1" x14ac:dyDescent="0.2">
      <c r="A1896" s="9">
        <v>1894</v>
      </c>
      <c r="B1896" s="9"/>
      <c r="C1896" s="9" t="s">
        <v>4480</v>
      </c>
      <c r="D1896" s="9" t="s">
        <v>3837</v>
      </c>
      <c r="E1896" s="96"/>
      <c r="F1896" s="9"/>
      <c r="G1896" s="33" t="s">
        <v>3856</v>
      </c>
      <c r="H1896" s="37" t="s">
        <v>3930</v>
      </c>
      <c r="I1896" s="91"/>
      <c r="J1896" s="11"/>
      <c r="K1896" s="99"/>
    </row>
    <row r="1897" spans="1:11" hidden="1" x14ac:dyDescent="0.2">
      <c r="A1897" s="9">
        <v>1895</v>
      </c>
      <c r="B1897" s="9"/>
      <c r="C1897" s="9" t="s">
        <v>4480</v>
      </c>
      <c r="D1897" s="9" t="s">
        <v>3837</v>
      </c>
      <c r="E1897" s="96"/>
      <c r="F1897" s="9"/>
      <c r="G1897" s="33" t="s">
        <v>3857</v>
      </c>
      <c r="H1897" s="37" t="s">
        <v>3858</v>
      </c>
      <c r="I1897" s="91"/>
      <c r="J1897" s="11"/>
      <c r="K1897" s="99"/>
    </row>
    <row r="1898" spans="1:11" hidden="1" x14ac:dyDescent="0.2">
      <c r="A1898" s="9">
        <v>1896</v>
      </c>
      <c r="B1898" s="9"/>
      <c r="C1898" s="9" t="s">
        <v>4480</v>
      </c>
      <c r="D1898" s="9" t="s">
        <v>3837</v>
      </c>
      <c r="E1898" s="96"/>
      <c r="F1898" s="9"/>
      <c r="G1898" s="33" t="s">
        <v>3931</v>
      </c>
      <c r="H1898" s="37" t="s">
        <v>3941</v>
      </c>
      <c r="I1898" s="91"/>
      <c r="J1898" s="11"/>
      <c r="K1898" s="99"/>
    </row>
    <row r="1899" spans="1:11" hidden="1" x14ac:dyDescent="0.2">
      <c r="A1899" s="9">
        <v>1897</v>
      </c>
      <c r="B1899" s="9"/>
      <c r="C1899" s="9" t="s">
        <v>4480</v>
      </c>
      <c r="D1899" s="9" t="s">
        <v>3837</v>
      </c>
      <c r="E1899" s="96"/>
      <c r="F1899" s="9"/>
      <c r="G1899" s="33" t="s">
        <v>3859</v>
      </c>
      <c r="H1899" s="29" t="s">
        <v>3940</v>
      </c>
      <c r="I1899" s="78"/>
      <c r="J1899" s="11"/>
      <c r="K1899" s="99"/>
    </row>
    <row r="1900" spans="1:11" hidden="1" x14ac:dyDescent="0.2">
      <c r="A1900" s="9">
        <v>1898</v>
      </c>
      <c r="B1900" s="9"/>
      <c r="C1900" s="9" t="s">
        <v>4480</v>
      </c>
      <c r="D1900" s="9" t="s">
        <v>3837</v>
      </c>
      <c r="E1900" s="96"/>
      <c r="F1900" s="9"/>
      <c r="G1900" s="33" t="s">
        <v>3932</v>
      </c>
      <c r="H1900" s="37" t="s">
        <v>3933</v>
      </c>
      <c r="I1900" s="91"/>
      <c r="J1900" s="11"/>
      <c r="K1900" s="99"/>
    </row>
    <row r="1901" spans="1:11" hidden="1" x14ac:dyDescent="0.2">
      <c r="A1901" s="9">
        <v>1899</v>
      </c>
      <c r="B1901" s="9"/>
      <c r="C1901" s="9" t="s">
        <v>4480</v>
      </c>
      <c r="D1901" s="9" t="s">
        <v>3837</v>
      </c>
      <c r="E1901" s="96"/>
      <c r="F1901" s="9"/>
      <c r="G1901" s="33" t="s">
        <v>3934</v>
      </c>
      <c r="H1901" s="37" t="s">
        <v>3935</v>
      </c>
      <c r="I1901" s="91"/>
      <c r="J1901" s="11"/>
      <c r="K1901" s="99"/>
    </row>
    <row r="1902" spans="1:11" hidden="1" x14ac:dyDescent="0.2">
      <c r="A1902" s="9">
        <v>1900</v>
      </c>
      <c r="B1902" s="9"/>
      <c r="C1902" s="9" t="s">
        <v>4480</v>
      </c>
      <c r="D1902" s="9" t="s">
        <v>3837</v>
      </c>
      <c r="E1902" s="96"/>
      <c r="F1902" s="9"/>
      <c r="G1902" s="29" t="s">
        <v>3936</v>
      </c>
      <c r="H1902" s="29" t="s">
        <v>3937</v>
      </c>
      <c r="I1902" s="78"/>
      <c r="J1902" s="11"/>
      <c r="K1902" s="99"/>
    </row>
    <row r="1903" spans="1:11" hidden="1" x14ac:dyDescent="0.2">
      <c r="A1903" s="9">
        <v>1901</v>
      </c>
      <c r="B1903" s="9"/>
      <c r="C1903" s="9" t="s">
        <v>4480</v>
      </c>
      <c r="D1903" s="9" t="s">
        <v>3837</v>
      </c>
      <c r="E1903" s="96"/>
      <c r="F1903" s="9"/>
      <c r="G1903" s="33" t="s">
        <v>3938</v>
      </c>
      <c r="H1903" s="37" t="s">
        <v>3939</v>
      </c>
      <c r="I1903" s="91"/>
      <c r="J1903" s="11"/>
      <c r="K1903" s="99"/>
    </row>
    <row r="1904" spans="1:11" hidden="1" x14ac:dyDescent="0.2">
      <c r="A1904" s="9">
        <v>1902</v>
      </c>
      <c r="B1904" s="9"/>
      <c r="C1904" s="9" t="s">
        <v>4480</v>
      </c>
      <c r="D1904" s="9" t="s">
        <v>3837</v>
      </c>
      <c r="E1904" s="96"/>
      <c r="F1904" s="9"/>
      <c r="G1904" s="33" t="s">
        <v>3942</v>
      </c>
      <c r="H1904" s="37" t="s">
        <v>3945</v>
      </c>
      <c r="I1904" s="91"/>
      <c r="J1904" s="11"/>
      <c r="K1904" s="99"/>
    </row>
    <row r="1905" spans="1:11" hidden="1" x14ac:dyDescent="0.2">
      <c r="A1905" s="9">
        <v>1903</v>
      </c>
      <c r="B1905" s="9"/>
      <c r="C1905" s="9" t="s">
        <v>4480</v>
      </c>
      <c r="D1905" s="9" t="s">
        <v>3837</v>
      </c>
      <c r="E1905" s="96"/>
      <c r="F1905" s="9"/>
      <c r="G1905" s="33" t="s">
        <v>3943</v>
      </c>
      <c r="H1905" s="37" t="s">
        <v>3944</v>
      </c>
      <c r="I1905" s="91"/>
      <c r="J1905" s="11"/>
      <c r="K1905" s="99"/>
    </row>
    <row r="1906" spans="1:11" hidden="1" x14ac:dyDescent="0.2">
      <c r="A1906" s="9">
        <v>1904</v>
      </c>
      <c r="B1906" s="9"/>
      <c r="C1906" s="9" t="s">
        <v>4480</v>
      </c>
      <c r="D1906" s="9" t="s">
        <v>3837</v>
      </c>
      <c r="E1906" s="96"/>
      <c r="F1906" s="9"/>
      <c r="G1906" s="33" t="s">
        <v>3860</v>
      </c>
      <c r="H1906" s="37" t="s">
        <v>3946</v>
      </c>
      <c r="I1906" s="91"/>
      <c r="J1906" s="11"/>
      <c r="K1906" s="99"/>
    </row>
    <row r="1907" spans="1:11" hidden="1" x14ac:dyDescent="0.2">
      <c r="A1907" s="9">
        <v>1905</v>
      </c>
      <c r="B1907" s="9"/>
      <c r="C1907" s="9" t="s">
        <v>4480</v>
      </c>
      <c r="D1907" s="9" t="s">
        <v>3837</v>
      </c>
      <c r="E1907" s="96"/>
      <c r="F1907" s="9"/>
      <c r="G1907" s="33" t="s">
        <v>3861</v>
      </c>
      <c r="H1907" s="37" t="s">
        <v>3947</v>
      </c>
      <c r="I1907" s="91"/>
      <c r="J1907" s="11"/>
      <c r="K1907" s="99"/>
    </row>
    <row r="1908" spans="1:11" hidden="1" x14ac:dyDescent="0.2">
      <c r="A1908" s="9">
        <v>1906</v>
      </c>
      <c r="B1908" s="9"/>
      <c r="C1908" s="9" t="s">
        <v>4480</v>
      </c>
      <c r="D1908" s="9" t="s">
        <v>3837</v>
      </c>
      <c r="E1908" s="96"/>
      <c r="F1908" s="9"/>
      <c r="G1908" s="33" t="s">
        <v>3848</v>
      </c>
      <c r="H1908" s="29" t="s">
        <v>3917</v>
      </c>
      <c r="I1908" s="78"/>
      <c r="J1908" s="11"/>
      <c r="K1908" s="99"/>
    </row>
    <row r="1909" spans="1:11" hidden="1" x14ac:dyDescent="0.2">
      <c r="A1909" s="9">
        <v>1907</v>
      </c>
      <c r="B1909" s="9"/>
      <c r="C1909" s="9" t="s">
        <v>4480</v>
      </c>
      <c r="D1909" s="9" t="s">
        <v>3837</v>
      </c>
      <c r="E1909" s="96"/>
      <c r="F1909" s="9"/>
      <c r="G1909" s="29" t="s">
        <v>3948</v>
      </c>
      <c r="H1909" s="29" t="s">
        <v>3950</v>
      </c>
      <c r="I1909" s="78"/>
      <c r="J1909" s="11"/>
      <c r="K1909" s="99"/>
    </row>
    <row r="1910" spans="1:11" hidden="1" x14ac:dyDescent="0.2">
      <c r="A1910" s="9">
        <v>1908</v>
      </c>
      <c r="B1910" s="9"/>
      <c r="C1910" s="9" t="s">
        <v>4480</v>
      </c>
      <c r="D1910" s="9" t="s">
        <v>3837</v>
      </c>
      <c r="E1910" s="96"/>
      <c r="F1910" s="9"/>
      <c r="G1910" s="29" t="s">
        <v>3949</v>
      </c>
      <c r="H1910" s="29" t="s">
        <v>3951</v>
      </c>
      <c r="I1910" s="78"/>
      <c r="J1910" s="11"/>
      <c r="K1910" s="99"/>
    </row>
    <row r="1911" spans="1:11" hidden="1" x14ac:dyDescent="0.2">
      <c r="A1911" s="9">
        <v>1909</v>
      </c>
      <c r="B1911" s="9"/>
      <c r="C1911" s="9" t="s">
        <v>4480</v>
      </c>
      <c r="D1911" s="9" t="s">
        <v>3837</v>
      </c>
      <c r="E1911" s="96"/>
      <c r="F1911" s="9"/>
      <c r="G1911" s="29" t="s">
        <v>3952</v>
      </c>
      <c r="H1911" s="29" t="s">
        <v>3953</v>
      </c>
      <c r="I1911" s="78"/>
      <c r="J1911" s="11"/>
      <c r="K1911" s="99"/>
    </row>
    <row r="1912" spans="1:11" hidden="1" x14ac:dyDescent="0.2">
      <c r="A1912" s="9">
        <v>1910</v>
      </c>
      <c r="B1912" s="9"/>
      <c r="C1912" s="9" t="s">
        <v>4480</v>
      </c>
      <c r="D1912" s="9" t="s">
        <v>3837</v>
      </c>
      <c r="E1912" s="96"/>
      <c r="F1912" s="9"/>
      <c r="G1912" s="33" t="s">
        <v>3865</v>
      </c>
      <c r="H1912" s="37" t="s">
        <v>3954</v>
      </c>
      <c r="I1912" s="91"/>
      <c r="J1912" s="11"/>
      <c r="K1912" s="99"/>
    </row>
    <row r="1913" spans="1:11" hidden="1" x14ac:dyDescent="0.2">
      <c r="A1913" s="9">
        <v>1911</v>
      </c>
      <c r="B1913" s="9"/>
      <c r="C1913" s="9" t="s">
        <v>4480</v>
      </c>
      <c r="D1913" s="9" t="s">
        <v>3837</v>
      </c>
      <c r="E1913" s="96"/>
      <c r="F1913" s="9"/>
      <c r="G1913" s="33" t="s">
        <v>3955</v>
      </c>
      <c r="H1913" s="37" t="s">
        <v>8683</v>
      </c>
      <c r="I1913" s="91"/>
      <c r="J1913" s="11"/>
      <c r="K1913" s="99"/>
    </row>
    <row r="1914" spans="1:11" hidden="1" x14ac:dyDescent="0.2">
      <c r="A1914" s="9">
        <v>1912</v>
      </c>
      <c r="B1914" s="9"/>
      <c r="C1914" s="9" t="s">
        <v>4480</v>
      </c>
      <c r="D1914" s="9" t="s">
        <v>3837</v>
      </c>
      <c r="E1914" s="96"/>
      <c r="F1914" s="9"/>
      <c r="G1914" s="29" t="s">
        <v>3956</v>
      </c>
      <c r="H1914" s="37" t="s">
        <v>3957</v>
      </c>
      <c r="I1914" s="91"/>
      <c r="J1914" s="11"/>
      <c r="K1914" s="99"/>
    </row>
    <row r="1915" spans="1:11" hidden="1" x14ac:dyDescent="0.2">
      <c r="A1915" s="9">
        <v>1913</v>
      </c>
      <c r="B1915" s="9"/>
      <c r="C1915" s="9" t="s">
        <v>4480</v>
      </c>
      <c r="D1915" s="9" t="s">
        <v>3837</v>
      </c>
      <c r="E1915" s="96"/>
      <c r="F1915" s="9"/>
      <c r="G1915" s="33" t="s">
        <v>3958</v>
      </c>
      <c r="H1915" s="37" t="s">
        <v>3959</v>
      </c>
      <c r="I1915" s="91"/>
      <c r="J1915" s="11"/>
      <c r="K1915" s="99"/>
    </row>
    <row r="1916" spans="1:11" ht="24" hidden="1" x14ac:dyDescent="0.2">
      <c r="A1916" s="9">
        <v>1914</v>
      </c>
      <c r="B1916" s="9"/>
      <c r="C1916" s="9" t="s">
        <v>4480</v>
      </c>
      <c r="D1916" s="9" t="s">
        <v>3837</v>
      </c>
      <c r="E1916" s="96"/>
      <c r="F1916" s="9"/>
      <c r="G1916" s="33" t="s">
        <v>3866</v>
      </c>
      <c r="H1916" s="37" t="s">
        <v>3871</v>
      </c>
      <c r="I1916" s="91"/>
      <c r="J1916" s="11"/>
      <c r="K1916" s="99"/>
    </row>
    <row r="1917" spans="1:11" hidden="1" x14ac:dyDescent="0.2">
      <c r="A1917" s="9">
        <v>1915</v>
      </c>
      <c r="B1917" s="9"/>
      <c r="C1917" s="9" t="s">
        <v>4480</v>
      </c>
      <c r="D1917" s="9" t="s">
        <v>3837</v>
      </c>
      <c r="E1917" s="96"/>
      <c r="F1917" s="9"/>
      <c r="G1917" s="33" t="s">
        <v>3867</v>
      </c>
      <c r="H1917" s="37" t="s">
        <v>3905</v>
      </c>
      <c r="I1917" s="91"/>
      <c r="J1917" s="11"/>
      <c r="K1917" s="99"/>
    </row>
    <row r="1918" spans="1:11" hidden="1" x14ac:dyDescent="0.2">
      <c r="A1918" s="9">
        <v>1916</v>
      </c>
      <c r="B1918" s="9"/>
      <c r="C1918" s="9" t="s">
        <v>4480</v>
      </c>
      <c r="D1918" s="9" t="s">
        <v>3837</v>
      </c>
      <c r="E1918" s="96"/>
      <c r="F1918" s="9"/>
      <c r="G1918" s="33" t="s">
        <v>3868</v>
      </c>
      <c r="H1918" s="37" t="s">
        <v>3558</v>
      </c>
      <c r="I1918" s="91"/>
      <c r="J1918" s="11"/>
      <c r="K1918" s="99"/>
    </row>
    <row r="1919" spans="1:11" hidden="1" x14ac:dyDescent="0.2">
      <c r="A1919" s="9">
        <v>1917</v>
      </c>
      <c r="B1919" s="9"/>
      <c r="C1919" s="9" t="s">
        <v>4480</v>
      </c>
      <c r="D1919" s="9" t="s">
        <v>3837</v>
      </c>
      <c r="E1919" s="96"/>
      <c r="F1919" s="9"/>
      <c r="G1919" s="33" t="s">
        <v>3063</v>
      </c>
      <c r="H1919" s="37" t="s">
        <v>3960</v>
      </c>
      <c r="I1919" s="91"/>
      <c r="J1919" s="11"/>
      <c r="K1919" s="99"/>
    </row>
    <row r="1920" spans="1:11" hidden="1" x14ac:dyDescent="0.2">
      <c r="A1920" s="9">
        <v>1918</v>
      </c>
      <c r="B1920" s="9"/>
      <c r="C1920" s="9" t="s">
        <v>4480</v>
      </c>
      <c r="D1920" s="9" t="s">
        <v>3837</v>
      </c>
      <c r="E1920" s="96"/>
      <c r="F1920" s="9"/>
      <c r="G1920" s="33" t="s">
        <v>3869</v>
      </c>
      <c r="H1920" s="37" t="s">
        <v>3961</v>
      </c>
      <c r="I1920" s="91"/>
      <c r="J1920" s="11"/>
      <c r="K1920" s="99"/>
    </row>
    <row r="1921" spans="1:11" hidden="1" x14ac:dyDescent="0.2">
      <c r="A1921" s="9">
        <v>1919</v>
      </c>
      <c r="B1921" s="9"/>
      <c r="C1921" s="9" t="s">
        <v>4480</v>
      </c>
      <c r="D1921" s="9" t="s">
        <v>3837</v>
      </c>
      <c r="E1921" s="96"/>
      <c r="F1921" s="9"/>
      <c r="G1921" s="33" t="s">
        <v>3962</v>
      </c>
      <c r="H1921" s="37" t="s">
        <v>3963</v>
      </c>
      <c r="I1921" s="91"/>
      <c r="J1921" s="11"/>
      <c r="K1921" s="99"/>
    </row>
    <row r="1922" spans="1:11" hidden="1" x14ac:dyDescent="0.2">
      <c r="A1922" s="9">
        <v>1920</v>
      </c>
      <c r="B1922" s="9"/>
      <c r="C1922" s="9" t="s">
        <v>4480</v>
      </c>
      <c r="D1922" s="9" t="s">
        <v>3837</v>
      </c>
      <c r="E1922" s="96"/>
      <c r="F1922" s="9"/>
      <c r="G1922" s="33" t="s">
        <v>3870</v>
      </c>
      <c r="H1922" s="37" t="s">
        <v>3964</v>
      </c>
      <c r="I1922" s="91"/>
      <c r="J1922" s="11"/>
      <c r="K1922" s="99"/>
    </row>
    <row r="1923" spans="1:11" ht="24" hidden="1" x14ac:dyDescent="0.2">
      <c r="A1923" s="9">
        <v>1921</v>
      </c>
      <c r="B1923" s="9"/>
      <c r="C1923" s="9" t="s">
        <v>4480</v>
      </c>
      <c r="D1923" s="9" t="s">
        <v>3837</v>
      </c>
      <c r="E1923" s="96"/>
      <c r="F1923" s="9"/>
      <c r="G1923" s="33" t="s">
        <v>3873</v>
      </c>
      <c r="H1923" s="29" t="s">
        <v>8684</v>
      </c>
      <c r="I1923" s="78"/>
      <c r="J1923" s="11"/>
      <c r="K1923" s="99"/>
    </row>
    <row r="1924" spans="1:11" hidden="1" x14ac:dyDescent="0.2">
      <c r="A1924" s="9">
        <v>1922</v>
      </c>
      <c r="B1924" s="9"/>
      <c r="C1924" s="9" t="s">
        <v>4480</v>
      </c>
      <c r="D1924" s="9" t="s">
        <v>3837</v>
      </c>
      <c r="E1924" s="96"/>
      <c r="F1924" s="9"/>
      <c r="G1924" s="33" t="s">
        <v>3965</v>
      </c>
      <c r="H1924" s="29" t="s">
        <v>3966</v>
      </c>
      <c r="I1924" s="78"/>
      <c r="J1924" s="11"/>
      <c r="K1924" s="99"/>
    </row>
    <row r="1925" spans="1:11" hidden="1" x14ac:dyDescent="0.2">
      <c r="A1925" s="9">
        <v>1923</v>
      </c>
      <c r="B1925" s="9"/>
      <c r="C1925" s="9" t="s">
        <v>4480</v>
      </c>
      <c r="D1925" s="9" t="s">
        <v>3837</v>
      </c>
      <c r="E1925" s="96"/>
      <c r="F1925" s="9"/>
      <c r="G1925" s="33" t="s">
        <v>3967</v>
      </c>
      <c r="H1925" s="29" t="s">
        <v>3968</v>
      </c>
      <c r="I1925" s="78"/>
      <c r="J1925" s="11"/>
      <c r="K1925" s="99"/>
    </row>
    <row r="1926" spans="1:11" hidden="1" x14ac:dyDescent="0.2">
      <c r="A1926" s="9">
        <v>1924</v>
      </c>
      <c r="B1926" s="9"/>
      <c r="C1926" s="9" t="s">
        <v>4480</v>
      </c>
      <c r="D1926" s="9" t="s">
        <v>3837</v>
      </c>
      <c r="E1926" s="96"/>
      <c r="F1926" s="9"/>
      <c r="G1926" s="33" t="s">
        <v>3969</v>
      </c>
      <c r="H1926" s="29" t="s">
        <v>3970</v>
      </c>
      <c r="I1926" s="78"/>
      <c r="J1926" s="11"/>
      <c r="K1926" s="99"/>
    </row>
    <row r="1927" spans="1:11" hidden="1" x14ac:dyDescent="0.2">
      <c r="A1927" s="9">
        <v>1925</v>
      </c>
      <c r="B1927" s="9"/>
      <c r="C1927" s="9" t="s">
        <v>4480</v>
      </c>
      <c r="D1927" s="9" t="s">
        <v>3837</v>
      </c>
      <c r="E1927" s="96"/>
      <c r="F1927" s="9"/>
      <c r="G1927" s="33" t="s">
        <v>3874</v>
      </c>
      <c r="H1927" s="29" t="s">
        <v>3971</v>
      </c>
      <c r="I1927" s="78"/>
      <c r="J1927" s="11"/>
      <c r="K1927" s="99"/>
    </row>
    <row r="1928" spans="1:11" hidden="1" x14ac:dyDescent="0.2">
      <c r="A1928" s="9">
        <v>1926</v>
      </c>
      <c r="B1928" s="9"/>
      <c r="C1928" s="9" t="s">
        <v>4480</v>
      </c>
      <c r="D1928" s="9" t="s">
        <v>3837</v>
      </c>
      <c r="E1928" s="96"/>
      <c r="F1928" s="9"/>
      <c r="G1928" s="33" t="s">
        <v>3872</v>
      </c>
      <c r="H1928" s="29" t="s">
        <v>3972</v>
      </c>
      <c r="I1928" s="78"/>
      <c r="J1928" s="11"/>
      <c r="K1928" s="99"/>
    </row>
    <row r="1929" spans="1:11" hidden="1" x14ac:dyDescent="0.2">
      <c r="A1929" s="9">
        <v>1927</v>
      </c>
      <c r="B1929" s="9"/>
      <c r="C1929" s="9" t="s">
        <v>4480</v>
      </c>
      <c r="D1929" s="9" t="s">
        <v>3837</v>
      </c>
      <c r="E1929" s="96"/>
      <c r="F1929" s="9"/>
      <c r="G1929" s="33" t="s">
        <v>3875</v>
      </c>
      <c r="H1929" s="37" t="s">
        <v>3876</v>
      </c>
      <c r="I1929" s="91"/>
      <c r="J1929" s="11"/>
      <c r="K1929" s="99"/>
    </row>
    <row r="1930" spans="1:11" hidden="1" x14ac:dyDescent="0.2">
      <c r="A1930" s="9">
        <v>1928</v>
      </c>
      <c r="B1930" s="9"/>
      <c r="C1930" s="9" t="s">
        <v>4480</v>
      </c>
      <c r="D1930" s="9" t="s">
        <v>3837</v>
      </c>
      <c r="E1930" s="96"/>
      <c r="F1930" s="9"/>
      <c r="G1930" s="33" t="s">
        <v>3877</v>
      </c>
      <c r="H1930" s="37" t="s">
        <v>3878</v>
      </c>
      <c r="I1930" s="91"/>
      <c r="J1930" s="11"/>
      <c r="K1930" s="99"/>
    </row>
    <row r="1931" spans="1:11" hidden="1" x14ac:dyDescent="0.2">
      <c r="A1931" s="9">
        <v>1929</v>
      </c>
      <c r="B1931" s="9"/>
      <c r="C1931" s="9" t="s">
        <v>4480</v>
      </c>
      <c r="D1931" s="9" t="s">
        <v>3837</v>
      </c>
      <c r="E1931" s="96"/>
      <c r="F1931" s="9"/>
      <c r="G1931" s="50" t="s">
        <v>3879</v>
      </c>
      <c r="H1931" s="37" t="s">
        <v>3973</v>
      </c>
      <c r="I1931" s="91"/>
      <c r="J1931" s="11"/>
      <c r="K1931" s="99"/>
    </row>
    <row r="1932" spans="1:11" hidden="1" x14ac:dyDescent="0.2">
      <c r="A1932" s="9">
        <v>1930</v>
      </c>
      <c r="B1932" s="9"/>
      <c r="C1932" s="9" t="s">
        <v>4480</v>
      </c>
      <c r="D1932" s="9" t="s">
        <v>3837</v>
      </c>
      <c r="E1932" s="96"/>
      <c r="F1932" s="9"/>
      <c r="G1932" s="33" t="s">
        <v>3974</v>
      </c>
      <c r="H1932" s="37" t="s">
        <v>3975</v>
      </c>
      <c r="I1932" s="91"/>
      <c r="J1932" s="11"/>
      <c r="K1932" s="99"/>
    </row>
    <row r="1933" spans="1:11" hidden="1" x14ac:dyDescent="0.2">
      <c r="A1933" s="9">
        <v>1931</v>
      </c>
      <c r="B1933" s="9"/>
      <c r="C1933" s="9" t="s">
        <v>4480</v>
      </c>
      <c r="D1933" s="9" t="s">
        <v>3837</v>
      </c>
      <c r="E1933" s="96"/>
      <c r="F1933" s="9"/>
      <c r="G1933" s="33" t="s">
        <v>3880</v>
      </c>
      <c r="H1933" s="37" t="s">
        <v>3976</v>
      </c>
      <c r="I1933" s="91"/>
      <c r="J1933" s="11"/>
      <c r="K1933" s="99"/>
    </row>
    <row r="1934" spans="1:11" hidden="1" x14ac:dyDescent="0.2">
      <c r="A1934" s="9">
        <v>1932</v>
      </c>
      <c r="B1934" s="9"/>
      <c r="C1934" s="9" t="s">
        <v>4480</v>
      </c>
      <c r="D1934" s="9" t="s">
        <v>3837</v>
      </c>
      <c r="E1934" s="96"/>
      <c r="F1934" s="9"/>
      <c r="G1934" s="33" t="s">
        <v>3977</v>
      </c>
      <c r="H1934" s="37" t="s">
        <v>3978</v>
      </c>
      <c r="I1934" s="91"/>
      <c r="J1934" s="11"/>
      <c r="K1934" s="99"/>
    </row>
    <row r="1935" spans="1:11" hidden="1" x14ac:dyDescent="0.2">
      <c r="A1935" s="9">
        <v>1933</v>
      </c>
      <c r="B1935" s="9"/>
      <c r="C1935" s="9" t="s">
        <v>4480</v>
      </c>
      <c r="D1935" s="9" t="s">
        <v>3837</v>
      </c>
      <c r="E1935" s="96"/>
      <c r="F1935" s="9"/>
      <c r="G1935" s="29" t="s">
        <v>3881</v>
      </c>
      <c r="H1935" s="37" t="s">
        <v>3979</v>
      </c>
      <c r="I1935" s="91"/>
      <c r="J1935" s="11"/>
      <c r="K1935" s="99"/>
    </row>
    <row r="1936" spans="1:11" hidden="1" x14ac:dyDescent="0.2">
      <c r="A1936" s="9">
        <v>1934</v>
      </c>
      <c r="B1936" s="9"/>
      <c r="C1936" s="9" t="s">
        <v>4480</v>
      </c>
      <c r="D1936" s="9" t="s">
        <v>3837</v>
      </c>
      <c r="E1936" s="96"/>
      <c r="F1936" s="9"/>
      <c r="G1936" s="33" t="s">
        <v>3980</v>
      </c>
      <c r="H1936" s="37" t="s">
        <v>3981</v>
      </c>
      <c r="I1936" s="91"/>
      <c r="J1936" s="11"/>
      <c r="K1936" s="99"/>
    </row>
    <row r="1937" spans="1:11" hidden="1" x14ac:dyDescent="0.2">
      <c r="A1937" s="9">
        <v>1935</v>
      </c>
      <c r="B1937" s="9"/>
      <c r="C1937" s="9" t="s">
        <v>4480</v>
      </c>
      <c r="D1937" s="9" t="s">
        <v>3837</v>
      </c>
      <c r="E1937" s="96"/>
      <c r="F1937" s="9"/>
      <c r="G1937" s="33" t="s">
        <v>3882</v>
      </c>
      <c r="H1937" s="37" t="s">
        <v>3982</v>
      </c>
      <c r="I1937" s="91"/>
      <c r="J1937" s="11"/>
      <c r="K1937" s="99"/>
    </row>
    <row r="1938" spans="1:11" hidden="1" x14ac:dyDescent="0.2">
      <c r="A1938" s="9">
        <v>1936</v>
      </c>
      <c r="B1938" s="9"/>
      <c r="C1938" s="9" t="s">
        <v>4480</v>
      </c>
      <c r="D1938" s="9" t="s">
        <v>3837</v>
      </c>
      <c r="E1938" s="96"/>
      <c r="F1938" s="9"/>
      <c r="G1938" s="33" t="s">
        <v>3883</v>
      </c>
      <c r="H1938" s="37" t="s">
        <v>3983</v>
      </c>
      <c r="I1938" s="91"/>
      <c r="J1938" s="11"/>
      <c r="K1938" s="99"/>
    </row>
    <row r="1939" spans="1:11" hidden="1" x14ac:dyDescent="0.2">
      <c r="A1939" s="9">
        <v>1937</v>
      </c>
      <c r="B1939" s="9"/>
      <c r="C1939" s="9" t="s">
        <v>4480</v>
      </c>
      <c r="D1939" s="9" t="s">
        <v>3837</v>
      </c>
      <c r="E1939" s="96"/>
      <c r="F1939" s="9"/>
      <c r="G1939" s="29" t="s">
        <v>3984</v>
      </c>
      <c r="H1939" s="37" t="s">
        <v>3985</v>
      </c>
      <c r="I1939" s="91"/>
      <c r="J1939" s="11"/>
      <c r="K1939" s="99"/>
    </row>
    <row r="1940" spans="1:11" hidden="1" x14ac:dyDescent="0.2">
      <c r="A1940" s="9">
        <v>1938</v>
      </c>
      <c r="B1940" s="9"/>
      <c r="C1940" s="9" t="s">
        <v>4480</v>
      </c>
      <c r="D1940" s="9" t="s">
        <v>3837</v>
      </c>
      <c r="E1940" s="96"/>
      <c r="F1940" s="9"/>
      <c r="G1940" s="29" t="s">
        <v>3986</v>
      </c>
      <c r="H1940" s="37" t="s">
        <v>3987</v>
      </c>
      <c r="I1940" s="91"/>
      <c r="J1940" s="11"/>
      <c r="K1940" s="99"/>
    </row>
    <row r="1941" spans="1:11" hidden="1" x14ac:dyDescent="0.2">
      <c r="A1941" s="9">
        <v>1939</v>
      </c>
      <c r="B1941" s="9"/>
      <c r="C1941" s="9" t="s">
        <v>4480</v>
      </c>
      <c r="D1941" s="9" t="s">
        <v>3837</v>
      </c>
      <c r="E1941" s="96"/>
      <c r="F1941" s="9"/>
      <c r="G1941" s="33" t="s">
        <v>3884</v>
      </c>
      <c r="H1941" s="37" t="s">
        <v>3988</v>
      </c>
      <c r="I1941" s="91"/>
      <c r="J1941" s="11"/>
      <c r="K1941" s="99"/>
    </row>
    <row r="1942" spans="1:11" hidden="1" x14ac:dyDescent="0.2">
      <c r="A1942" s="9">
        <v>1940</v>
      </c>
      <c r="B1942" s="9"/>
      <c r="C1942" s="9" t="s">
        <v>4480</v>
      </c>
      <c r="D1942" s="9" t="s">
        <v>3837</v>
      </c>
      <c r="E1942" s="96"/>
      <c r="F1942" s="9"/>
      <c r="G1942" s="33" t="s">
        <v>3885</v>
      </c>
      <c r="H1942" s="37" t="s">
        <v>3989</v>
      </c>
      <c r="I1942" s="91"/>
      <c r="J1942" s="11"/>
      <c r="K1942" s="99"/>
    </row>
    <row r="1943" spans="1:11" hidden="1" x14ac:dyDescent="0.2">
      <c r="A1943" s="9">
        <v>1941</v>
      </c>
      <c r="B1943" s="9"/>
      <c r="C1943" s="9" t="s">
        <v>4480</v>
      </c>
      <c r="D1943" s="9" t="s">
        <v>3837</v>
      </c>
      <c r="E1943" s="96"/>
      <c r="F1943" s="9"/>
      <c r="G1943" s="33" t="s">
        <v>3990</v>
      </c>
      <c r="H1943" s="37" t="s">
        <v>3991</v>
      </c>
      <c r="I1943" s="91"/>
      <c r="J1943" s="11"/>
      <c r="K1943" s="99"/>
    </row>
    <row r="1944" spans="1:11" hidden="1" x14ac:dyDescent="0.2">
      <c r="A1944" s="9">
        <v>1942</v>
      </c>
      <c r="B1944" s="9"/>
      <c r="C1944" s="9" t="s">
        <v>4480</v>
      </c>
      <c r="D1944" s="9" t="s">
        <v>3837</v>
      </c>
      <c r="E1944" s="96"/>
      <c r="F1944" s="9"/>
      <c r="G1944" s="33" t="s">
        <v>3886</v>
      </c>
      <c r="H1944" s="37" t="s">
        <v>3992</v>
      </c>
      <c r="I1944" s="91"/>
      <c r="J1944" s="11"/>
      <c r="K1944" s="99"/>
    </row>
    <row r="1945" spans="1:11" hidden="1" x14ac:dyDescent="0.2">
      <c r="A1945" s="9">
        <v>1943</v>
      </c>
      <c r="B1945" s="9"/>
      <c r="C1945" s="9" t="s">
        <v>4480</v>
      </c>
      <c r="D1945" s="9" t="s">
        <v>3837</v>
      </c>
      <c r="E1945" s="96"/>
      <c r="F1945" s="9"/>
      <c r="G1945" s="33" t="s">
        <v>3887</v>
      </c>
      <c r="H1945" s="37" t="s">
        <v>3993</v>
      </c>
      <c r="I1945" s="91"/>
      <c r="J1945" s="11"/>
      <c r="K1945" s="99"/>
    </row>
    <row r="1946" spans="1:11" hidden="1" x14ac:dyDescent="0.2">
      <c r="A1946" s="9">
        <v>1944</v>
      </c>
      <c r="B1946" s="9"/>
      <c r="C1946" s="9" t="s">
        <v>4480</v>
      </c>
      <c r="D1946" s="9" t="s">
        <v>3837</v>
      </c>
      <c r="E1946" s="96"/>
      <c r="F1946" s="9"/>
      <c r="G1946" s="33" t="s">
        <v>3888</v>
      </c>
      <c r="H1946" s="37" t="s">
        <v>3889</v>
      </c>
      <c r="I1946" s="91"/>
      <c r="J1946" s="11"/>
      <c r="K1946" s="99"/>
    </row>
    <row r="1947" spans="1:11" hidden="1" x14ac:dyDescent="0.2">
      <c r="A1947" s="9">
        <v>1945</v>
      </c>
      <c r="B1947" s="9"/>
      <c r="C1947" s="9" t="s">
        <v>4480</v>
      </c>
      <c r="D1947" s="9" t="s">
        <v>3837</v>
      </c>
      <c r="E1947" s="96"/>
      <c r="F1947" s="9"/>
      <c r="G1947" s="33" t="s">
        <v>3994</v>
      </c>
      <c r="H1947" s="37" t="s">
        <v>8685</v>
      </c>
      <c r="I1947" s="91"/>
      <c r="J1947" s="11"/>
      <c r="K1947" s="99"/>
    </row>
    <row r="1948" spans="1:11" hidden="1" x14ac:dyDescent="0.2">
      <c r="A1948" s="9">
        <v>1946</v>
      </c>
      <c r="B1948" s="9"/>
      <c r="C1948" s="9" t="s">
        <v>4480</v>
      </c>
      <c r="D1948" s="9" t="s">
        <v>3837</v>
      </c>
      <c r="E1948" s="96"/>
      <c r="F1948" s="9"/>
      <c r="G1948" s="33" t="s">
        <v>3995</v>
      </c>
      <c r="H1948" s="37" t="s">
        <v>660</v>
      </c>
      <c r="I1948" s="91"/>
      <c r="J1948" s="11"/>
      <c r="K1948" s="99"/>
    </row>
    <row r="1949" spans="1:11" hidden="1" x14ac:dyDescent="0.2">
      <c r="A1949" s="9">
        <v>1947</v>
      </c>
      <c r="B1949" s="9"/>
      <c r="C1949" s="9" t="s">
        <v>4480</v>
      </c>
      <c r="D1949" s="9" t="s">
        <v>3837</v>
      </c>
      <c r="E1949" s="96"/>
      <c r="F1949" s="9"/>
      <c r="G1949" s="33" t="s">
        <v>3996</v>
      </c>
      <c r="H1949" s="37" t="s">
        <v>3997</v>
      </c>
      <c r="I1949" s="91"/>
      <c r="J1949" s="11"/>
      <c r="K1949" s="99"/>
    </row>
    <row r="1950" spans="1:11" hidden="1" x14ac:dyDescent="0.2">
      <c r="A1950" s="9">
        <v>1948</v>
      </c>
      <c r="B1950" s="9"/>
      <c r="C1950" s="9" t="s">
        <v>4480</v>
      </c>
      <c r="D1950" s="9" t="s">
        <v>3837</v>
      </c>
      <c r="E1950" s="96"/>
      <c r="F1950" s="9"/>
      <c r="G1950" s="33" t="s">
        <v>3890</v>
      </c>
      <c r="H1950" s="37" t="s">
        <v>3894</v>
      </c>
      <c r="I1950" s="91"/>
      <c r="J1950" s="11"/>
      <c r="K1950" s="99"/>
    </row>
    <row r="1951" spans="1:11" hidden="1" x14ac:dyDescent="0.2">
      <c r="A1951" s="9">
        <v>1949</v>
      </c>
      <c r="B1951" s="9"/>
      <c r="C1951" s="9" t="s">
        <v>4480</v>
      </c>
      <c r="D1951" s="9" t="s">
        <v>3837</v>
      </c>
      <c r="E1951" s="96"/>
      <c r="F1951" s="9"/>
      <c r="G1951" s="33" t="s">
        <v>3891</v>
      </c>
      <c r="H1951" s="37" t="s">
        <v>3893</v>
      </c>
      <c r="I1951" s="91"/>
      <c r="J1951" s="11"/>
      <c r="K1951" s="99"/>
    </row>
    <row r="1952" spans="1:11" hidden="1" x14ac:dyDescent="0.2">
      <c r="A1952" s="9">
        <v>1950</v>
      </c>
      <c r="B1952" s="9"/>
      <c r="C1952" s="9" t="s">
        <v>4480</v>
      </c>
      <c r="D1952" s="9" t="s">
        <v>3837</v>
      </c>
      <c r="E1952" s="96"/>
      <c r="F1952" s="9"/>
      <c r="G1952" s="33" t="s">
        <v>3892</v>
      </c>
      <c r="H1952" s="37" t="s">
        <v>3895</v>
      </c>
      <c r="I1952" s="91"/>
      <c r="J1952" s="11"/>
      <c r="K1952" s="99"/>
    </row>
    <row r="1953" spans="1:11" hidden="1" x14ac:dyDescent="0.2">
      <c r="A1953" s="9">
        <v>1951</v>
      </c>
      <c r="B1953" s="9"/>
      <c r="C1953" s="9" t="s">
        <v>4480</v>
      </c>
      <c r="D1953" s="9" t="s">
        <v>3998</v>
      </c>
      <c r="E1953" s="96"/>
      <c r="F1953" s="9"/>
      <c r="G1953" s="25" t="s">
        <v>4046</v>
      </c>
      <c r="H1953" s="37" t="s">
        <v>4045</v>
      </c>
      <c r="I1953" s="91"/>
      <c r="J1953" s="11"/>
      <c r="K1953" s="99"/>
    </row>
    <row r="1954" spans="1:11" hidden="1" x14ac:dyDescent="0.2">
      <c r="A1954" s="9">
        <v>1952</v>
      </c>
      <c r="B1954" s="9"/>
      <c r="C1954" s="9" t="s">
        <v>4480</v>
      </c>
      <c r="D1954" s="9" t="s">
        <v>3998</v>
      </c>
      <c r="E1954" s="96"/>
      <c r="F1954" s="9"/>
      <c r="G1954" s="25" t="s">
        <v>4043</v>
      </c>
      <c r="H1954" s="25" t="s">
        <v>4044</v>
      </c>
      <c r="I1954" s="78"/>
      <c r="J1954" s="11"/>
      <c r="K1954" s="99"/>
    </row>
    <row r="1955" spans="1:11" hidden="1" x14ac:dyDescent="0.2">
      <c r="A1955" s="9">
        <v>1953</v>
      </c>
      <c r="B1955" s="9"/>
      <c r="C1955" s="9" t="s">
        <v>4480</v>
      </c>
      <c r="D1955" s="9" t="s">
        <v>3998</v>
      </c>
      <c r="E1955" s="96"/>
      <c r="F1955" s="9"/>
      <c r="G1955" s="38" t="s">
        <v>4039</v>
      </c>
      <c r="H1955" s="25" t="s">
        <v>4040</v>
      </c>
      <c r="I1955" s="78"/>
      <c r="J1955" s="11"/>
      <c r="K1955" s="99"/>
    </row>
    <row r="1956" spans="1:11" hidden="1" x14ac:dyDescent="0.2">
      <c r="A1956" s="9">
        <v>1954</v>
      </c>
      <c r="B1956" s="9"/>
      <c r="C1956" s="9" t="s">
        <v>4480</v>
      </c>
      <c r="D1956" s="9" t="s">
        <v>3998</v>
      </c>
      <c r="E1956" s="96"/>
      <c r="F1956" s="9"/>
      <c r="G1956" s="38" t="s">
        <v>4041</v>
      </c>
      <c r="H1956" s="25" t="s">
        <v>4042</v>
      </c>
      <c r="I1956" s="78"/>
      <c r="J1956" s="11"/>
      <c r="K1956" s="99"/>
    </row>
    <row r="1957" spans="1:11" hidden="1" x14ac:dyDescent="0.2">
      <c r="A1957" s="9">
        <v>1955</v>
      </c>
      <c r="B1957" s="9"/>
      <c r="C1957" s="9" t="s">
        <v>4480</v>
      </c>
      <c r="D1957" s="9" t="s">
        <v>3998</v>
      </c>
      <c r="E1957" s="96"/>
      <c r="F1957" s="9"/>
      <c r="G1957" s="25" t="s">
        <v>1868</v>
      </c>
      <c r="H1957" s="25" t="s">
        <v>4048</v>
      </c>
      <c r="I1957" s="78"/>
      <c r="J1957" s="11"/>
      <c r="K1957" s="99"/>
    </row>
    <row r="1958" spans="1:11" hidden="1" x14ac:dyDescent="0.2">
      <c r="A1958" s="9">
        <v>1956</v>
      </c>
      <c r="B1958" s="9"/>
      <c r="C1958" s="9" t="s">
        <v>4480</v>
      </c>
      <c r="D1958" s="9" t="s">
        <v>3998</v>
      </c>
      <c r="E1958" s="96"/>
      <c r="F1958" s="9"/>
      <c r="G1958" s="38" t="s">
        <v>4049</v>
      </c>
      <c r="H1958" s="25" t="s">
        <v>4047</v>
      </c>
      <c r="I1958" s="78"/>
      <c r="J1958" s="11"/>
      <c r="K1958" s="99"/>
    </row>
    <row r="1959" spans="1:11" hidden="1" x14ac:dyDescent="0.2">
      <c r="A1959" s="9">
        <v>1957</v>
      </c>
      <c r="B1959" s="9"/>
      <c r="C1959" s="9" t="s">
        <v>4480</v>
      </c>
      <c r="D1959" s="9" t="s">
        <v>3998</v>
      </c>
      <c r="E1959" s="96"/>
      <c r="F1959" s="9"/>
      <c r="G1959" s="33" t="s">
        <v>3999</v>
      </c>
      <c r="H1959" s="29" t="s">
        <v>4000</v>
      </c>
      <c r="I1959" s="78"/>
      <c r="J1959" s="11"/>
      <c r="K1959" s="99"/>
    </row>
    <row r="1960" spans="1:11" hidden="1" x14ac:dyDescent="0.2">
      <c r="A1960" s="9">
        <v>1958</v>
      </c>
      <c r="B1960" s="9"/>
      <c r="C1960" s="9" t="s">
        <v>4480</v>
      </c>
      <c r="D1960" s="9" t="s">
        <v>3998</v>
      </c>
      <c r="E1960" s="96"/>
      <c r="F1960" s="9"/>
      <c r="G1960" s="25" t="s">
        <v>4001</v>
      </c>
      <c r="H1960" s="29" t="s">
        <v>4050</v>
      </c>
      <c r="I1960" s="78"/>
      <c r="J1960" s="11"/>
      <c r="K1960" s="99"/>
    </row>
    <row r="1961" spans="1:11" hidden="1" x14ac:dyDescent="0.2">
      <c r="A1961" s="9">
        <v>1959</v>
      </c>
      <c r="B1961" s="9"/>
      <c r="C1961" s="9" t="s">
        <v>4480</v>
      </c>
      <c r="D1961" s="9" t="s">
        <v>3998</v>
      </c>
      <c r="E1961" s="96"/>
      <c r="F1961" s="9"/>
      <c r="G1961" s="38" t="s">
        <v>4051</v>
      </c>
      <c r="H1961" s="48" t="s">
        <v>4052</v>
      </c>
      <c r="I1961" s="91"/>
      <c r="J1961" s="11"/>
      <c r="K1961" s="99"/>
    </row>
    <row r="1962" spans="1:11" hidden="1" x14ac:dyDescent="0.2">
      <c r="A1962" s="9">
        <v>1960</v>
      </c>
      <c r="B1962" s="9"/>
      <c r="C1962" s="9" t="s">
        <v>4480</v>
      </c>
      <c r="D1962" s="9" t="s">
        <v>3998</v>
      </c>
      <c r="E1962" s="96"/>
      <c r="F1962" s="9"/>
      <c r="G1962" s="33" t="s">
        <v>4053</v>
      </c>
      <c r="H1962" s="37" t="s">
        <v>4056</v>
      </c>
      <c r="I1962" s="91"/>
      <c r="J1962" s="11"/>
      <c r="K1962" s="99"/>
    </row>
    <row r="1963" spans="1:11" hidden="1" x14ac:dyDescent="0.2">
      <c r="A1963" s="9">
        <v>1961</v>
      </c>
      <c r="B1963" s="9"/>
      <c r="C1963" s="9" t="s">
        <v>4480</v>
      </c>
      <c r="D1963" s="9" t="s">
        <v>3998</v>
      </c>
      <c r="E1963" s="96"/>
      <c r="F1963" s="9"/>
      <c r="G1963" s="38" t="s">
        <v>4054</v>
      </c>
      <c r="H1963" s="29" t="s">
        <v>4057</v>
      </c>
      <c r="I1963" s="78"/>
      <c r="J1963" s="11"/>
      <c r="K1963" s="99"/>
    </row>
    <row r="1964" spans="1:11" hidden="1" x14ac:dyDescent="0.2">
      <c r="A1964" s="9">
        <v>1962</v>
      </c>
      <c r="B1964" s="9"/>
      <c r="C1964" s="9" t="s">
        <v>4480</v>
      </c>
      <c r="D1964" s="9" t="s">
        <v>3998</v>
      </c>
      <c r="E1964" s="96"/>
      <c r="F1964" s="9"/>
      <c r="G1964" s="33" t="s">
        <v>4055</v>
      </c>
      <c r="H1964" s="29" t="s">
        <v>4058</v>
      </c>
      <c r="I1964" s="78"/>
      <c r="J1964" s="11"/>
      <c r="K1964" s="99"/>
    </row>
    <row r="1965" spans="1:11" hidden="1" x14ac:dyDescent="0.2">
      <c r="A1965" s="9">
        <v>1963</v>
      </c>
      <c r="B1965" s="9"/>
      <c r="C1965" s="9" t="s">
        <v>4480</v>
      </c>
      <c r="D1965" s="9" t="s">
        <v>3998</v>
      </c>
      <c r="E1965" s="96"/>
      <c r="F1965" s="9"/>
      <c r="G1965" s="25" t="s">
        <v>4059</v>
      </c>
      <c r="H1965" s="29" t="s">
        <v>4060</v>
      </c>
      <c r="I1965" s="78"/>
      <c r="J1965" s="11"/>
      <c r="K1965" s="99"/>
    </row>
    <row r="1966" spans="1:11" hidden="1" x14ac:dyDescent="0.2">
      <c r="A1966" s="9">
        <v>1964</v>
      </c>
      <c r="B1966" s="9"/>
      <c r="C1966" s="9" t="s">
        <v>4480</v>
      </c>
      <c r="D1966" s="9" t="s">
        <v>3998</v>
      </c>
      <c r="E1966" s="96"/>
      <c r="F1966" s="9"/>
      <c r="G1966" s="38" t="s">
        <v>4061</v>
      </c>
      <c r="H1966" s="25" t="s">
        <v>4062</v>
      </c>
      <c r="I1966" s="78"/>
      <c r="J1966" s="11"/>
      <c r="K1966" s="99"/>
    </row>
    <row r="1967" spans="1:11" hidden="1" x14ac:dyDescent="0.2">
      <c r="A1967" s="9">
        <v>1965</v>
      </c>
      <c r="B1967" s="9"/>
      <c r="C1967" s="9" t="s">
        <v>4480</v>
      </c>
      <c r="D1967" s="9" t="s">
        <v>3998</v>
      </c>
      <c r="E1967" s="96"/>
      <c r="F1967" s="9"/>
      <c r="G1967" s="23" t="s">
        <v>4063</v>
      </c>
      <c r="H1967" s="16" t="s">
        <v>4064</v>
      </c>
      <c r="I1967" s="75"/>
      <c r="J1967" s="11"/>
      <c r="K1967" s="99"/>
    </row>
    <row r="1968" spans="1:11" hidden="1" x14ac:dyDescent="0.2">
      <c r="A1968" s="9">
        <v>1966</v>
      </c>
      <c r="B1968" s="9"/>
      <c r="C1968" s="9" t="s">
        <v>4480</v>
      </c>
      <c r="D1968" s="9" t="s">
        <v>3998</v>
      </c>
      <c r="E1968" s="96"/>
      <c r="F1968" s="9"/>
      <c r="G1968" s="23" t="s">
        <v>4065</v>
      </c>
      <c r="H1968" s="16" t="s">
        <v>4066</v>
      </c>
      <c r="I1968" s="75"/>
      <c r="J1968" s="11"/>
      <c r="K1968" s="99"/>
    </row>
    <row r="1969" spans="1:11" hidden="1" x14ac:dyDescent="0.2">
      <c r="A1969" s="9">
        <v>1967</v>
      </c>
      <c r="B1969" s="9"/>
      <c r="C1969" s="9" t="s">
        <v>4480</v>
      </c>
      <c r="D1969" s="9" t="s">
        <v>3998</v>
      </c>
      <c r="E1969" s="96"/>
      <c r="F1969" s="9"/>
      <c r="G1969" s="23" t="s">
        <v>4067</v>
      </c>
      <c r="H1969" s="16" t="s">
        <v>4068</v>
      </c>
      <c r="I1969" s="75"/>
      <c r="J1969" s="11"/>
      <c r="K1969" s="99"/>
    </row>
    <row r="1970" spans="1:11" hidden="1" x14ac:dyDescent="0.2">
      <c r="A1970" s="9">
        <v>1968</v>
      </c>
      <c r="B1970" s="9"/>
      <c r="C1970" s="9" t="s">
        <v>4480</v>
      </c>
      <c r="D1970" s="9" t="s">
        <v>3998</v>
      </c>
      <c r="E1970" s="96"/>
      <c r="F1970" s="9"/>
      <c r="G1970" s="33" t="s">
        <v>4002</v>
      </c>
      <c r="H1970" s="37" t="s">
        <v>4069</v>
      </c>
      <c r="I1970" s="91"/>
      <c r="J1970" s="11"/>
      <c r="K1970" s="99"/>
    </row>
    <row r="1971" spans="1:11" hidden="1" x14ac:dyDescent="0.2">
      <c r="A1971" s="9">
        <v>1969</v>
      </c>
      <c r="B1971" s="9"/>
      <c r="C1971" s="9" t="s">
        <v>4480</v>
      </c>
      <c r="D1971" s="9" t="s">
        <v>3998</v>
      </c>
      <c r="E1971" s="96"/>
      <c r="F1971" s="9"/>
      <c r="G1971" s="33" t="s">
        <v>4070</v>
      </c>
      <c r="H1971" s="26" t="s">
        <v>4073</v>
      </c>
      <c r="I1971" s="77"/>
      <c r="J1971" s="11"/>
      <c r="K1971" s="99"/>
    </row>
    <row r="1972" spans="1:11" hidden="1" x14ac:dyDescent="0.2">
      <c r="A1972" s="9">
        <v>1970</v>
      </c>
      <c r="B1972" s="9"/>
      <c r="C1972" s="9" t="s">
        <v>4480</v>
      </c>
      <c r="D1972" s="9" t="s">
        <v>3998</v>
      </c>
      <c r="E1972" s="96"/>
      <c r="F1972" s="9"/>
      <c r="G1972" s="33" t="s">
        <v>4071</v>
      </c>
      <c r="H1972" s="26" t="s">
        <v>4072</v>
      </c>
      <c r="I1972" s="77"/>
      <c r="J1972" s="11"/>
      <c r="K1972" s="99"/>
    </row>
    <row r="1973" spans="1:11" hidden="1" x14ac:dyDescent="0.2">
      <c r="A1973" s="9">
        <v>1971</v>
      </c>
      <c r="B1973" s="9"/>
      <c r="C1973" s="9" t="s">
        <v>4480</v>
      </c>
      <c r="D1973" s="9" t="s">
        <v>3998</v>
      </c>
      <c r="E1973" s="96"/>
      <c r="F1973" s="9"/>
      <c r="G1973" s="33" t="s">
        <v>4074</v>
      </c>
      <c r="H1973" s="26" t="s">
        <v>4077</v>
      </c>
      <c r="I1973" s="77"/>
      <c r="J1973" s="11"/>
      <c r="K1973" s="99"/>
    </row>
    <row r="1974" spans="1:11" hidden="1" x14ac:dyDescent="0.2">
      <c r="A1974" s="9">
        <v>1972</v>
      </c>
      <c r="B1974" s="9"/>
      <c r="C1974" s="9" t="s">
        <v>4480</v>
      </c>
      <c r="D1974" s="9" t="s">
        <v>3998</v>
      </c>
      <c r="E1974" s="96"/>
      <c r="F1974" s="9"/>
      <c r="G1974" s="29" t="s">
        <v>4075</v>
      </c>
      <c r="H1974" s="26" t="s">
        <v>4076</v>
      </c>
      <c r="I1974" s="77"/>
      <c r="J1974" s="11"/>
      <c r="K1974" s="99"/>
    </row>
    <row r="1975" spans="1:11" hidden="1" x14ac:dyDescent="0.2">
      <c r="A1975" s="9">
        <v>1973</v>
      </c>
      <c r="B1975" s="9"/>
      <c r="C1975" s="9" t="s">
        <v>4480</v>
      </c>
      <c r="D1975" s="9" t="s">
        <v>3998</v>
      </c>
      <c r="E1975" s="96"/>
      <c r="F1975" s="9"/>
      <c r="G1975" s="33" t="s">
        <v>4078</v>
      </c>
      <c r="H1975" s="26" t="s">
        <v>4079</v>
      </c>
      <c r="I1975" s="77"/>
      <c r="J1975" s="11"/>
      <c r="K1975" s="99"/>
    </row>
    <row r="1976" spans="1:11" hidden="1" x14ac:dyDescent="0.2">
      <c r="A1976" s="9">
        <v>1974</v>
      </c>
      <c r="B1976" s="9"/>
      <c r="C1976" s="9" t="s">
        <v>4480</v>
      </c>
      <c r="D1976" s="9" t="s">
        <v>3998</v>
      </c>
      <c r="E1976" s="96"/>
      <c r="F1976" s="9"/>
      <c r="G1976" s="23" t="s">
        <v>3999</v>
      </c>
      <c r="H1976" s="16" t="s">
        <v>4080</v>
      </c>
      <c r="I1976" s="75"/>
      <c r="J1976" s="11"/>
      <c r="K1976" s="99"/>
    </row>
    <row r="1977" spans="1:11" hidden="1" x14ac:dyDescent="0.2">
      <c r="A1977" s="9">
        <v>1975</v>
      </c>
      <c r="B1977" s="9"/>
      <c r="C1977" s="9" t="s">
        <v>4480</v>
      </c>
      <c r="D1977" s="9" t="s">
        <v>3998</v>
      </c>
      <c r="E1977" s="96"/>
      <c r="F1977" s="9"/>
      <c r="G1977" s="23" t="s">
        <v>4003</v>
      </c>
      <c r="H1977" s="16" t="s">
        <v>4081</v>
      </c>
      <c r="I1977" s="75"/>
      <c r="J1977" s="11"/>
      <c r="K1977" s="99"/>
    </row>
    <row r="1978" spans="1:11" hidden="1" x14ac:dyDescent="0.2">
      <c r="A1978" s="9">
        <v>1976</v>
      </c>
      <c r="B1978" s="9"/>
      <c r="C1978" s="9" t="s">
        <v>4480</v>
      </c>
      <c r="D1978" s="9" t="s">
        <v>3998</v>
      </c>
      <c r="E1978" s="96"/>
      <c r="F1978" s="9"/>
      <c r="G1978" s="23" t="s">
        <v>4114</v>
      </c>
      <c r="H1978" s="29" t="s">
        <v>1453</v>
      </c>
      <c r="I1978" s="78"/>
      <c r="J1978" s="11"/>
      <c r="K1978" s="99"/>
    </row>
    <row r="1979" spans="1:11" hidden="1" x14ac:dyDescent="0.2">
      <c r="A1979" s="9">
        <v>1977</v>
      </c>
      <c r="B1979" s="9"/>
      <c r="C1979" s="9" t="s">
        <v>4480</v>
      </c>
      <c r="D1979" s="9" t="s">
        <v>3998</v>
      </c>
      <c r="E1979" s="96"/>
      <c r="F1979" s="9"/>
      <c r="G1979" s="33" t="s">
        <v>4004</v>
      </c>
      <c r="H1979" s="26" t="s">
        <v>4082</v>
      </c>
      <c r="I1979" s="77"/>
      <c r="J1979" s="11"/>
      <c r="K1979" s="99"/>
    </row>
    <row r="1980" spans="1:11" hidden="1" x14ac:dyDescent="0.2">
      <c r="A1980" s="9">
        <v>1978</v>
      </c>
      <c r="B1980" s="9"/>
      <c r="C1980" s="9" t="s">
        <v>4480</v>
      </c>
      <c r="D1980" s="9" t="s">
        <v>3998</v>
      </c>
      <c r="E1980" s="96"/>
      <c r="F1980" s="9"/>
      <c r="G1980" s="33" t="s">
        <v>3443</v>
      </c>
      <c r="H1980" s="29" t="s">
        <v>4057</v>
      </c>
      <c r="I1980" s="78"/>
      <c r="J1980" s="11"/>
      <c r="K1980" s="99"/>
    </row>
    <row r="1981" spans="1:11" hidden="1" x14ac:dyDescent="0.2">
      <c r="A1981" s="9">
        <v>1979</v>
      </c>
      <c r="B1981" s="9"/>
      <c r="C1981" s="9" t="s">
        <v>4480</v>
      </c>
      <c r="D1981" s="9" t="s">
        <v>3998</v>
      </c>
      <c r="E1981" s="96"/>
      <c r="F1981" s="9"/>
      <c r="G1981" s="33" t="s">
        <v>4005</v>
      </c>
      <c r="H1981" s="29" t="s">
        <v>4083</v>
      </c>
      <c r="I1981" s="78"/>
      <c r="J1981" s="11"/>
      <c r="K1981" s="99"/>
    </row>
    <row r="1982" spans="1:11" hidden="1" x14ac:dyDescent="0.2">
      <c r="A1982" s="9">
        <v>1980</v>
      </c>
      <c r="B1982" s="9"/>
      <c r="C1982" s="9" t="s">
        <v>4480</v>
      </c>
      <c r="D1982" s="9" t="s">
        <v>3998</v>
      </c>
      <c r="E1982" s="96"/>
      <c r="F1982" s="9"/>
      <c r="G1982" s="29" t="s">
        <v>4084</v>
      </c>
      <c r="H1982" s="29" t="s">
        <v>4085</v>
      </c>
      <c r="I1982" s="78"/>
      <c r="J1982" s="11"/>
      <c r="K1982" s="99"/>
    </row>
    <row r="1983" spans="1:11" hidden="1" x14ac:dyDescent="0.2">
      <c r="A1983" s="9">
        <v>1981</v>
      </c>
      <c r="B1983" s="9"/>
      <c r="C1983" s="9" t="s">
        <v>4480</v>
      </c>
      <c r="D1983" s="9" t="s">
        <v>3998</v>
      </c>
      <c r="E1983" s="96"/>
      <c r="F1983" s="9"/>
      <c r="G1983" s="33" t="s">
        <v>3061</v>
      </c>
      <c r="H1983" s="29" t="s">
        <v>4088</v>
      </c>
      <c r="I1983" s="78"/>
      <c r="J1983" s="11"/>
      <c r="K1983" s="99"/>
    </row>
    <row r="1984" spans="1:11" hidden="1" x14ac:dyDescent="0.2">
      <c r="A1984" s="9">
        <v>1982</v>
      </c>
      <c r="B1984" s="9"/>
      <c r="C1984" s="9" t="s">
        <v>4480</v>
      </c>
      <c r="D1984" s="9" t="s">
        <v>3998</v>
      </c>
      <c r="E1984" s="96"/>
      <c r="F1984" s="9"/>
      <c r="G1984" s="33" t="s">
        <v>4086</v>
      </c>
      <c r="H1984" s="29" t="s">
        <v>4087</v>
      </c>
      <c r="I1984" s="78"/>
      <c r="J1984" s="11"/>
      <c r="K1984" s="99"/>
    </row>
    <row r="1985" spans="1:11" hidden="1" x14ac:dyDescent="0.2">
      <c r="A1985" s="9">
        <v>1983</v>
      </c>
      <c r="B1985" s="9"/>
      <c r="C1985" s="9" t="s">
        <v>4480</v>
      </c>
      <c r="D1985" s="9" t="s">
        <v>3998</v>
      </c>
      <c r="E1985" s="96"/>
      <c r="F1985" s="9"/>
      <c r="G1985" s="33" t="s">
        <v>4113</v>
      </c>
      <c r="H1985" s="29" t="s">
        <v>4089</v>
      </c>
      <c r="I1985" s="78"/>
      <c r="J1985" s="11"/>
      <c r="K1985" s="99"/>
    </row>
    <row r="1986" spans="1:11" hidden="1" x14ac:dyDescent="0.2">
      <c r="A1986" s="9">
        <v>1984</v>
      </c>
      <c r="B1986" s="9"/>
      <c r="C1986" s="9" t="s">
        <v>4480</v>
      </c>
      <c r="D1986" s="9" t="s">
        <v>3998</v>
      </c>
      <c r="E1986" s="96"/>
      <c r="F1986" s="9"/>
      <c r="G1986" s="33" t="s">
        <v>1876</v>
      </c>
      <c r="H1986" s="29" t="s">
        <v>4090</v>
      </c>
      <c r="I1986" s="78"/>
      <c r="J1986" s="11"/>
      <c r="K1986" s="99"/>
    </row>
    <row r="1987" spans="1:11" hidden="1" x14ac:dyDescent="0.2">
      <c r="A1987" s="9">
        <v>1985</v>
      </c>
      <c r="B1987" s="9"/>
      <c r="C1987" s="9" t="s">
        <v>4480</v>
      </c>
      <c r="D1987" s="9" t="s">
        <v>3998</v>
      </c>
      <c r="E1987" s="96"/>
      <c r="F1987" s="9"/>
      <c r="G1987" s="29" t="s">
        <v>4091</v>
      </c>
      <c r="H1987" s="29" t="s">
        <v>4092</v>
      </c>
      <c r="I1987" s="78"/>
      <c r="J1987" s="11"/>
      <c r="K1987" s="99"/>
    </row>
    <row r="1988" spans="1:11" hidden="1" x14ac:dyDescent="0.2">
      <c r="A1988" s="9">
        <v>1986</v>
      </c>
      <c r="B1988" s="9"/>
      <c r="C1988" s="9" t="s">
        <v>4480</v>
      </c>
      <c r="D1988" s="9" t="s">
        <v>3998</v>
      </c>
      <c r="E1988" s="96"/>
      <c r="F1988" s="9"/>
      <c r="G1988" s="33" t="s">
        <v>4093</v>
      </c>
      <c r="H1988" s="29" t="s">
        <v>4094</v>
      </c>
      <c r="I1988" s="78"/>
      <c r="J1988" s="11"/>
      <c r="K1988" s="99"/>
    </row>
    <row r="1989" spans="1:11" hidden="1" x14ac:dyDescent="0.2">
      <c r="A1989" s="9">
        <v>1987</v>
      </c>
      <c r="B1989" s="9"/>
      <c r="C1989" s="9" t="s">
        <v>4480</v>
      </c>
      <c r="D1989" s="9" t="s">
        <v>3998</v>
      </c>
      <c r="E1989" s="96"/>
      <c r="F1989" s="9"/>
      <c r="G1989" s="33" t="s">
        <v>4095</v>
      </c>
      <c r="H1989" s="29" t="s">
        <v>8686</v>
      </c>
      <c r="I1989" s="78"/>
      <c r="J1989" s="11"/>
      <c r="K1989" s="99"/>
    </row>
    <row r="1990" spans="1:11" hidden="1" x14ac:dyDescent="0.2">
      <c r="A1990" s="9">
        <v>1988</v>
      </c>
      <c r="B1990" s="9"/>
      <c r="C1990" s="9" t="s">
        <v>4480</v>
      </c>
      <c r="D1990" s="9" t="s">
        <v>3998</v>
      </c>
      <c r="E1990" s="96"/>
      <c r="F1990" s="9"/>
      <c r="G1990" s="33" t="s">
        <v>4006</v>
      </c>
      <c r="H1990" s="29" t="s">
        <v>341</v>
      </c>
      <c r="I1990" s="78"/>
      <c r="J1990" s="11"/>
      <c r="K1990" s="99"/>
    </row>
    <row r="1991" spans="1:11" hidden="1" x14ac:dyDescent="0.2">
      <c r="A1991" s="9">
        <v>1989</v>
      </c>
      <c r="B1991" s="9"/>
      <c r="C1991" s="9" t="s">
        <v>4480</v>
      </c>
      <c r="D1991" s="9" t="s">
        <v>3998</v>
      </c>
      <c r="E1991" s="96"/>
      <c r="F1991" s="9"/>
      <c r="G1991" s="33" t="s">
        <v>4096</v>
      </c>
      <c r="H1991" s="29" t="s">
        <v>4097</v>
      </c>
      <c r="I1991" s="78"/>
      <c r="J1991" s="11"/>
      <c r="K1991" s="99"/>
    </row>
    <row r="1992" spans="1:11" hidden="1" x14ac:dyDescent="0.2">
      <c r="A1992" s="9">
        <v>1990</v>
      </c>
      <c r="B1992" s="9"/>
      <c r="C1992" s="9" t="s">
        <v>4480</v>
      </c>
      <c r="D1992" s="9" t="s">
        <v>3998</v>
      </c>
      <c r="E1992" s="96"/>
      <c r="F1992" s="9"/>
      <c r="G1992" s="33" t="s">
        <v>4112</v>
      </c>
      <c r="H1992" s="29" t="s">
        <v>4098</v>
      </c>
      <c r="I1992" s="78"/>
      <c r="J1992" s="11"/>
      <c r="K1992" s="99"/>
    </row>
    <row r="1993" spans="1:11" hidden="1" x14ac:dyDescent="0.2">
      <c r="A1993" s="9">
        <v>1991</v>
      </c>
      <c r="B1993" s="9"/>
      <c r="C1993" s="9" t="s">
        <v>4480</v>
      </c>
      <c r="D1993" s="9" t="s">
        <v>3998</v>
      </c>
      <c r="E1993" s="96"/>
      <c r="F1993" s="9"/>
      <c r="G1993" s="29" t="s">
        <v>4099</v>
      </c>
      <c r="H1993" s="29" t="s">
        <v>4100</v>
      </c>
      <c r="I1993" s="78"/>
      <c r="J1993" s="11"/>
      <c r="K1993" s="99"/>
    </row>
    <row r="1994" spans="1:11" hidden="1" x14ac:dyDescent="0.2">
      <c r="A1994" s="9">
        <v>1992</v>
      </c>
      <c r="B1994" s="9"/>
      <c r="C1994" s="9" t="s">
        <v>4480</v>
      </c>
      <c r="D1994" s="9" t="s">
        <v>3998</v>
      </c>
      <c r="E1994" s="96"/>
      <c r="F1994" s="9"/>
      <c r="G1994" s="29" t="s">
        <v>4101</v>
      </c>
      <c r="H1994" s="29" t="s">
        <v>4102</v>
      </c>
      <c r="I1994" s="78"/>
      <c r="J1994" s="11"/>
      <c r="K1994" s="99"/>
    </row>
    <row r="1995" spans="1:11" hidden="1" x14ac:dyDescent="0.2">
      <c r="A1995" s="9">
        <v>1993</v>
      </c>
      <c r="B1995" s="9"/>
      <c r="C1995" s="9" t="s">
        <v>4480</v>
      </c>
      <c r="D1995" s="9" t="s">
        <v>3998</v>
      </c>
      <c r="E1995" s="96"/>
      <c r="F1995" s="9"/>
      <c r="G1995" s="29" t="s">
        <v>4103</v>
      </c>
      <c r="H1995" s="29" t="s">
        <v>4104</v>
      </c>
      <c r="I1995" s="78"/>
      <c r="J1995" s="11"/>
      <c r="K1995" s="99"/>
    </row>
    <row r="1996" spans="1:11" hidden="1" x14ac:dyDescent="0.2">
      <c r="A1996" s="9">
        <v>1994</v>
      </c>
      <c r="B1996" s="9"/>
      <c r="C1996" s="9" t="s">
        <v>4480</v>
      </c>
      <c r="D1996" s="9" t="s">
        <v>3998</v>
      </c>
      <c r="E1996" s="96"/>
      <c r="F1996" s="9"/>
      <c r="G1996" s="29" t="s">
        <v>4105</v>
      </c>
      <c r="H1996" s="37" t="s">
        <v>4106</v>
      </c>
      <c r="I1996" s="91"/>
      <c r="J1996" s="11"/>
      <c r="K1996" s="99"/>
    </row>
    <row r="1997" spans="1:11" hidden="1" x14ac:dyDescent="0.2">
      <c r="A1997" s="9">
        <v>1995</v>
      </c>
      <c r="B1997" s="9"/>
      <c r="C1997" s="9" t="s">
        <v>4480</v>
      </c>
      <c r="D1997" s="9" t="s">
        <v>3998</v>
      </c>
      <c r="E1997" s="96"/>
      <c r="F1997" s="9"/>
      <c r="G1997" s="29" t="s">
        <v>4107</v>
      </c>
      <c r="H1997" s="29" t="s">
        <v>8687</v>
      </c>
      <c r="I1997" s="78"/>
      <c r="J1997" s="11"/>
      <c r="K1997" s="99"/>
    </row>
    <row r="1998" spans="1:11" hidden="1" x14ac:dyDescent="0.2">
      <c r="A1998" s="9">
        <v>1996</v>
      </c>
      <c r="B1998" s="9"/>
      <c r="C1998" s="9" t="s">
        <v>4480</v>
      </c>
      <c r="D1998" s="9" t="s">
        <v>3998</v>
      </c>
      <c r="E1998" s="96"/>
      <c r="F1998" s="9"/>
      <c r="G1998" s="33" t="s">
        <v>4108</v>
      </c>
      <c r="H1998" s="29" t="s">
        <v>4109</v>
      </c>
      <c r="I1998" s="78"/>
      <c r="J1998" s="11"/>
      <c r="K1998" s="99"/>
    </row>
    <row r="1999" spans="1:11" hidden="1" x14ac:dyDescent="0.2">
      <c r="A1999" s="9">
        <v>1997</v>
      </c>
      <c r="B1999" s="9"/>
      <c r="C1999" s="9" t="s">
        <v>4480</v>
      </c>
      <c r="D1999" s="9" t="s">
        <v>3998</v>
      </c>
      <c r="E1999" s="96"/>
      <c r="F1999" s="9"/>
      <c r="G1999" s="33" t="s">
        <v>4111</v>
      </c>
      <c r="H1999" s="37" t="s">
        <v>4110</v>
      </c>
      <c r="I1999" s="91"/>
      <c r="J1999" s="11"/>
      <c r="K1999" s="99"/>
    </row>
    <row r="2000" spans="1:11" hidden="1" x14ac:dyDescent="0.2">
      <c r="A2000" s="9">
        <v>1998</v>
      </c>
      <c r="B2000" s="9"/>
      <c r="C2000" s="9" t="s">
        <v>4480</v>
      </c>
      <c r="D2000" s="9" t="s">
        <v>3998</v>
      </c>
      <c r="E2000" s="96"/>
      <c r="F2000" s="9"/>
      <c r="G2000" s="29" t="s">
        <v>4115</v>
      </c>
      <c r="H2000" s="37" t="s">
        <v>4116</v>
      </c>
      <c r="I2000" s="91"/>
      <c r="J2000" s="11"/>
      <c r="K2000" s="99"/>
    </row>
    <row r="2001" spans="1:11" hidden="1" x14ac:dyDescent="0.2">
      <c r="A2001" s="9">
        <v>1999</v>
      </c>
      <c r="B2001" s="9"/>
      <c r="C2001" s="9" t="s">
        <v>4480</v>
      </c>
      <c r="D2001" s="9" t="s">
        <v>3998</v>
      </c>
      <c r="E2001" s="96"/>
      <c r="F2001" s="9"/>
      <c r="G2001" s="33" t="s">
        <v>4117</v>
      </c>
      <c r="H2001" s="37" t="s">
        <v>4118</v>
      </c>
      <c r="I2001" s="91"/>
      <c r="J2001" s="11"/>
      <c r="K2001" s="99"/>
    </row>
    <row r="2002" spans="1:11" hidden="1" x14ac:dyDescent="0.2">
      <c r="A2002" s="9">
        <v>2000</v>
      </c>
      <c r="B2002" s="9"/>
      <c r="C2002" s="9" t="s">
        <v>4480</v>
      </c>
      <c r="D2002" s="9" t="s">
        <v>3998</v>
      </c>
      <c r="E2002" s="96"/>
      <c r="F2002" s="9"/>
      <c r="G2002" s="33" t="s">
        <v>4007</v>
      </c>
      <c r="H2002" s="37" t="s">
        <v>4119</v>
      </c>
      <c r="I2002" s="91"/>
      <c r="J2002" s="11"/>
      <c r="K2002" s="99"/>
    </row>
    <row r="2003" spans="1:11" hidden="1" x14ac:dyDescent="0.2">
      <c r="A2003" s="9">
        <v>2001</v>
      </c>
      <c r="B2003" s="9"/>
      <c r="C2003" s="9" t="s">
        <v>4480</v>
      </c>
      <c r="D2003" s="9" t="s">
        <v>3998</v>
      </c>
      <c r="E2003" s="96"/>
      <c r="F2003" s="9"/>
      <c r="G2003" s="33" t="s">
        <v>4120</v>
      </c>
      <c r="H2003" s="37" t="s">
        <v>4121</v>
      </c>
      <c r="I2003" s="91"/>
      <c r="J2003" s="11"/>
      <c r="K2003" s="99"/>
    </row>
    <row r="2004" spans="1:11" hidden="1" x14ac:dyDescent="0.2">
      <c r="A2004" s="9">
        <v>2002</v>
      </c>
      <c r="B2004" s="9"/>
      <c r="C2004" s="9" t="s">
        <v>4480</v>
      </c>
      <c r="D2004" s="9" t="s">
        <v>3998</v>
      </c>
      <c r="E2004" s="96"/>
      <c r="F2004" s="9"/>
      <c r="G2004" s="33" t="s">
        <v>4008</v>
      </c>
      <c r="H2004" s="29" t="s">
        <v>4122</v>
      </c>
      <c r="I2004" s="78"/>
      <c r="J2004" s="11"/>
      <c r="K2004" s="99"/>
    </row>
    <row r="2005" spans="1:11" hidden="1" x14ac:dyDescent="0.2">
      <c r="A2005" s="9">
        <v>2003</v>
      </c>
      <c r="B2005" s="9"/>
      <c r="C2005" s="9" t="s">
        <v>4480</v>
      </c>
      <c r="D2005" s="9" t="s">
        <v>3998</v>
      </c>
      <c r="E2005" s="96"/>
      <c r="F2005" s="9"/>
      <c r="G2005" s="33" t="s">
        <v>4009</v>
      </c>
      <c r="H2005" s="29" t="s">
        <v>4125</v>
      </c>
      <c r="I2005" s="78"/>
      <c r="J2005" s="11"/>
      <c r="K2005" s="99"/>
    </row>
    <row r="2006" spans="1:11" hidden="1" x14ac:dyDescent="0.2">
      <c r="A2006" s="9">
        <v>2004</v>
      </c>
      <c r="B2006" s="9"/>
      <c r="C2006" s="9" t="s">
        <v>4480</v>
      </c>
      <c r="D2006" s="9" t="s">
        <v>3998</v>
      </c>
      <c r="E2006" s="96"/>
      <c r="F2006" s="9"/>
      <c r="G2006" s="33" t="s">
        <v>4123</v>
      </c>
      <c r="H2006" s="29" t="s">
        <v>4124</v>
      </c>
      <c r="I2006" s="78"/>
      <c r="J2006" s="11"/>
      <c r="K2006" s="99"/>
    </row>
    <row r="2007" spans="1:11" hidden="1" x14ac:dyDescent="0.2">
      <c r="A2007" s="9">
        <v>2005</v>
      </c>
      <c r="B2007" s="9"/>
      <c r="C2007" s="9" t="s">
        <v>4480</v>
      </c>
      <c r="D2007" s="9" t="s">
        <v>3998</v>
      </c>
      <c r="E2007" s="96"/>
      <c r="F2007" s="9"/>
      <c r="G2007" s="33" t="s">
        <v>4126</v>
      </c>
      <c r="H2007" s="29" t="s">
        <v>4127</v>
      </c>
      <c r="I2007" s="78"/>
      <c r="J2007" s="11"/>
      <c r="K2007" s="99"/>
    </row>
    <row r="2008" spans="1:11" hidden="1" x14ac:dyDescent="0.2">
      <c r="A2008" s="9">
        <v>2006</v>
      </c>
      <c r="B2008" s="9"/>
      <c r="C2008" s="9" t="s">
        <v>4480</v>
      </c>
      <c r="D2008" s="9" t="s">
        <v>3998</v>
      </c>
      <c r="E2008" s="96"/>
      <c r="F2008" s="9"/>
      <c r="G2008" s="33" t="s">
        <v>4010</v>
      </c>
      <c r="H2008" s="29" t="s">
        <v>4128</v>
      </c>
      <c r="I2008" s="78"/>
      <c r="J2008" s="11"/>
      <c r="K2008" s="99"/>
    </row>
    <row r="2009" spans="1:11" hidden="1" x14ac:dyDescent="0.2">
      <c r="A2009" s="9">
        <v>2007</v>
      </c>
      <c r="B2009" s="9"/>
      <c r="C2009" s="9" t="s">
        <v>4480</v>
      </c>
      <c r="D2009" s="9" t="s">
        <v>3998</v>
      </c>
      <c r="E2009" s="96"/>
      <c r="F2009" s="9"/>
      <c r="G2009" s="33" t="s">
        <v>4011</v>
      </c>
      <c r="H2009" s="37" t="s">
        <v>428</v>
      </c>
      <c r="I2009" s="91"/>
      <c r="J2009" s="11"/>
      <c r="K2009" s="99"/>
    </row>
    <row r="2010" spans="1:11" hidden="1" x14ac:dyDescent="0.2">
      <c r="A2010" s="9">
        <v>2008</v>
      </c>
      <c r="B2010" s="9"/>
      <c r="C2010" s="9" t="s">
        <v>4480</v>
      </c>
      <c r="D2010" s="9" t="s">
        <v>3998</v>
      </c>
      <c r="E2010" s="96"/>
      <c r="F2010" s="9"/>
      <c r="G2010" s="33" t="s">
        <v>2601</v>
      </c>
      <c r="H2010" s="37" t="s">
        <v>428</v>
      </c>
      <c r="I2010" s="91"/>
      <c r="J2010" s="11"/>
      <c r="K2010" s="99"/>
    </row>
    <row r="2011" spans="1:11" hidden="1" x14ac:dyDescent="0.2">
      <c r="A2011" s="9">
        <v>2009</v>
      </c>
      <c r="B2011" s="9"/>
      <c r="C2011" s="9" t="s">
        <v>4480</v>
      </c>
      <c r="D2011" s="9" t="s">
        <v>3998</v>
      </c>
      <c r="E2011" s="96"/>
      <c r="F2011" s="9"/>
      <c r="G2011" s="33" t="s">
        <v>4129</v>
      </c>
      <c r="H2011" s="37" t="s">
        <v>4130</v>
      </c>
      <c r="I2011" s="91"/>
      <c r="J2011" s="11"/>
      <c r="K2011" s="99"/>
    </row>
    <row r="2012" spans="1:11" hidden="1" x14ac:dyDescent="0.2">
      <c r="A2012" s="9">
        <v>2010</v>
      </c>
      <c r="B2012" s="9"/>
      <c r="C2012" s="9" t="s">
        <v>4480</v>
      </c>
      <c r="D2012" s="9" t="s">
        <v>3998</v>
      </c>
      <c r="E2012" s="96"/>
      <c r="F2012" s="9"/>
      <c r="G2012" s="33" t="s">
        <v>4131</v>
      </c>
      <c r="H2012" s="29" t="s">
        <v>4132</v>
      </c>
      <c r="I2012" s="78"/>
      <c r="J2012" s="11"/>
      <c r="K2012" s="99"/>
    </row>
    <row r="2013" spans="1:11" hidden="1" x14ac:dyDescent="0.2">
      <c r="A2013" s="9">
        <v>2011</v>
      </c>
      <c r="B2013" s="9"/>
      <c r="C2013" s="9" t="s">
        <v>4480</v>
      </c>
      <c r="D2013" s="9" t="s">
        <v>3998</v>
      </c>
      <c r="E2013" s="96"/>
      <c r="F2013" s="9"/>
      <c r="G2013" s="33" t="s">
        <v>4013</v>
      </c>
      <c r="H2013" s="29" t="s">
        <v>4135</v>
      </c>
      <c r="I2013" s="78"/>
      <c r="J2013" s="11"/>
      <c r="K2013" s="99"/>
    </row>
    <row r="2014" spans="1:11" hidden="1" x14ac:dyDescent="0.2">
      <c r="A2014" s="9">
        <v>2012</v>
      </c>
      <c r="B2014" s="9"/>
      <c r="C2014" s="9" t="s">
        <v>4480</v>
      </c>
      <c r="D2014" s="9" t="s">
        <v>3998</v>
      </c>
      <c r="E2014" s="96"/>
      <c r="F2014" s="9"/>
      <c r="G2014" s="33" t="s">
        <v>4133</v>
      </c>
      <c r="H2014" s="29" t="s">
        <v>4134</v>
      </c>
      <c r="I2014" s="78"/>
      <c r="J2014" s="11"/>
      <c r="K2014" s="99"/>
    </row>
    <row r="2015" spans="1:11" hidden="1" x14ac:dyDescent="0.2">
      <c r="A2015" s="9">
        <v>2013</v>
      </c>
      <c r="B2015" s="9"/>
      <c r="C2015" s="9" t="s">
        <v>4480</v>
      </c>
      <c r="D2015" s="9" t="s">
        <v>3998</v>
      </c>
      <c r="E2015" s="96"/>
      <c r="F2015" s="9"/>
      <c r="G2015" s="33" t="s">
        <v>4012</v>
      </c>
      <c r="H2015" s="29" t="s">
        <v>468</v>
      </c>
      <c r="I2015" s="78"/>
      <c r="J2015" s="11"/>
      <c r="K2015" s="99"/>
    </row>
    <row r="2016" spans="1:11" hidden="1" x14ac:dyDescent="0.2">
      <c r="A2016" s="9">
        <v>2014</v>
      </c>
      <c r="B2016" s="9"/>
      <c r="C2016" s="9" t="s">
        <v>4480</v>
      </c>
      <c r="D2016" s="9" t="s">
        <v>3998</v>
      </c>
      <c r="E2016" s="96"/>
      <c r="F2016" s="9"/>
      <c r="G2016" s="29" t="s">
        <v>4136</v>
      </c>
      <c r="H2016" s="29" t="s">
        <v>4137</v>
      </c>
      <c r="I2016" s="78"/>
      <c r="J2016" s="11"/>
      <c r="K2016" s="99"/>
    </row>
    <row r="2017" spans="1:11" hidden="1" x14ac:dyDescent="0.2">
      <c r="A2017" s="9">
        <v>2015</v>
      </c>
      <c r="B2017" s="9"/>
      <c r="C2017" s="9" t="s">
        <v>4480</v>
      </c>
      <c r="D2017" s="9" t="s">
        <v>3998</v>
      </c>
      <c r="E2017" s="96"/>
      <c r="F2017" s="9"/>
      <c r="G2017" s="29" t="s">
        <v>4138</v>
      </c>
      <c r="H2017" s="29" t="s">
        <v>4139</v>
      </c>
      <c r="I2017" s="78"/>
      <c r="J2017" s="11"/>
      <c r="K2017" s="99"/>
    </row>
    <row r="2018" spans="1:11" hidden="1" x14ac:dyDescent="0.2">
      <c r="A2018" s="9">
        <v>2016</v>
      </c>
      <c r="B2018" s="9"/>
      <c r="C2018" s="9" t="s">
        <v>4480</v>
      </c>
      <c r="D2018" s="9" t="s">
        <v>3998</v>
      </c>
      <c r="E2018" s="96"/>
      <c r="F2018" s="9"/>
      <c r="G2018" s="33" t="s">
        <v>4141</v>
      </c>
      <c r="H2018" s="29" t="s">
        <v>4142</v>
      </c>
      <c r="I2018" s="78"/>
      <c r="J2018" s="11"/>
      <c r="K2018" s="99"/>
    </row>
    <row r="2019" spans="1:11" hidden="1" x14ac:dyDescent="0.2">
      <c r="A2019" s="9">
        <v>2017</v>
      </c>
      <c r="B2019" s="9"/>
      <c r="C2019" s="9" t="s">
        <v>4480</v>
      </c>
      <c r="D2019" s="9" t="s">
        <v>3998</v>
      </c>
      <c r="E2019" s="96"/>
      <c r="F2019" s="9"/>
      <c r="G2019" s="33" t="s">
        <v>4140</v>
      </c>
      <c r="H2019" s="29" t="s">
        <v>4143</v>
      </c>
      <c r="I2019" s="78"/>
      <c r="J2019" s="11"/>
      <c r="K2019" s="99"/>
    </row>
    <row r="2020" spans="1:11" hidden="1" x14ac:dyDescent="0.2">
      <c r="A2020" s="9">
        <v>2018</v>
      </c>
      <c r="B2020" s="9"/>
      <c r="C2020" s="9" t="s">
        <v>4480</v>
      </c>
      <c r="D2020" s="9" t="s">
        <v>3998</v>
      </c>
      <c r="E2020" s="96"/>
      <c r="F2020" s="9"/>
      <c r="G2020" s="33" t="s">
        <v>4144</v>
      </c>
      <c r="H2020" s="37" t="s">
        <v>4145</v>
      </c>
      <c r="I2020" s="91"/>
      <c r="J2020" s="11"/>
      <c r="K2020" s="99"/>
    </row>
    <row r="2021" spans="1:11" hidden="1" x14ac:dyDescent="0.2">
      <c r="A2021" s="9">
        <v>2019</v>
      </c>
      <c r="B2021" s="9"/>
      <c r="C2021" s="9" t="s">
        <v>4480</v>
      </c>
      <c r="D2021" s="9" t="s">
        <v>3998</v>
      </c>
      <c r="E2021" s="96"/>
      <c r="F2021" s="9"/>
      <c r="G2021" s="33" t="s">
        <v>4146</v>
      </c>
      <c r="H2021" s="37" t="s">
        <v>4147</v>
      </c>
      <c r="I2021" s="91"/>
      <c r="J2021" s="11"/>
      <c r="K2021" s="99"/>
    </row>
    <row r="2022" spans="1:11" hidden="1" x14ac:dyDescent="0.2">
      <c r="A2022" s="9">
        <v>2020</v>
      </c>
      <c r="B2022" s="9"/>
      <c r="C2022" s="9" t="s">
        <v>4480</v>
      </c>
      <c r="D2022" s="9" t="s">
        <v>3998</v>
      </c>
      <c r="E2022" s="96"/>
      <c r="F2022" s="9"/>
      <c r="G2022" s="29" t="s">
        <v>4148</v>
      </c>
      <c r="H2022" s="37" t="s">
        <v>4150</v>
      </c>
      <c r="I2022" s="91"/>
      <c r="J2022" s="11"/>
      <c r="K2022" s="99"/>
    </row>
    <row r="2023" spans="1:11" hidden="1" x14ac:dyDescent="0.2">
      <c r="A2023" s="9">
        <v>2021</v>
      </c>
      <c r="B2023" s="9"/>
      <c r="C2023" s="9" t="s">
        <v>4480</v>
      </c>
      <c r="D2023" s="9" t="s">
        <v>3998</v>
      </c>
      <c r="E2023" s="96"/>
      <c r="F2023" s="9"/>
      <c r="G2023" s="29" t="s">
        <v>4149</v>
      </c>
      <c r="H2023" s="37" t="s">
        <v>4151</v>
      </c>
      <c r="I2023" s="91"/>
      <c r="J2023" s="11"/>
      <c r="K2023" s="99"/>
    </row>
    <row r="2024" spans="1:11" hidden="1" x14ac:dyDescent="0.2">
      <c r="A2024" s="9">
        <v>2022</v>
      </c>
      <c r="B2024" s="9"/>
      <c r="C2024" s="9" t="s">
        <v>4480</v>
      </c>
      <c r="D2024" s="9" t="s">
        <v>3998</v>
      </c>
      <c r="E2024" s="96"/>
      <c r="F2024" s="9"/>
      <c r="G2024" s="29" t="s">
        <v>4152</v>
      </c>
      <c r="H2024" s="29" t="s">
        <v>2051</v>
      </c>
      <c r="I2024" s="78"/>
      <c r="J2024" s="11"/>
      <c r="K2024" s="99"/>
    </row>
    <row r="2025" spans="1:11" hidden="1" x14ac:dyDescent="0.2">
      <c r="A2025" s="9">
        <v>2023</v>
      </c>
      <c r="B2025" s="9"/>
      <c r="C2025" s="9" t="s">
        <v>4480</v>
      </c>
      <c r="D2025" s="9" t="s">
        <v>3998</v>
      </c>
      <c r="E2025" s="96"/>
      <c r="F2025" s="9"/>
      <c r="G2025" s="33" t="s">
        <v>4014</v>
      </c>
      <c r="H2025" s="29" t="s">
        <v>4167</v>
      </c>
      <c r="I2025" s="78"/>
      <c r="J2025" s="11"/>
      <c r="K2025" s="99"/>
    </row>
    <row r="2026" spans="1:11" hidden="1" x14ac:dyDescent="0.2">
      <c r="A2026" s="9">
        <v>2024</v>
      </c>
      <c r="B2026" s="9"/>
      <c r="C2026" s="9" t="s">
        <v>4480</v>
      </c>
      <c r="D2026" s="9" t="s">
        <v>3998</v>
      </c>
      <c r="E2026" s="96"/>
      <c r="F2026" s="9"/>
      <c r="G2026" s="33" t="s">
        <v>4015</v>
      </c>
      <c r="H2026" s="37" t="s">
        <v>4153</v>
      </c>
      <c r="I2026" s="91"/>
      <c r="J2026" s="11"/>
      <c r="K2026" s="99"/>
    </row>
    <row r="2027" spans="1:11" hidden="1" x14ac:dyDescent="0.2">
      <c r="A2027" s="9">
        <v>2025</v>
      </c>
      <c r="B2027" s="9"/>
      <c r="C2027" s="9" t="s">
        <v>4480</v>
      </c>
      <c r="D2027" s="9" t="s">
        <v>3998</v>
      </c>
      <c r="E2027" s="96"/>
      <c r="F2027" s="9"/>
      <c r="G2027" s="33" t="s">
        <v>4016</v>
      </c>
      <c r="H2027" s="29" t="s">
        <v>8688</v>
      </c>
      <c r="I2027" s="78"/>
      <c r="J2027" s="11"/>
      <c r="K2027" s="99"/>
    </row>
    <row r="2028" spans="1:11" hidden="1" x14ac:dyDescent="0.2">
      <c r="A2028" s="9">
        <v>2026</v>
      </c>
      <c r="B2028" s="9"/>
      <c r="C2028" s="9" t="s">
        <v>4480</v>
      </c>
      <c r="D2028" s="9" t="s">
        <v>3998</v>
      </c>
      <c r="E2028" s="96"/>
      <c r="F2028" s="9"/>
      <c r="G2028" s="33" t="s">
        <v>4017</v>
      </c>
      <c r="H2028" s="37" t="s">
        <v>4154</v>
      </c>
      <c r="I2028" s="91"/>
      <c r="J2028" s="11"/>
      <c r="K2028" s="99"/>
    </row>
    <row r="2029" spans="1:11" hidden="1" x14ac:dyDescent="0.2">
      <c r="A2029" s="9">
        <v>2027</v>
      </c>
      <c r="B2029" s="9"/>
      <c r="C2029" s="9" t="s">
        <v>4480</v>
      </c>
      <c r="D2029" s="9" t="s">
        <v>3998</v>
      </c>
      <c r="E2029" s="96"/>
      <c r="F2029" s="9"/>
      <c r="G2029" s="33" t="s">
        <v>4018</v>
      </c>
      <c r="H2029" s="37" t="s">
        <v>4025</v>
      </c>
      <c r="I2029" s="91"/>
      <c r="J2029" s="11"/>
      <c r="K2029" s="99"/>
    </row>
    <row r="2030" spans="1:11" hidden="1" x14ac:dyDescent="0.2">
      <c r="A2030" s="9">
        <v>2028</v>
      </c>
      <c r="B2030" s="9"/>
      <c r="C2030" s="9" t="s">
        <v>4480</v>
      </c>
      <c r="D2030" s="9" t="s">
        <v>3998</v>
      </c>
      <c r="E2030" s="96"/>
      <c r="F2030" s="9"/>
      <c r="G2030" s="33" t="s">
        <v>4019</v>
      </c>
      <c r="H2030" s="37" t="s">
        <v>4023</v>
      </c>
      <c r="I2030" s="91"/>
      <c r="J2030" s="11"/>
      <c r="K2030" s="99"/>
    </row>
    <row r="2031" spans="1:11" hidden="1" x14ac:dyDescent="0.2">
      <c r="A2031" s="9">
        <v>2029</v>
      </c>
      <c r="B2031" s="9"/>
      <c r="C2031" s="9" t="s">
        <v>4480</v>
      </c>
      <c r="D2031" s="9" t="s">
        <v>3998</v>
      </c>
      <c r="E2031" s="96"/>
      <c r="F2031" s="9"/>
      <c r="G2031" s="33" t="s">
        <v>4020</v>
      </c>
      <c r="H2031" s="37" t="s">
        <v>4024</v>
      </c>
      <c r="I2031" s="91"/>
      <c r="J2031" s="11"/>
      <c r="K2031" s="99"/>
    </row>
    <row r="2032" spans="1:11" hidden="1" x14ac:dyDescent="0.2">
      <c r="A2032" s="9">
        <v>2030</v>
      </c>
      <c r="B2032" s="9"/>
      <c r="C2032" s="9" t="s">
        <v>4480</v>
      </c>
      <c r="D2032" s="9" t="s">
        <v>3998</v>
      </c>
      <c r="E2032" s="96"/>
      <c r="F2032" s="9"/>
      <c r="G2032" s="33" t="s">
        <v>4155</v>
      </c>
      <c r="H2032" s="29" t="s">
        <v>4156</v>
      </c>
      <c r="I2032" s="78"/>
      <c r="J2032" s="11"/>
      <c r="K2032" s="99"/>
    </row>
    <row r="2033" spans="1:11" hidden="1" x14ac:dyDescent="0.2">
      <c r="A2033" s="9">
        <v>2031</v>
      </c>
      <c r="B2033" s="9"/>
      <c r="C2033" s="9" t="s">
        <v>4480</v>
      </c>
      <c r="D2033" s="9" t="s">
        <v>3998</v>
      </c>
      <c r="E2033" s="96"/>
      <c r="F2033" s="9"/>
      <c r="G2033" s="33" t="s">
        <v>4157</v>
      </c>
      <c r="H2033" s="29" t="s">
        <v>4158</v>
      </c>
      <c r="I2033" s="78"/>
      <c r="J2033" s="11"/>
      <c r="K2033" s="99"/>
    </row>
    <row r="2034" spans="1:11" hidden="1" x14ac:dyDescent="0.2">
      <c r="A2034" s="9">
        <v>2032</v>
      </c>
      <c r="B2034" s="9"/>
      <c r="C2034" s="9" t="s">
        <v>4480</v>
      </c>
      <c r="D2034" s="9" t="s">
        <v>3998</v>
      </c>
      <c r="E2034" s="96"/>
      <c r="F2034" s="9"/>
      <c r="G2034" s="33" t="s">
        <v>4159</v>
      </c>
      <c r="H2034" s="29" t="s">
        <v>4166</v>
      </c>
      <c r="I2034" s="78"/>
      <c r="J2034" s="11"/>
      <c r="K2034" s="99"/>
    </row>
    <row r="2035" spans="1:11" hidden="1" x14ac:dyDescent="0.2">
      <c r="A2035" s="9">
        <v>2033</v>
      </c>
      <c r="B2035" s="9"/>
      <c r="C2035" s="9" t="s">
        <v>4480</v>
      </c>
      <c r="D2035" s="9" t="s">
        <v>3998</v>
      </c>
      <c r="E2035" s="96"/>
      <c r="F2035" s="9"/>
      <c r="G2035" s="33" t="s">
        <v>4160</v>
      </c>
      <c r="H2035" s="29" t="s">
        <v>4161</v>
      </c>
      <c r="I2035" s="78"/>
      <c r="J2035" s="11"/>
      <c r="K2035" s="99"/>
    </row>
    <row r="2036" spans="1:11" hidden="1" x14ac:dyDescent="0.2">
      <c r="A2036" s="9">
        <v>2034</v>
      </c>
      <c r="B2036" s="9"/>
      <c r="C2036" s="9" t="s">
        <v>4480</v>
      </c>
      <c r="D2036" s="9" t="s">
        <v>3998</v>
      </c>
      <c r="E2036" s="96"/>
      <c r="F2036" s="9"/>
      <c r="G2036" s="33" t="s">
        <v>4162</v>
      </c>
      <c r="H2036" s="29" t="s">
        <v>4163</v>
      </c>
      <c r="I2036" s="78"/>
      <c r="J2036" s="11"/>
      <c r="K2036" s="99"/>
    </row>
    <row r="2037" spans="1:11" hidden="1" x14ac:dyDescent="0.2">
      <c r="A2037" s="9">
        <v>2035</v>
      </c>
      <c r="B2037" s="9"/>
      <c r="C2037" s="9" t="s">
        <v>4480</v>
      </c>
      <c r="D2037" s="9" t="s">
        <v>3998</v>
      </c>
      <c r="E2037" s="96"/>
      <c r="F2037" s="9"/>
      <c r="G2037" s="33" t="s">
        <v>4164</v>
      </c>
      <c r="H2037" s="29" t="s">
        <v>4165</v>
      </c>
      <c r="I2037" s="78"/>
      <c r="J2037" s="11"/>
      <c r="K2037" s="99"/>
    </row>
    <row r="2038" spans="1:11" hidden="1" x14ac:dyDescent="0.2">
      <c r="A2038" s="9">
        <v>2036</v>
      </c>
      <c r="B2038" s="9"/>
      <c r="C2038" s="9" t="s">
        <v>4480</v>
      </c>
      <c r="D2038" s="9" t="s">
        <v>3998</v>
      </c>
      <c r="E2038" s="96"/>
      <c r="F2038" s="9"/>
      <c r="G2038" s="33" t="s">
        <v>1489</v>
      </c>
      <c r="H2038" s="37" t="s">
        <v>4175</v>
      </c>
      <c r="I2038" s="91"/>
      <c r="J2038" s="11"/>
      <c r="K2038" s="99"/>
    </row>
    <row r="2039" spans="1:11" hidden="1" x14ac:dyDescent="0.2">
      <c r="A2039" s="9">
        <v>2037</v>
      </c>
      <c r="B2039" s="9"/>
      <c r="C2039" s="9" t="s">
        <v>4480</v>
      </c>
      <c r="D2039" s="9" t="s">
        <v>3998</v>
      </c>
      <c r="E2039" s="96"/>
      <c r="F2039" s="9"/>
      <c r="G2039" s="29" t="s">
        <v>4169</v>
      </c>
      <c r="H2039" s="37" t="s">
        <v>4170</v>
      </c>
      <c r="I2039" s="91"/>
      <c r="J2039" s="11"/>
      <c r="K2039" s="99"/>
    </row>
    <row r="2040" spans="1:11" hidden="1" x14ac:dyDescent="0.2">
      <c r="A2040" s="9">
        <v>2038</v>
      </c>
      <c r="B2040" s="9"/>
      <c r="C2040" s="9" t="s">
        <v>4480</v>
      </c>
      <c r="D2040" s="9" t="s">
        <v>3998</v>
      </c>
      <c r="E2040" s="96"/>
      <c r="F2040" s="9"/>
      <c r="G2040" s="29" t="s">
        <v>4168</v>
      </c>
      <c r="H2040" s="37" t="s">
        <v>4171</v>
      </c>
      <c r="I2040" s="91"/>
      <c r="J2040" s="11"/>
      <c r="K2040" s="99"/>
    </row>
    <row r="2041" spans="1:11" hidden="1" x14ac:dyDescent="0.2">
      <c r="A2041" s="9">
        <v>2039</v>
      </c>
      <c r="B2041" s="9"/>
      <c r="C2041" s="9" t="s">
        <v>4480</v>
      </c>
      <c r="D2041" s="9" t="s">
        <v>3998</v>
      </c>
      <c r="E2041" s="96"/>
      <c r="F2041" s="9"/>
      <c r="G2041" s="33" t="s">
        <v>4021</v>
      </c>
      <c r="H2041" s="29" t="s">
        <v>3165</v>
      </c>
      <c r="I2041" s="78"/>
      <c r="J2041" s="11"/>
      <c r="K2041" s="99"/>
    </row>
    <row r="2042" spans="1:11" hidden="1" x14ac:dyDescent="0.2">
      <c r="A2042" s="9">
        <v>2040</v>
      </c>
      <c r="B2042" s="9"/>
      <c r="C2042" s="9" t="s">
        <v>4480</v>
      </c>
      <c r="D2042" s="9" t="s">
        <v>3998</v>
      </c>
      <c r="E2042" s="96"/>
      <c r="F2042" s="9"/>
      <c r="G2042" s="33" t="s">
        <v>4172</v>
      </c>
      <c r="H2042" s="37" t="s">
        <v>4173</v>
      </c>
      <c r="I2042" s="91"/>
      <c r="J2042" s="11"/>
      <c r="K2042" s="99"/>
    </row>
    <row r="2043" spans="1:11" hidden="1" x14ac:dyDescent="0.2">
      <c r="A2043" s="9">
        <v>2041</v>
      </c>
      <c r="B2043" s="9"/>
      <c r="C2043" s="9" t="s">
        <v>4480</v>
      </c>
      <c r="D2043" s="9" t="s">
        <v>3998</v>
      </c>
      <c r="E2043" s="96"/>
      <c r="F2043" s="9"/>
      <c r="G2043" s="33" t="s">
        <v>4022</v>
      </c>
      <c r="H2043" s="29" t="s">
        <v>4174</v>
      </c>
      <c r="I2043" s="78"/>
      <c r="J2043" s="11"/>
      <c r="K2043" s="99"/>
    </row>
    <row r="2044" spans="1:11" hidden="1" x14ac:dyDescent="0.2">
      <c r="A2044" s="9">
        <v>2042</v>
      </c>
      <c r="B2044" s="9"/>
      <c r="C2044" s="9" t="s">
        <v>4480</v>
      </c>
      <c r="D2044" s="9" t="s">
        <v>3998</v>
      </c>
      <c r="E2044" s="96"/>
      <c r="F2044" s="9"/>
      <c r="G2044" s="33" t="s">
        <v>432</v>
      </c>
      <c r="H2044" s="29" t="s">
        <v>433</v>
      </c>
      <c r="I2044" s="78"/>
      <c r="J2044" s="11"/>
      <c r="K2044" s="99"/>
    </row>
    <row r="2045" spans="1:11" hidden="1" x14ac:dyDescent="0.2">
      <c r="A2045" s="9">
        <v>2043</v>
      </c>
      <c r="B2045" s="9" t="s">
        <v>4480</v>
      </c>
      <c r="C2045" s="9" t="s">
        <v>4480</v>
      </c>
      <c r="D2045" s="9" t="s">
        <v>4187</v>
      </c>
      <c r="E2045" s="96"/>
      <c r="F2045" s="9"/>
      <c r="G2045" s="52" t="s">
        <v>4189</v>
      </c>
      <c r="H2045" s="51" t="s">
        <v>4191</v>
      </c>
      <c r="I2045" s="97"/>
      <c r="J2045" s="11"/>
      <c r="K2045" s="99"/>
    </row>
    <row r="2046" spans="1:11" hidden="1" x14ac:dyDescent="0.2">
      <c r="A2046" s="9">
        <v>2044</v>
      </c>
      <c r="B2046" s="9" t="s">
        <v>4480</v>
      </c>
      <c r="C2046" s="9" t="s">
        <v>4480</v>
      </c>
      <c r="D2046" s="9" t="s">
        <v>4187</v>
      </c>
      <c r="E2046" s="96"/>
      <c r="F2046" s="9"/>
      <c r="G2046" s="52" t="s">
        <v>4188</v>
      </c>
      <c r="H2046" s="51" t="s">
        <v>4190</v>
      </c>
      <c r="I2046" s="97"/>
      <c r="J2046" s="11"/>
      <c r="K2046" s="99"/>
    </row>
    <row r="2047" spans="1:11" ht="24" hidden="1" x14ac:dyDescent="0.2">
      <c r="A2047" s="9">
        <v>2045</v>
      </c>
      <c r="B2047" s="9" t="s">
        <v>4480</v>
      </c>
      <c r="C2047" s="9" t="s">
        <v>4480</v>
      </c>
      <c r="D2047" s="9" t="s">
        <v>4187</v>
      </c>
      <c r="E2047" s="96"/>
      <c r="F2047" s="9"/>
      <c r="G2047" s="52" t="s">
        <v>4201</v>
      </c>
      <c r="H2047" s="51" t="s">
        <v>4196</v>
      </c>
      <c r="I2047" s="97"/>
      <c r="J2047" s="11"/>
      <c r="K2047" s="99"/>
    </row>
    <row r="2048" spans="1:11" hidden="1" x14ac:dyDescent="0.2">
      <c r="A2048" s="9">
        <v>2046</v>
      </c>
      <c r="B2048" s="9" t="s">
        <v>4480</v>
      </c>
      <c r="C2048" s="9" t="s">
        <v>4480</v>
      </c>
      <c r="D2048" s="9" t="s">
        <v>4187</v>
      </c>
      <c r="E2048" s="96"/>
      <c r="F2048" s="9"/>
      <c r="G2048" s="46" t="s">
        <v>4192</v>
      </c>
      <c r="H2048" s="51" t="s">
        <v>4193</v>
      </c>
      <c r="I2048" s="97"/>
      <c r="J2048" s="11"/>
      <c r="K2048" s="99"/>
    </row>
    <row r="2049" spans="1:11" hidden="1" x14ac:dyDescent="0.2">
      <c r="A2049" s="9">
        <v>2047</v>
      </c>
      <c r="B2049" s="9" t="s">
        <v>4480</v>
      </c>
      <c r="C2049" s="9" t="s">
        <v>4480</v>
      </c>
      <c r="D2049" s="9" t="s">
        <v>4187</v>
      </c>
      <c r="E2049" s="96"/>
      <c r="F2049" s="9"/>
      <c r="G2049" s="52" t="s">
        <v>4194</v>
      </c>
      <c r="H2049" s="51" t="s">
        <v>4195</v>
      </c>
      <c r="I2049" s="97"/>
      <c r="J2049" s="11"/>
      <c r="K2049" s="99"/>
    </row>
    <row r="2050" spans="1:11" hidden="1" x14ac:dyDescent="0.2">
      <c r="A2050" s="9">
        <v>2048</v>
      </c>
      <c r="B2050" s="9" t="s">
        <v>4480</v>
      </c>
      <c r="C2050" s="9" t="s">
        <v>4480</v>
      </c>
      <c r="D2050" s="9" t="s">
        <v>4187</v>
      </c>
      <c r="E2050" s="96"/>
      <c r="F2050" s="9"/>
      <c r="G2050" s="52" t="s">
        <v>4200</v>
      </c>
      <c r="H2050" s="51" t="s">
        <v>4199</v>
      </c>
      <c r="I2050" s="97"/>
      <c r="J2050" s="11"/>
      <c r="K2050" s="99"/>
    </row>
    <row r="2051" spans="1:11" hidden="1" x14ac:dyDescent="0.2">
      <c r="A2051" s="9">
        <v>2049</v>
      </c>
      <c r="B2051" s="9" t="s">
        <v>4480</v>
      </c>
      <c r="C2051" s="9" t="s">
        <v>4480</v>
      </c>
      <c r="D2051" s="9" t="s">
        <v>4187</v>
      </c>
      <c r="E2051" s="96"/>
      <c r="F2051" s="9"/>
      <c r="G2051" s="52" t="s">
        <v>4197</v>
      </c>
      <c r="H2051" s="51" t="s">
        <v>4198</v>
      </c>
      <c r="I2051" s="97"/>
      <c r="J2051" s="11"/>
      <c r="K2051" s="99"/>
    </row>
    <row r="2052" spans="1:11" hidden="1" x14ac:dyDescent="0.2">
      <c r="A2052" s="9">
        <v>2050</v>
      </c>
      <c r="B2052" s="9" t="s">
        <v>4480</v>
      </c>
      <c r="C2052" s="9" t="s">
        <v>4480</v>
      </c>
      <c r="D2052" s="9" t="s">
        <v>4187</v>
      </c>
      <c r="E2052" s="96"/>
      <c r="F2052" s="9"/>
      <c r="G2052" s="52" t="s">
        <v>4202</v>
      </c>
      <c r="H2052" s="51" t="s">
        <v>4203</v>
      </c>
      <c r="I2052" s="97"/>
      <c r="J2052" s="11"/>
      <c r="K2052" s="99"/>
    </row>
    <row r="2053" spans="1:11" ht="24" hidden="1" x14ac:dyDescent="0.2">
      <c r="A2053" s="9">
        <v>2051</v>
      </c>
      <c r="B2053" s="9" t="s">
        <v>4480</v>
      </c>
      <c r="C2053" s="9" t="s">
        <v>4480</v>
      </c>
      <c r="D2053" s="9" t="s">
        <v>4187</v>
      </c>
      <c r="E2053" s="96"/>
      <c r="F2053" s="9"/>
      <c r="G2053" s="52" t="s">
        <v>4204</v>
      </c>
      <c r="H2053" s="51" t="s">
        <v>4205</v>
      </c>
      <c r="I2053" s="97"/>
      <c r="J2053" s="11"/>
      <c r="K2053" s="99"/>
    </row>
    <row r="2054" spans="1:11" ht="24" hidden="1" x14ac:dyDescent="0.2">
      <c r="A2054" s="9">
        <v>2052</v>
      </c>
      <c r="B2054" s="9" t="s">
        <v>4480</v>
      </c>
      <c r="C2054" s="9" t="s">
        <v>4480</v>
      </c>
      <c r="D2054" s="9" t="s">
        <v>4187</v>
      </c>
      <c r="E2054" s="96"/>
      <c r="F2054" s="9"/>
      <c r="G2054" s="52" t="s">
        <v>4207</v>
      </c>
      <c r="H2054" s="51" t="s">
        <v>4208</v>
      </c>
      <c r="I2054" s="97"/>
      <c r="J2054" s="11"/>
      <c r="K2054" s="99"/>
    </row>
    <row r="2055" spans="1:11" ht="24" hidden="1" x14ac:dyDescent="0.2">
      <c r="A2055" s="9">
        <v>2053</v>
      </c>
      <c r="B2055" s="9" t="s">
        <v>4480</v>
      </c>
      <c r="C2055" s="9" t="s">
        <v>4480</v>
      </c>
      <c r="D2055" s="9" t="s">
        <v>4187</v>
      </c>
      <c r="E2055" s="96"/>
      <c r="F2055" s="9"/>
      <c r="G2055" s="52" t="s">
        <v>4206</v>
      </c>
      <c r="H2055" s="51" t="s">
        <v>4209</v>
      </c>
      <c r="I2055" s="97"/>
      <c r="J2055" s="11"/>
      <c r="K2055" s="99"/>
    </row>
    <row r="2056" spans="1:11" hidden="1" x14ac:dyDescent="0.2">
      <c r="A2056" s="9">
        <v>2054</v>
      </c>
      <c r="B2056" s="9" t="s">
        <v>4480</v>
      </c>
      <c r="C2056" s="9" t="s">
        <v>4480</v>
      </c>
      <c r="D2056" s="9" t="s">
        <v>4187</v>
      </c>
      <c r="E2056" s="96"/>
      <c r="F2056" s="9"/>
      <c r="G2056" s="52" t="s">
        <v>4210</v>
      </c>
      <c r="H2056" s="46" t="s">
        <v>8689</v>
      </c>
      <c r="I2056" s="85"/>
      <c r="J2056" s="11"/>
      <c r="K2056" s="99"/>
    </row>
    <row r="2057" spans="1:11" hidden="1" x14ac:dyDescent="0.2">
      <c r="A2057" s="9">
        <v>2055</v>
      </c>
      <c r="B2057" s="9" t="s">
        <v>4480</v>
      </c>
      <c r="C2057" s="9" t="s">
        <v>4480</v>
      </c>
      <c r="D2057" s="9" t="s">
        <v>4187</v>
      </c>
      <c r="E2057" s="96"/>
      <c r="F2057" s="9"/>
      <c r="G2057" s="46" t="s">
        <v>4211</v>
      </c>
      <c r="H2057" s="46" t="s">
        <v>4212</v>
      </c>
      <c r="I2057" s="85"/>
      <c r="J2057" s="11"/>
      <c r="K2057" s="99"/>
    </row>
    <row r="2058" spans="1:11" hidden="1" x14ac:dyDescent="0.2">
      <c r="A2058" s="9">
        <v>2056</v>
      </c>
      <c r="B2058" s="9" t="s">
        <v>4480</v>
      </c>
      <c r="C2058" s="9" t="s">
        <v>4480</v>
      </c>
      <c r="D2058" s="9" t="s">
        <v>4187</v>
      </c>
      <c r="E2058" s="96"/>
      <c r="F2058" s="9"/>
      <c r="G2058" s="52" t="s">
        <v>4213</v>
      </c>
      <c r="H2058" s="46" t="s">
        <v>4214</v>
      </c>
      <c r="I2058" s="85"/>
      <c r="J2058" s="11"/>
      <c r="K2058" s="99"/>
    </row>
    <row r="2059" spans="1:11" hidden="1" x14ac:dyDescent="0.2">
      <c r="A2059" s="9">
        <v>2057</v>
      </c>
      <c r="B2059" s="9" t="s">
        <v>4480</v>
      </c>
      <c r="C2059" s="9" t="s">
        <v>4480</v>
      </c>
      <c r="D2059" s="9" t="s">
        <v>4187</v>
      </c>
      <c r="E2059" s="96"/>
      <c r="F2059" s="9"/>
      <c r="G2059" s="46" t="s">
        <v>4215</v>
      </c>
      <c r="H2059" s="46" t="s">
        <v>4216</v>
      </c>
      <c r="I2059" s="85"/>
      <c r="J2059" s="11"/>
      <c r="K2059" s="99"/>
    </row>
    <row r="2060" spans="1:11" hidden="1" x14ac:dyDescent="0.2">
      <c r="A2060" s="9">
        <v>2058</v>
      </c>
      <c r="B2060" s="9" t="s">
        <v>4480</v>
      </c>
      <c r="C2060" s="9" t="s">
        <v>4480</v>
      </c>
      <c r="D2060" s="9" t="s">
        <v>4187</v>
      </c>
      <c r="E2060" s="96"/>
      <c r="F2060" s="9"/>
      <c r="G2060" s="52" t="s">
        <v>4217</v>
      </c>
      <c r="H2060" s="46" t="s">
        <v>4218</v>
      </c>
      <c r="I2060" s="85"/>
      <c r="J2060" s="11"/>
      <c r="K2060" s="99"/>
    </row>
    <row r="2061" spans="1:11" hidden="1" x14ac:dyDescent="0.2">
      <c r="A2061" s="9">
        <v>2059</v>
      </c>
      <c r="B2061" s="9" t="s">
        <v>4480</v>
      </c>
      <c r="C2061" s="9" t="s">
        <v>4480</v>
      </c>
      <c r="D2061" s="9" t="s">
        <v>4187</v>
      </c>
      <c r="E2061" s="96"/>
      <c r="F2061" s="9"/>
      <c r="G2061" s="46" t="s">
        <v>4219</v>
      </c>
      <c r="H2061" s="46" t="s">
        <v>4220</v>
      </c>
      <c r="I2061" s="85"/>
      <c r="J2061" s="11"/>
      <c r="K2061" s="99"/>
    </row>
    <row r="2062" spans="1:11" hidden="1" x14ac:dyDescent="0.2">
      <c r="A2062" s="9">
        <v>2060</v>
      </c>
      <c r="B2062" s="9" t="s">
        <v>4480</v>
      </c>
      <c r="C2062" s="9" t="s">
        <v>4480</v>
      </c>
      <c r="D2062" s="9" t="s">
        <v>4187</v>
      </c>
      <c r="E2062" s="96"/>
      <c r="F2062" s="9"/>
      <c r="G2062" s="46" t="s">
        <v>4221</v>
      </c>
      <c r="H2062" s="46" t="s">
        <v>4222</v>
      </c>
      <c r="I2062" s="85"/>
      <c r="J2062" s="11"/>
      <c r="K2062" s="99"/>
    </row>
    <row r="2063" spans="1:11" hidden="1" x14ac:dyDescent="0.2">
      <c r="A2063" s="9">
        <v>2061</v>
      </c>
      <c r="B2063" s="9" t="s">
        <v>4480</v>
      </c>
      <c r="C2063" s="9" t="s">
        <v>4480</v>
      </c>
      <c r="D2063" s="9" t="s">
        <v>4187</v>
      </c>
      <c r="E2063" s="96"/>
      <c r="F2063" s="9"/>
      <c r="G2063" s="46" t="s">
        <v>4223</v>
      </c>
      <c r="H2063" s="46" t="s">
        <v>4224</v>
      </c>
      <c r="I2063" s="85"/>
      <c r="J2063" s="11"/>
      <c r="K2063" s="99"/>
    </row>
    <row r="2064" spans="1:11" hidden="1" x14ac:dyDescent="0.2">
      <c r="A2064" s="9">
        <v>2062</v>
      </c>
      <c r="B2064" s="9" t="s">
        <v>4480</v>
      </c>
      <c r="C2064" s="9" t="s">
        <v>4480</v>
      </c>
      <c r="D2064" s="9" t="s">
        <v>4187</v>
      </c>
      <c r="E2064" s="96"/>
      <c r="F2064" s="9"/>
      <c r="G2064" s="46" t="s">
        <v>4227</v>
      </c>
      <c r="H2064" s="46" t="s">
        <v>4228</v>
      </c>
      <c r="I2064" s="85"/>
      <c r="J2064" s="11"/>
      <c r="K2064" s="99"/>
    </row>
    <row r="2065" spans="1:11" hidden="1" x14ac:dyDescent="0.2">
      <c r="A2065" s="9">
        <v>2063</v>
      </c>
      <c r="B2065" s="9" t="s">
        <v>4480</v>
      </c>
      <c r="C2065" s="9" t="s">
        <v>4480</v>
      </c>
      <c r="D2065" s="9" t="s">
        <v>4187</v>
      </c>
      <c r="E2065" s="96"/>
      <c r="F2065" s="9"/>
      <c r="G2065" s="46" t="s">
        <v>4225</v>
      </c>
      <c r="H2065" s="46" t="s">
        <v>4226</v>
      </c>
      <c r="I2065" s="85"/>
      <c r="J2065" s="11"/>
      <c r="K2065" s="99"/>
    </row>
    <row r="2066" spans="1:11" hidden="1" x14ac:dyDescent="0.2">
      <c r="A2066" s="9">
        <v>2064</v>
      </c>
      <c r="B2066" s="9" t="s">
        <v>4480</v>
      </c>
      <c r="C2066" s="9" t="s">
        <v>4480</v>
      </c>
      <c r="D2066" s="9" t="s">
        <v>4187</v>
      </c>
      <c r="E2066" s="96"/>
      <c r="F2066" s="9"/>
      <c r="G2066" s="46" t="s">
        <v>4229</v>
      </c>
      <c r="H2066" s="46" t="s">
        <v>4230</v>
      </c>
      <c r="I2066" s="85"/>
      <c r="J2066" s="11"/>
      <c r="K2066" s="99"/>
    </row>
    <row r="2067" spans="1:11" hidden="1" x14ac:dyDescent="0.2">
      <c r="A2067" s="9">
        <v>2065</v>
      </c>
      <c r="B2067" s="9" t="s">
        <v>4480</v>
      </c>
      <c r="C2067" s="9" t="s">
        <v>4480</v>
      </c>
      <c r="D2067" s="9" t="s">
        <v>4187</v>
      </c>
      <c r="E2067" s="96"/>
      <c r="F2067" s="9"/>
      <c r="G2067" s="46" t="s">
        <v>4231</v>
      </c>
      <c r="H2067" s="46" t="s">
        <v>4232</v>
      </c>
      <c r="I2067" s="85"/>
      <c r="J2067" s="11"/>
      <c r="K2067" s="99"/>
    </row>
    <row r="2068" spans="1:11" hidden="1" x14ac:dyDescent="0.2">
      <c r="A2068" s="9">
        <v>2066</v>
      </c>
      <c r="B2068" s="9" t="s">
        <v>4480</v>
      </c>
      <c r="C2068" s="9" t="s">
        <v>4480</v>
      </c>
      <c r="D2068" s="9" t="s">
        <v>4187</v>
      </c>
      <c r="E2068" s="96"/>
      <c r="F2068" s="9"/>
      <c r="G2068" s="46" t="s">
        <v>4233</v>
      </c>
      <c r="H2068" s="46" t="s">
        <v>4234</v>
      </c>
      <c r="I2068" s="85"/>
      <c r="J2068" s="11"/>
      <c r="K2068" s="99"/>
    </row>
    <row r="2069" spans="1:11" hidden="1" x14ac:dyDescent="0.2">
      <c r="A2069" s="9">
        <v>2067</v>
      </c>
      <c r="B2069" s="9" t="s">
        <v>4480</v>
      </c>
      <c r="C2069" s="9" t="s">
        <v>4480</v>
      </c>
      <c r="D2069" s="9" t="s">
        <v>4187</v>
      </c>
      <c r="E2069" s="96"/>
      <c r="F2069" s="9"/>
      <c r="G2069" s="46" t="s">
        <v>4235</v>
      </c>
      <c r="H2069" s="46" t="s">
        <v>4238</v>
      </c>
      <c r="I2069" s="85"/>
      <c r="J2069" s="11"/>
      <c r="K2069" s="99"/>
    </row>
    <row r="2070" spans="1:11" hidden="1" x14ac:dyDescent="0.2">
      <c r="A2070" s="9">
        <v>2068</v>
      </c>
      <c r="B2070" s="9" t="s">
        <v>4480</v>
      </c>
      <c r="C2070" s="9" t="s">
        <v>4480</v>
      </c>
      <c r="D2070" s="9" t="s">
        <v>4187</v>
      </c>
      <c r="E2070" s="96"/>
      <c r="F2070" s="9"/>
      <c r="G2070" s="46" t="s">
        <v>4236</v>
      </c>
      <c r="H2070" s="46" t="s">
        <v>4239</v>
      </c>
      <c r="I2070" s="85"/>
      <c r="J2070" s="11"/>
      <c r="K2070" s="99"/>
    </row>
    <row r="2071" spans="1:11" hidden="1" x14ac:dyDescent="0.2">
      <c r="A2071" s="9">
        <v>2069</v>
      </c>
      <c r="B2071" s="9" t="s">
        <v>4480</v>
      </c>
      <c r="C2071" s="9" t="s">
        <v>4480</v>
      </c>
      <c r="D2071" s="9" t="s">
        <v>4187</v>
      </c>
      <c r="E2071" s="96"/>
      <c r="F2071" s="9"/>
      <c r="G2071" s="46" t="s">
        <v>4237</v>
      </c>
      <c r="H2071" s="46" t="s">
        <v>4240</v>
      </c>
      <c r="I2071" s="85"/>
      <c r="J2071" s="11"/>
      <c r="K2071" s="99"/>
    </row>
    <row r="2072" spans="1:11" hidden="1" x14ac:dyDescent="0.2">
      <c r="A2072" s="9">
        <v>2070</v>
      </c>
      <c r="B2072" s="9" t="s">
        <v>4480</v>
      </c>
      <c r="C2072" s="9" t="s">
        <v>4480</v>
      </c>
      <c r="D2072" s="9" t="s">
        <v>4187</v>
      </c>
      <c r="E2072" s="96"/>
      <c r="F2072" s="9"/>
      <c r="G2072" s="46" t="s">
        <v>4241</v>
      </c>
      <c r="H2072" s="46" t="s">
        <v>4242</v>
      </c>
      <c r="I2072" s="85"/>
      <c r="J2072" s="11"/>
      <c r="K2072" s="99"/>
    </row>
    <row r="2073" spans="1:11" hidden="1" x14ac:dyDescent="0.2">
      <c r="A2073" s="9">
        <v>2071</v>
      </c>
      <c r="B2073" s="9" t="s">
        <v>4480</v>
      </c>
      <c r="C2073" s="9" t="s">
        <v>4480</v>
      </c>
      <c r="D2073" s="9" t="s">
        <v>4187</v>
      </c>
      <c r="E2073" s="96"/>
      <c r="F2073" s="9"/>
      <c r="G2073" s="46" t="s">
        <v>4245</v>
      </c>
      <c r="H2073" s="46" t="s">
        <v>4246</v>
      </c>
      <c r="I2073" s="85"/>
      <c r="J2073" s="11"/>
      <c r="K2073" s="99"/>
    </row>
    <row r="2074" spans="1:11" hidden="1" x14ac:dyDescent="0.2">
      <c r="A2074" s="9">
        <v>2072</v>
      </c>
      <c r="B2074" s="9" t="s">
        <v>4480</v>
      </c>
      <c r="C2074" s="9" t="s">
        <v>4480</v>
      </c>
      <c r="D2074" s="9" t="s">
        <v>4187</v>
      </c>
      <c r="E2074" s="96"/>
      <c r="F2074" s="9"/>
      <c r="G2074" s="46" t="s">
        <v>4243</v>
      </c>
      <c r="H2074" s="46" t="s">
        <v>4244</v>
      </c>
      <c r="I2074" s="85"/>
      <c r="J2074" s="11"/>
      <c r="K2074" s="99"/>
    </row>
    <row r="2075" spans="1:11" hidden="1" x14ac:dyDescent="0.2">
      <c r="A2075" s="9">
        <v>2073</v>
      </c>
      <c r="B2075" s="9" t="s">
        <v>4480</v>
      </c>
      <c r="C2075" s="9" t="s">
        <v>4480</v>
      </c>
      <c r="D2075" s="9" t="s">
        <v>4187</v>
      </c>
      <c r="E2075" s="96"/>
      <c r="F2075" s="9"/>
      <c r="G2075" s="46" t="s">
        <v>4247</v>
      </c>
      <c r="H2075" s="46" t="s">
        <v>4248</v>
      </c>
      <c r="I2075" s="85"/>
      <c r="J2075" s="11"/>
      <c r="K2075" s="99"/>
    </row>
    <row r="2076" spans="1:11" hidden="1" x14ac:dyDescent="0.2">
      <c r="A2076" s="9">
        <v>2074</v>
      </c>
      <c r="B2076" s="9" t="s">
        <v>4480</v>
      </c>
      <c r="C2076" s="9" t="s">
        <v>4480</v>
      </c>
      <c r="D2076" s="9" t="s">
        <v>4187</v>
      </c>
      <c r="E2076" s="96"/>
      <c r="F2076" s="9"/>
      <c r="G2076" s="46" t="s">
        <v>4254</v>
      </c>
      <c r="H2076" s="46" t="s">
        <v>4255</v>
      </c>
      <c r="I2076" s="85"/>
      <c r="J2076" s="11"/>
      <c r="K2076" s="99"/>
    </row>
    <row r="2077" spans="1:11" hidden="1" x14ac:dyDescent="0.2">
      <c r="A2077" s="9">
        <v>2075</v>
      </c>
      <c r="B2077" s="9" t="s">
        <v>4480</v>
      </c>
      <c r="C2077" s="9" t="s">
        <v>4480</v>
      </c>
      <c r="D2077" s="9" t="s">
        <v>4187</v>
      </c>
      <c r="E2077" s="96"/>
      <c r="F2077" s="9"/>
      <c r="G2077" s="46" t="s">
        <v>4249</v>
      </c>
      <c r="H2077" s="46" t="s">
        <v>4252</v>
      </c>
      <c r="I2077" s="85"/>
      <c r="J2077" s="11"/>
      <c r="K2077" s="99"/>
    </row>
    <row r="2078" spans="1:11" hidden="1" x14ac:dyDescent="0.2">
      <c r="A2078" s="9">
        <v>2076</v>
      </c>
      <c r="B2078" s="9" t="s">
        <v>4480</v>
      </c>
      <c r="C2078" s="9" t="s">
        <v>4480</v>
      </c>
      <c r="D2078" s="9" t="s">
        <v>4187</v>
      </c>
      <c r="E2078" s="96"/>
      <c r="F2078" s="9"/>
      <c r="G2078" s="46" t="s">
        <v>4250</v>
      </c>
      <c r="H2078" s="46" t="s">
        <v>4253</v>
      </c>
      <c r="I2078" s="85"/>
      <c r="J2078" s="11"/>
      <c r="K2078" s="99"/>
    </row>
    <row r="2079" spans="1:11" hidden="1" x14ac:dyDescent="0.2">
      <c r="A2079" s="9">
        <v>2077</v>
      </c>
      <c r="B2079" s="9" t="s">
        <v>4480</v>
      </c>
      <c r="C2079" s="9" t="s">
        <v>4480</v>
      </c>
      <c r="D2079" s="9" t="s">
        <v>4187</v>
      </c>
      <c r="E2079" s="96"/>
      <c r="F2079" s="9"/>
      <c r="G2079" s="46" t="s">
        <v>4251</v>
      </c>
      <c r="H2079" s="46" t="s">
        <v>3429</v>
      </c>
      <c r="I2079" s="85"/>
      <c r="J2079" s="11"/>
      <c r="K2079" s="99"/>
    </row>
    <row r="2080" spans="1:11" hidden="1" x14ac:dyDescent="0.2">
      <c r="A2080" s="9">
        <v>2078</v>
      </c>
      <c r="B2080" s="9" t="s">
        <v>4480</v>
      </c>
      <c r="C2080" s="9" t="s">
        <v>4480</v>
      </c>
      <c r="D2080" s="9" t="s">
        <v>4187</v>
      </c>
      <c r="E2080" s="96"/>
      <c r="F2080" s="9"/>
      <c r="G2080" s="16" t="s">
        <v>133</v>
      </c>
      <c r="H2080" s="16" t="s">
        <v>4256</v>
      </c>
      <c r="I2080" s="75"/>
      <c r="J2080" s="11"/>
      <c r="K2080" s="99"/>
    </row>
    <row r="2081" spans="1:11" hidden="1" x14ac:dyDescent="0.2">
      <c r="A2081" s="9">
        <v>2079</v>
      </c>
      <c r="B2081" s="9" t="s">
        <v>4480</v>
      </c>
      <c r="C2081" s="9" t="s">
        <v>4480</v>
      </c>
      <c r="D2081" s="9" t="s">
        <v>4187</v>
      </c>
      <c r="E2081" s="96"/>
      <c r="F2081" s="9"/>
      <c r="G2081" s="46" t="s">
        <v>4257</v>
      </c>
      <c r="H2081" s="51" t="s">
        <v>4258</v>
      </c>
      <c r="I2081" s="97"/>
      <c r="J2081" s="11"/>
      <c r="K2081" s="99"/>
    </row>
    <row r="2082" spans="1:11" hidden="1" x14ac:dyDescent="0.2">
      <c r="A2082" s="9">
        <v>2080</v>
      </c>
      <c r="B2082" s="9" t="s">
        <v>4480</v>
      </c>
      <c r="C2082" s="9" t="s">
        <v>4480</v>
      </c>
      <c r="D2082" s="9" t="s">
        <v>4187</v>
      </c>
      <c r="E2082" s="96"/>
      <c r="F2082" s="9"/>
      <c r="G2082" s="46" t="s">
        <v>4259</v>
      </c>
      <c r="H2082" s="46" t="s">
        <v>4260</v>
      </c>
      <c r="I2082" s="85"/>
      <c r="J2082" s="11"/>
      <c r="K2082" s="99"/>
    </row>
    <row r="2083" spans="1:11" ht="24" hidden="1" x14ac:dyDescent="0.2">
      <c r="A2083" s="9">
        <v>2081</v>
      </c>
      <c r="B2083" s="9" t="s">
        <v>4480</v>
      </c>
      <c r="C2083" s="9" t="s">
        <v>4480</v>
      </c>
      <c r="D2083" s="9" t="s">
        <v>4187</v>
      </c>
      <c r="E2083" s="96"/>
      <c r="F2083" s="9"/>
      <c r="G2083" s="46" t="s">
        <v>4034</v>
      </c>
      <c r="H2083" s="46" t="s">
        <v>4179</v>
      </c>
      <c r="I2083" s="85"/>
      <c r="J2083" s="11"/>
      <c r="K2083" s="99"/>
    </row>
    <row r="2084" spans="1:11" hidden="1" x14ac:dyDescent="0.2">
      <c r="A2084" s="9">
        <v>2082</v>
      </c>
      <c r="B2084" s="9" t="s">
        <v>4480</v>
      </c>
      <c r="C2084" s="9"/>
      <c r="D2084" s="9" t="s">
        <v>128</v>
      </c>
      <c r="E2084" s="96"/>
      <c r="F2084" s="9"/>
      <c r="G2084" s="19" t="s">
        <v>4493</v>
      </c>
      <c r="H2084" s="9" t="s">
        <v>4496</v>
      </c>
      <c r="I2084" s="96"/>
      <c r="J2084" s="11"/>
      <c r="K2084" s="99"/>
    </row>
    <row r="2085" spans="1:11" hidden="1" x14ac:dyDescent="0.2">
      <c r="A2085" s="9">
        <v>2083</v>
      </c>
      <c r="B2085" s="9" t="s">
        <v>4480</v>
      </c>
      <c r="C2085" s="9"/>
      <c r="D2085" s="8" t="s">
        <v>9</v>
      </c>
      <c r="E2085" s="75"/>
      <c r="F2085" s="8"/>
      <c r="G2085" s="23" t="s">
        <v>313</v>
      </c>
      <c r="H2085" s="16" t="s">
        <v>4481</v>
      </c>
      <c r="I2085" s="75"/>
      <c r="J2085" s="11"/>
      <c r="K2085" s="99"/>
    </row>
    <row r="2086" spans="1:11" hidden="1" x14ac:dyDescent="0.2">
      <c r="A2086" s="9">
        <v>2084</v>
      </c>
      <c r="B2086" s="9" t="s">
        <v>4480</v>
      </c>
      <c r="C2086" s="11"/>
      <c r="D2086" s="8" t="s">
        <v>9</v>
      </c>
      <c r="E2086" s="75"/>
      <c r="F2086" s="11"/>
      <c r="G2086" s="29" t="s">
        <v>4491</v>
      </c>
      <c r="H2086" s="37" t="s">
        <v>4492</v>
      </c>
      <c r="I2086" s="91"/>
      <c r="J2086" s="11"/>
      <c r="K2086" s="99"/>
    </row>
    <row r="2087" spans="1:11" hidden="1" x14ac:dyDescent="0.2">
      <c r="A2087" s="9">
        <v>2085</v>
      </c>
      <c r="B2087" s="9" t="s">
        <v>4480</v>
      </c>
      <c r="C2087" s="11"/>
      <c r="D2087" s="8" t="s">
        <v>9</v>
      </c>
      <c r="E2087" s="75"/>
      <c r="F2087" s="11"/>
      <c r="G2087" s="23" t="s">
        <v>4489</v>
      </c>
      <c r="H2087" s="37" t="s">
        <v>4490</v>
      </c>
      <c r="I2087" s="91"/>
      <c r="J2087" s="11"/>
      <c r="K2087" s="99"/>
    </row>
    <row r="2088" spans="1:11" hidden="1" x14ac:dyDescent="0.2">
      <c r="A2088" s="9">
        <v>2086</v>
      </c>
      <c r="B2088" s="9" t="s">
        <v>4480</v>
      </c>
      <c r="C2088" s="11"/>
      <c r="D2088" s="8" t="s">
        <v>9</v>
      </c>
      <c r="E2088" s="75"/>
      <c r="F2088" s="11"/>
      <c r="G2088" s="33" t="s">
        <v>4494</v>
      </c>
      <c r="H2088" s="37" t="s">
        <v>4495</v>
      </c>
      <c r="I2088" s="91"/>
      <c r="J2088" s="11"/>
      <c r="K2088" s="99"/>
    </row>
    <row r="2089" spans="1:11" hidden="1" x14ac:dyDescent="0.2">
      <c r="A2089" s="9">
        <v>2087</v>
      </c>
      <c r="B2089" s="9" t="s">
        <v>4480</v>
      </c>
      <c r="C2089" s="11"/>
      <c r="D2089" s="8" t="s">
        <v>9</v>
      </c>
      <c r="E2089" s="75"/>
      <c r="F2089" s="11"/>
      <c r="G2089" s="33" t="s">
        <v>941</v>
      </c>
      <c r="H2089" s="37" t="s">
        <v>4497</v>
      </c>
      <c r="I2089" s="91"/>
      <c r="J2089" s="11"/>
      <c r="K2089" s="99"/>
    </row>
    <row r="2090" spans="1:11" hidden="1" x14ac:dyDescent="0.2">
      <c r="A2090" s="9">
        <v>2088</v>
      </c>
      <c r="B2090" s="9" t="s">
        <v>4480</v>
      </c>
      <c r="C2090" s="11"/>
      <c r="D2090" s="8" t="s">
        <v>9</v>
      </c>
      <c r="E2090" s="75"/>
      <c r="F2090" s="11"/>
      <c r="G2090" s="33" t="s">
        <v>4498</v>
      </c>
      <c r="H2090" s="37" t="s">
        <v>4526</v>
      </c>
      <c r="I2090" s="91"/>
      <c r="J2090" s="11"/>
      <c r="K2090" s="99"/>
    </row>
    <row r="2091" spans="1:11" hidden="1" x14ac:dyDescent="0.2">
      <c r="A2091" s="9">
        <v>2089</v>
      </c>
      <c r="B2091" s="9" t="s">
        <v>4480</v>
      </c>
      <c r="C2091" s="11"/>
      <c r="D2091" s="8" t="s">
        <v>9</v>
      </c>
      <c r="E2091" s="75"/>
      <c r="F2091" s="11"/>
      <c r="G2091" s="33" t="s">
        <v>4527</v>
      </c>
      <c r="H2091" s="37" t="s">
        <v>5885</v>
      </c>
      <c r="I2091" s="91"/>
      <c r="J2091" s="11"/>
      <c r="K2091" s="99"/>
    </row>
    <row r="2092" spans="1:11" hidden="1" x14ac:dyDescent="0.2">
      <c r="A2092" s="9">
        <v>2090</v>
      </c>
      <c r="B2092" s="9" t="s">
        <v>4480</v>
      </c>
      <c r="C2092" s="11"/>
      <c r="D2092" s="8" t="s">
        <v>9</v>
      </c>
      <c r="E2092" s="75"/>
      <c r="F2092" s="11"/>
      <c r="G2092" s="29" t="s">
        <v>4528</v>
      </c>
      <c r="H2092" s="37" t="s">
        <v>4529</v>
      </c>
      <c r="I2092" s="91"/>
      <c r="J2092" s="11"/>
      <c r="K2092" s="99"/>
    </row>
    <row r="2093" spans="1:11" hidden="1" x14ac:dyDescent="0.2">
      <c r="A2093" s="9">
        <v>2091</v>
      </c>
      <c r="B2093" s="9" t="s">
        <v>4480</v>
      </c>
      <c r="C2093" s="11"/>
      <c r="D2093" s="8" t="s">
        <v>9</v>
      </c>
      <c r="E2093" s="75"/>
      <c r="F2093" s="11"/>
      <c r="G2093" s="33" t="s">
        <v>4530</v>
      </c>
      <c r="H2093" s="37" t="s">
        <v>4531</v>
      </c>
      <c r="I2093" s="91"/>
      <c r="J2093" s="11"/>
      <c r="K2093" s="99"/>
    </row>
    <row r="2094" spans="1:11" hidden="1" x14ac:dyDescent="0.2">
      <c r="A2094" s="9">
        <v>2092</v>
      </c>
      <c r="B2094" s="9" t="s">
        <v>4480</v>
      </c>
      <c r="C2094" s="11"/>
      <c r="D2094" s="8" t="s">
        <v>9</v>
      </c>
      <c r="E2094" s="75"/>
      <c r="F2094" s="11"/>
      <c r="G2094" s="29" t="s">
        <v>4532</v>
      </c>
      <c r="H2094" s="37" t="s">
        <v>4533</v>
      </c>
      <c r="I2094" s="91"/>
      <c r="J2094" s="11"/>
      <c r="K2094" s="99"/>
    </row>
    <row r="2095" spans="1:11" hidden="1" x14ac:dyDescent="0.2">
      <c r="A2095" s="9">
        <v>2093</v>
      </c>
      <c r="B2095" s="9" t="s">
        <v>4480</v>
      </c>
      <c r="C2095" s="11"/>
      <c r="D2095" s="8" t="s">
        <v>9</v>
      </c>
      <c r="E2095" s="75"/>
      <c r="F2095" s="11"/>
      <c r="G2095" s="33" t="s">
        <v>4534</v>
      </c>
      <c r="H2095" s="37" t="s">
        <v>8690</v>
      </c>
      <c r="I2095" s="91"/>
      <c r="J2095" s="11"/>
      <c r="K2095" s="99"/>
    </row>
    <row r="2096" spans="1:11" hidden="1" x14ac:dyDescent="0.2">
      <c r="A2096" s="9">
        <v>2094</v>
      </c>
      <c r="B2096" s="9" t="s">
        <v>4480</v>
      </c>
      <c r="C2096" s="11"/>
      <c r="D2096" s="8" t="s">
        <v>9</v>
      </c>
      <c r="E2096" s="75"/>
      <c r="F2096" s="11"/>
      <c r="G2096" s="33" t="s">
        <v>4535</v>
      </c>
      <c r="H2096" s="37" t="s">
        <v>4536</v>
      </c>
      <c r="I2096" s="91"/>
      <c r="J2096" s="11"/>
      <c r="K2096" s="99"/>
    </row>
    <row r="2097" spans="1:11" hidden="1" x14ac:dyDescent="0.2">
      <c r="A2097" s="9">
        <v>2095</v>
      </c>
      <c r="B2097" s="9" t="s">
        <v>4480</v>
      </c>
      <c r="C2097" s="11"/>
      <c r="D2097" s="8" t="s">
        <v>9</v>
      </c>
      <c r="E2097" s="75"/>
      <c r="F2097" s="11"/>
      <c r="G2097" s="33" t="s">
        <v>4537</v>
      </c>
      <c r="H2097" s="37" t="s">
        <v>4483</v>
      </c>
      <c r="I2097" s="91"/>
      <c r="J2097" s="11"/>
      <c r="K2097" s="99"/>
    </row>
    <row r="2098" spans="1:11" hidden="1" x14ac:dyDescent="0.2">
      <c r="A2098" s="9">
        <v>2096</v>
      </c>
      <c r="B2098" s="9" t="s">
        <v>4480</v>
      </c>
      <c r="C2098" s="11"/>
      <c r="D2098" s="8" t="s">
        <v>9</v>
      </c>
      <c r="E2098" s="75"/>
      <c r="F2098" s="11"/>
      <c r="G2098" s="33" t="s">
        <v>4361</v>
      </c>
      <c r="H2098" s="37" t="s">
        <v>4484</v>
      </c>
      <c r="I2098" s="91"/>
      <c r="J2098" s="11"/>
      <c r="K2098" s="99"/>
    </row>
    <row r="2099" spans="1:11" hidden="1" x14ac:dyDescent="0.2">
      <c r="A2099" s="9">
        <v>2097</v>
      </c>
      <c r="B2099" s="9" t="s">
        <v>4480</v>
      </c>
      <c r="C2099" s="11"/>
      <c r="D2099" s="8" t="s">
        <v>9</v>
      </c>
      <c r="E2099" s="75"/>
      <c r="F2099" s="11"/>
      <c r="G2099" s="33" t="s">
        <v>4538</v>
      </c>
      <c r="H2099" s="37" t="s">
        <v>4540</v>
      </c>
      <c r="I2099" s="91"/>
      <c r="J2099" s="11"/>
      <c r="K2099" s="99"/>
    </row>
    <row r="2100" spans="1:11" hidden="1" x14ac:dyDescent="0.2">
      <c r="A2100" s="9">
        <v>2098</v>
      </c>
      <c r="B2100" s="9" t="s">
        <v>4480</v>
      </c>
      <c r="C2100" s="11"/>
      <c r="D2100" s="8" t="s">
        <v>9</v>
      </c>
      <c r="E2100" s="75"/>
      <c r="F2100" s="11"/>
      <c r="G2100" s="33" t="s">
        <v>1186</v>
      </c>
      <c r="H2100" s="37" t="s">
        <v>1572</v>
      </c>
      <c r="I2100" s="91"/>
      <c r="J2100" s="11"/>
      <c r="K2100" s="99"/>
    </row>
    <row r="2101" spans="1:11" hidden="1" x14ac:dyDescent="0.2">
      <c r="A2101" s="9">
        <v>2099</v>
      </c>
      <c r="B2101" s="9" t="s">
        <v>4480</v>
      </c>
      <c r="C2101" s="11"/>
      <c r="D2101" s="8" t="s">
        <v>9</v>
      </c>
      <c r="E2101" s="75"/>
      <c r="F2101" s="11"/>
      <c r="G2101" s="33" t="s">
        <v>4541</v>
      </c>
      <c r="H2101" s="37" t="s">
        <v>4542</v>
      </c>
      <c r="I2101" s="91"/>
      <c r="J2101" s="11"/>
      <c r="K2101" s="99"/>
    </row>
    <row r="2102" spans="1:11" hidden="1" x14ac:dyDescent="0.2">
      <c r="A2102" s="9">
        <v>2100</v>
      </c>
      <c r="B2102" s="9" t="s">
        <v>4480</v>
      </c>
      <c r="C2102" s="11"/>
      <c r="D2102" s="8" t="s">
        <v>9</v>
      </c>
      <c r="E2102" s="75"/>
      <c r="F2102" s="11"/>
      <c r="G2102" s="33" t="s">
        <v>4543</v>
      </c>
      <c r="H2102" s="37" t="s">
        <v>4544</v>
      </c>
      <c r="I2102" s="91"/>
      <c r="J2102" s="11"/>
      <c r="K2102" s="99"/>
    </row>
    <row r="2103" spans="1:11" hidden="1" x14ac:dyDescent="0.2">
      <c r="A2103" s="9">
        <v>2101</v>
      </c>
      <c r="B2103" s="9" t="s">
        <v>4480</v>
      </c>
      <c r="C2103" s="9"/>
      <c r="D2103" s="8" t="s">
        <v>1083</v>
      </c>
      <c r="E2103" s="75"/>
      <c r="F2103" s="8"/>
      <c r="G2103" s="23" t="s">
        <v>4322</v>
      </c>
      <c r="H2103" s="16" t="s">
        <v>4482</v>
      </c>
      <c r="I2103" s="75"/>
      <c r="J2103" s="11"/>
      <c r="K2103" s="99"/>
    </row>
    <row r="2104" spans="1:11" hidden="1" x14ac:dyDescent="0.2">
      <c r="A2104" s="9">
        <v>2102</v>
      </c>
      <c r="B2104" s="9" t="s">
        <v>4480</v>
      </c>
      <c r="C2104" s="9"/>
      <c r="D2104" s="8" t="s">
        <v>1083</v>
      </c>
      <c r="E2104" s="75"/>
      <c r="F2104" s="8"/>
      <c r="G2104" s="23" t="s">
        <v>4323</v>
      </c>
      <c r="H2104" s="16" t="s">
        <v>4545</v>
      </c>
      <c r="I2104" s="75"/>
      <c r="J2104" s="11"/>
      <c r="K2104" s="99"/>
    </row>
    <row r="2105" spans="1:11" hidden="1" x14ac:dyDescent="0.2">
      <c r="A2105" s="9">
        <v>2103</v>
      </c>
      <c r="B2105" s="9" t="s">
        <v>4480</v>
      </c>
      <c r="C2105" s="9"/>
      <c r="D2105" s="8" t="s">
        <v>1083</v>
      </c>
      <c r="E2105" s="75"/>
      <c r="F2105" s="8"/>
      <c r="G2105" s="23" t="s">
        <v>4485</v>
      </c>
      <c r="H2105" s="16" t="s">
        <v>4486</v>
      </c>
      <c r="I2105" s="75"/>
      <c r="J2105" s="11"/>
      <c r="K2105" s="99"/>
    </row>
    <row r="2106" spans="1:11" hidden="1" x14ac:dyDescent="0.2">
      <c r="A2106" s="9">
        <v>2104</v>
      </c>
      <c r="B2106" s="9" t="s">
        <v>4480</v>
      </c>
      <c r="C2106" s="9"/>
      <c r="D2106" s="8" t="s">
        <v>1083</v>
      </c>
      <c r="E2106" s="75"/>
      <c r="F2106" s="8"/>
      <c r="G2106" s="23" t="s">
        <v>4487</v>
      </c>
      <c r="H2106" s="16" t="s">
        <v>4488</v>
      </c>
      <c r="I2106" s="75"/>
      <c r="J2106" s="11"/>
      <c r="K2106" s="99"/>
    </row>
    <row r="2107" spans="1:11" hidden="1" x14ac:dyDescent="0.2">
      <c r="A2107" s="9">
        <v>2105</v>
      </c>
      <c r="B2107" s="9" t="s">
        <v>4480</v>
      </c>
      <c r="C2107" s="9"/>
      <c r="D2107" s="8" t="s">
        <v>1083</v>
      </c>
      <c r="E2107" s="75"/>
      <c r="F2107" s="8"/>
      <c r="G2107" s="23" t="s">
        <v>4324</v>
      </c>
      <c r="H2107" s="16" t="s">
        <v>4546</v>
      </c>
      <c r="I2107" s="75"/>
      <c r="J2107" s="11"/>
      <c r="K2107" s="99"/>
    </row>
    <row r="2108" spans="1:11" hidden="1" x14ac:dyDescent="0.2">
      <c r="A2108" s="9">
        <v>2106</v>
      </c>
      <c r="B2108" s="9" t="s">
        <v>4480</v>
      </c>
      <c r="C2108" s="9"/>
      <c r="D2108" s="8" t="s">
        <v>1083</v>
      </c>
      <c r="E2108" s="75"/>
      <c r="F2108" s="8"/>
      <c r="G2108" s="23" t="s">
        <v>4325</v>
      </c>
      <c r="H2108" s="16" t="s">
        <v>4547</v>
      </c>
      <c r="I2108" s="75"/>
      <c r="J2108" s="11"/>
      <c r="K2108" s="99"/>
    </row>
    <row r="2109" spans="1:11" hidden="1" x14ac:dyDescent="0.2">
      <c r="A2109" s="9">
        <v>2107</v>
      </c>
      <c r="B2109" s="9" t="s">
        <v>4480</v>
      </c>
      <c r="C2109" s="9"/>
      <c r="D2109" s="8" t="s">
        <v>1083</v>
      </c>
      <c r="E2109" s="75"/>
      <c r="F2109" s="8"/>
      <c r="G2109" s="23" t="s">
        <v>4326</v>
      </c>
      <c r="H2109" s="16" t="s">
        <v>4548</v>
      </c>
      <c r="I2109" s="75"/>
      <c r="J2109" s="11"/>
      <c r="K2109" s="99"/>
    </row>
    <row r="2110" spans="1:11" hidden="1" x14ac:dyDescent="0.2">
      <c r="A2110" s="9">
        <v>2108</v>
      </c>
      <c r="B2110" s="9" t="s">
        <v>4480</v>
      </c>
      <c r="C2110" s="9"/>
      <c r="D2110" s="8" t="s">
        <v>1083</v>
      </c>
      <c r="E2110" s="75"/>
      <c r="F2110" s="8"/>
      <c r="G2110" s="23" t="s">
        <v>4327</v>
      </c>
      <c r="H2110" s="16" t="s">
        <v>4549</v>
      </c>
      <c r="I2110" s="75"/>
      <c r="J2110" s="11"/>
      <c r="K2110" s="99"/>
    </row>
    <row r="2111" spans="1:11" hidden="1" x14ac:dyDescent="0.2">
      <c r="A2111" s="9">
        <v>2109</v>
      </c>
      <c r="B2111" s="9"/>
      <c r="C2111" s="9"/>
      <c r="D2111" s="8" t="s">
        <v>1083</v>
      </c>
      <c r="E2111" s="75"/>
      <c r="F2111" s="8"/>
      <c r="G2111" s="23" t="s">
        <v>4552</v>
      </c>
      <c r="H2111" s="16" t="s">
        <v>4553</v>
      </c>
      <c r="I2111" s="75"/>
      <c r="J2111" s="11"/>
      <c r="K2111" s="99"/>
    </row>
    <row r="2112" spans="1:11" hidden="1" x14ac:dyDescent="0.2">
      <c r="A2112" s="9">
        <v>2110</v>
      </c>
      <c r="B2112" s="9" t="s">
        <v>4480</v>
      </c>
      <c r="C2112" s="9"/>
      <c r="D2112" s="8" t="s">
        <v>1083</v>
      </c>
      <c r="E2112" s="75"/>
      <c r="F2112" s="8"/>
      <c r="G2112" s="23" t="s">
        <v>4550</v>
      </c>
      <c r="H2112" s="16" t="s">
        <v>4551</v>
      </c>
      <c r="I2112" s="75"/>
      <c r="J2112" s="11"/>
      <c r="K2112" s="99"/>
    </row>
    <row r="2113" spans="1:11" hidden="1" x14ac:dyDescent="0.2">
      <c r="A2113" s="9">
        <v>2111</v>
      </c>
      <c r="B2113" s="9" t="s">
        <v>4480</v>
      </c>
      <c r="C2113" s="9"/>
      <c r="D2113" s="8" t="s">
        <v>1083</v>
      </c>
      <c r="E2113" s="75"/>
      <c r="F2113" s="8"/>
      <c r="G2113" s="23" t="s">
        <v>4328</v>
      </c>
      <c r="H2113" s="16" t="s">
        <v>4554</v>
      </c>
      <c r="I2113" s="75"/>
      <c r="J2113" s="11"/>
      <c r="K2113" s="99"/>
    </row>
    <row r="2114" spans="1:11" hidden="1" x14ac:dyDescent="0.2">
      <c r="A2114" s="9">
        <v>2112</v>
      </c>
      <c r="B2114" s="9" t="s">
        <v>4480</v>
      </c>
      <c r="C2114" s="9"/>
      <c r="D2114" s="8" t="s">
        <v>1083</v>
      </c>
      <c r="E2114" s="75"/>
      <c r="F2114" s="8"/>
      <c r="G2114" s="23" t="s">
        <v>4329</v>
      </c>
      <c r="H2114" s="16" t="s">
        <v>4555</v>
      </c>
      <c r="I2114" s="75"/>
      <c r="J2114" s="11"/>
      <c r="K2114" s="99"/>
    </row>
    <row r="2115" spans="1:11" hidden="1" x14ac:dyDescent="0.2">
      <c r="A2115" s="9">
        <v>2113</v>
      </c>
      <c r="B2115" s="9" t="s">
        <v>4480</v>
      </c>
      <c r="C2115" s="9"/>
      <c r="D2115" s="8" t="s">
        <v>1083</v>
      </c>
      <c r="E2115" s="75"/>
      <c r="F2115" s="8"/>
      <c r="G2115" s="16" t="s">
        <v>4556</v>
      </c>
      <c r="H2115" s="16" t="s">
        <v>4557</v>
      </c>
      <c r="I2115" s="75"/>
      <c r="J2115" s="11"/>
      <c r="K2115" s="99"/>
    </row>
    <row r="2116" spans="1:11" hidden="1" x14ac:dyDescent="0.2">
      <c r="A2116" s="9">
        <v>2114</v>
      </c>
      <c r="B2116" s="9" t="s">
        <v>4480</v>
      </c>
      <c r="C2116" s="9"/>
      <c r="D2116" s="8" t="s">
        <v>1083</v>
      </c>
      <c r="E2116" s="75"/>
      <c r="F2116" s="8"/>
      <c r="G2116" s="16" t="s">
        <v>4558</v>
      </c>
      <c r="H2116" s="16" t="s">
        <v>4559</v>
      </c>
      <c r="I2116" s="75"/>
      <c r="J2116" s="11"/>
      <c r="K2116" s="99"/>
    </row>
    <row r="2117" spans="1:11" hidden="1" x14ac:dyDescent="0.2">
      <c r="A2117" s="9">
        <v>2115</v>
      </c>
      <c r="B2117" s="9" t="s">
        <v>4480</v>
      </c>
      <c r="C2117" s="9"/>
      <c r="D2117" s="8" t="s">
        <v>1083</v>
      </c>
      <c r="E2117" s="75"/>
      <c r="F2117" s="8"/>
      <c r="G2117" s="23" t="s">
        <v>4330</v>
      </c>
      <c r="H2117" s="16" t="s">
        <v>4560</v>
      </c>
      <c r="I2117" s="75"/>
      <c r="J2117" s="11"/>
      <c r="K2117" s="99"/>
    </row>
    <row r="2118" spans="1:11" hidden="1" x14ac:dyDescent="0.2">
      <c r="A2118" s="9">
        <v>2116</v>
      </c>
      <c r="B2118" s="9" t="s">
        <v>4480</v>
      </c>
      <c r="C2118" s="9"/>
      <c r="D2118" s="8" t="s">
        <v>1083</v>
      </c>
      <c r="E2118" s="75"/>
      <c r="F2118" s="8"/>
      <c r="G2118" s="38" t="s">
        <v>4351</v>
      </c>
      <c r="H2118" s="25" t="s">
        <v>4561</v>
      </c>
      <c r="I2118" s="78"/>
      <c r="J2118" s="11"/>
      <c r="K2118" s="99"/>
    </row>
    <row r="2119" spans="1:11" hidden="1" x14ac:dyDescent="0.2">
      <c r="A2119" s="9">
        <v>2117</v>
      </c>
      <c r="B2119" s="9" t="s">
        <v>4480</v>
      </c>
      <c r="C2119" s="9"/>
      <c r="D2119" s="8" t="s">
        <v>1083</v>
      </c>
      <c r="E2119" s="75"/>
      <c r="F2119" s="8"/>
      <c r="G2119" s="23" t="s">
        <v>4331</v>
      </c>
      <c r="H2119" s="16" t="s">
        <v>4562</v>
      </c>
      <c r="I2119" s="75"/>
      <c r="J2119" s="11"/>
      <c r="K2119" s="99"/>
    </row>
    <row r="2120" spans="1:11" hidden="1" x14ac:dyDescent="0.2">
      <c r="A2120" s="9">
        <v>2118</v>
      </c>
      <c r="B2120" s="9" t="s">
        <v>4480</v>
      </c>
      <c r="C2120" s="9"/>
      <c r="D2120" s="8" t="s">
        <v>1083</v>
      </c>
      <c r="E2120" s="75"/>
      <c r="F2120" s="8"/>
      <c r="G2120" s="23" t="s">
        <v>4332</v>
      </c>
      <c r="H2120" s="16" t="s">
        <v>3968</v>
      </c>
      <c r="I2120" s="75"/>
      <c r="J2120" s="11"/>
      <c r="K2120" s="99"/>
    </row>
    <row r="2121" spans="1:11" hidden="1" x14ac:dyDescent="0.2">
      <c r="A2121" s="9">
        <v>2119</v>
      </c>
      <c r="B2121" s="9" t="s">
        <v>4480</v>
      </c>
      <c r="C2121" s="9"/>
      <c r="D2121" s="8" t="s">
        <v>1083</v>
      </c>
      <c r="E2121" s="75"/>
      <c r="F2121" s="8"/>
      <c r="G2121" s="16" t="s">
        <v>4563</v>
      </c>
      <c r="H2121" s="16" t="s">
        <v>4564</v>
      </c>
      <c r="I2121" s="75"/>
      <c r="J2121" s="11"/>
      <c r="K2121" s="99"/>
    </row>
    <row r="2122" spans="1:11" hidden="1" x14ac:dyDescent="0.2">
      <c r="A2122" s="9">
        <v>2120</v>
      </c>
      <c r="B2122" s="9" t="s">
        <v>4480</v>
      </c>
      <c r="C2122" s="9"/>
      <c r="D2122" s="8" t="s">
        <v>1083</v>
      </c>
      <c r="E2122" s="75"/>
      <c r="F2122" s="8"/>
      <c r="G2122" s="23" t="s">
        <v>4344</v>
      </c>
      <c r="H2122" s="16" t="s">
        <v>4559</v>
      </c>
      <c r="I2122" s="75"/>
      <c r="J2122" s="11"/>
      <c r="K2122" s="99"/>
    </row>
    <row r="2123" spans="1:11" hidden="1" x14ac:dyDescent="0.2">
      <c r="A2123" s="9">
        <v>2121</v>
      </c>
      <c r="B2123" s="9" t="s">
        <v>4480</v>
      </c>
      <c r="C2123" s="9"/>
      <c r="D2123" s="8" t="s">
        <v>1083</v>
      </c>
      <c r="E2123" s="75"/>
      <c r="F2123" s="8"/>
      <c r="G2123" s="23" t="s">
        <v>4345</v>
      </c>
      <c r="H2123" s="16" t="s">
        <v>4565</v>
      </c>
      <c r="I2123" s="75"/>
      <c r="J2123" s="11"/>
      <c r="K2123" s="99"/>
    </row>
    <row r="2124" spans="1:11" hidden="1" x14ac:dyDescent="0.2">
      <c r="A2124" s="9">
        <v>2122</v>
      </c>
      <c r="B2124" s="9" t="s">
        <v>4480</v>
      </c>
      <c r="C2124" s="9"/>
      <c r="D2124" s="8" t="s">
        <v>1083</v>
      </c>
      <c r="E2124" s="75"/>
      <c r="F2124" s="8"/>
      <c r="G2124" s="16" t="s">
        <v>4566</v>
      </c>
      <c r="H2124" s="16" t="s">
        <v>4567</v>
      </c>
      <c r="I2124" s="75"/>
      <c r="J2124" s="11"/>
      <c r="K2124" s="99"/>
    </row>
    <row r="2125" spans="1:11" hidden="1" x14ac:dyDescent="0.2">
      <c r="A2125" s="9">
        <v>2123</v>
      </c>
      <c r="B2125" s="9" t="s">
        <v>4480</v>
      </c>
      <c r="C2125" s="9"/>
      <c r="D2125" s="8" t="s">
        <v>1083</v>
      </c>
      <c r="E2125" s="75"/>
      <c r="F2125" s="8"/>
      <c r="G2125" s="23" t="s">
        <v>4568</v>
      </c>
      <c r="H2125" s="16" t="s">
        <v>4569</v>
      </c>
      <c r="I2125" s="75"/>
      <c r="J2125" s="11"/>
      <c r="K2125" s="99"/>
    </row>
    <row r="2126" spans="1:11" hidden="1" x14ac:dyDescent="0.2">
      <c r="A2126" s="9">
        <v>2124</v>
      </c>
      <c r="B2126" s="9" t="s">
        <v>4480</v>
      </c>
      <c r="C2126" s="9"/>
      <c r="D2126" s="8" t="s">
        <v>1083</v>
      </c>
      <c r="E2126" s="75"/>
      <c r="F2126" s="8"/>
      <c r="G2126" s="23" t="s">
        <v>4355</v>
      </c>
      <c r="H2126" s="16" t="s">
        <v>4707</v>
      </c>
      <c r="I2126" s="75"/>
      <c r="J2126" s="11"/>
      <c r="K2126" s="99"/>
    </row>
    <row r="2127" spans="1:11" hidden="1" x14ac:dyDescent="0.2">
      <c r="A2127" s="9">
        <v>2125</v>
      </c>
      <c r="B2127" s="9" t="s">
        <v>4480</v>
      </c>
      <c r="C2127" s="9"/>
      <c r="D2127" s="8" t="s">
        <v>1083</v>
      </c>
      <c r="E2127" s="75"/>
      <c r="F2127" s="8"/>
      <c r="G2127" s="23" t="s">
        <v>4356</v>
      </c>
      <c r="H2127" s="16" t="s">
        <v>4570</v>
      </c>
      <c r="I2127" s="75"/>
      <c r="J2127" s="11"/>
      <c r="K2127" s="99"/>
    </row>
    <row r="2128" spans="1:11" hidden="1" x14ac:dyDescent="0.2">
      <c r="A2128" s="9">
        <v>2126</v>
      </c>
      <c r="B2128" s="9" t="s">
        <v>4480</v>
      </c>
      <c r="C2128" s="9"/>
      <c r="D2128" s="8" t="s">
        <v>1083</v>
      </c>
      <c r="E2128" s="75"/>
      <c r="F2128" s="8"/>
      <c r="G2128" s="23" t="s">
        <v>4571</v>
      </c>
      <c r="H2128" s="16" t="s">
        <v>4572</v>
      </c>
      <c r="I2128" s="75"/>
      <c r="J2128" s="11"/>
      <c r="K2128" s="99"/>
    </row>
    <row r="2129" spans="1:11" hidden="1" x14ac:dyDescent="0.2">
      <c r="A2129" s="9">
        <v>2127</v>
      </c>
      <c r="B2129" s="9" t="s">
        <v>4480</v>
      </c>
      <c r="C2129" s="9"/>
      <c r="D2129" s="8" t="s">
        <v>1083</v>
      </c>
      <c r="E2129" s="75"/>
      <c r="F2129" s="8"/>
      <c r="G2129" s="23" t="s">
        <v>4357</v>
      </c>
      <c r="H2129" s="16" t="s">
        <v>4573</v>
      </c>
      <c r="I2129" s="75"/>
      <c r="J2129" s="11"/>
      <c r="K2129" s="99"/>
    </row>
    <row r="2130" spans="1:11" hidden="1" x14ac:dyDescent="0.2">
      <c r="A2130" s="9">
        <v>2128</v>
      </c>
      <c r="B2130" s="9" t="s">
        <v>4480</v>
      </c>
      <c r="C2130" s="9"/>
      <c r="D2130" s="8" t="s">
        <v>1083</v>
      </c>
      <c r="E2130" s="75"/>
      <c r="F2130" s="8"/>
      <c r="G2130" s="23" t="s">
        <v>4574</v>
      </c>
      <c r="H2130" s="16" t="s">
        <v>4575</v>
      </c>
      <c r="I2130" s="75"/>
      <c r="J2130" s="11"/>
      <c r="K2130" s="99"/>
    </row>
    <row r="2131" spans="1:11" hidden="1" x14ac:dyDescent="0.2">
      <c r="A2131" s="9">
        <v>2129</v>
      </c>
      <c r="B2131" s="9" t="s">
        <v>4480</v>
      </c>
      <c r="C2131" s="9"/>
      <c r="D2131" s="8" t="s">
        <v>1083</v>
      </c>
      <c r="E2131" s="75"/>
      <c r="F2131" s="8"/>
      <c r="G2131" s="23" t="s">
        <v>4576</v>
      </c>
      <c r="H2131" s="16" t="s">
        <v>4577</v>
      </c>
      <c r="I2131" s="75"/>
      <c r="J2131" s="11"/>
      <c r="K2131" s="99"/>
    </row>
    <row r="2132" spans="1:11" hidden="1" x14ac:dyDescent="0.2">
      <c r="A2132" s="9">
        <v>2130</v>
      </c>
      <c r="B2132" s="9" t="s">
        <v>4480</v>
      </c>
      <c r="C2132" s="9"/>
      <c r="D2132" s="8" t="s">
        <v>1083</v>
      </c>
      <c r="E2132" s="75"/>
      <c r="F2132" s="8"/>
      <c r="G2132" s="23" t="s">
        <v>4578</v>
      </c>
      <c r="H2132" s="16" t="s">
        <v>4579</v>
      </c>
      <c r="I2132" s="75"/>
      <c r="J2132" s="11"/>
      <c r="K2132" s="99"/>
    </row>
    <row r="2133" spans="1:11" hidden="1" x14ac:dyDescent="0.2">
      <c r="A2133" s="9">
        <v>2131</v>
      </c>
      <c r="B2133" s="9" t="s">
        <v>4480</v>
      </c>
      <c r="C2133" s="9"/>
      <c r="D2133" s="8" t="s">
        <v>1083</v>
      </c>
      <c r="E2133" s="75"/>
      <c r="F2133" s="8"/>
      <c r="G2133" s="23" t="s">
        <v>4580</v>
      </c>
      <c r="H2133" s="16" t="s">
        <v>4581</v>
      </c>
      <c r="I2133" s="75"/>
      <c r="J2133" s="11"/>
      <c r="K2133" s="99"/>
    </row>
    <row r="2134" spans="1:11" hidden="1" x14ac:dyDescent="0.2">
      <c r="A2134" s="9">
        <v>2132</v>
      </c>
      <c r="B2134" s="9" t="s">
        <v>4480</v>
      </c>
      <c r="C2134" s="9"/>
      <c r="D2134" s="8" t="s">
        <v>1083</v>
      </c>
      <c r="E2134" s="75"/>
      <c r="F2134" s="8"/>
      <c r="G2134" s="23" t="s">
        <v>4582</v>
      </c>
      <c r="H2134" s="16" t="s">
        <v>4583</v>
      </c>
      <c r="I2134" s="75"/>
      <c r="J2134" s="11"/>
      <c r="K2134" s="99"/>
    </row>
    <row r="2135" spans="1:11" hidden="1" x14ac:dyDescent="0.2">
      <c r="A2135" s="9">
        <v>2133</v>
      </c>
      <c r="B2135" s="9" t="s">
        <v>4480</v>
      </c>
      <c r="C2135" s="9"/>
      <c r="D2135" s="8" t="s">
        <v>1083</v>
      </c>
      <c r="E2135" s="75"/>
      <c r="F2135" s="8"/>
      <c r="G2135" s="23" t="s">
        <v>4584</v>
      </c>
      <c r="H2135" s="16" t="s">
        <v>4585</v>
      </c>
      <c r="I2135" s="75"/>
      <c r="J2135" s="11"/>
      <c r="K2135" s="99"/>
    </row>
    <row r="2136" spans="1:11" hidden="1" x14ac:dyDescent="0.2">
      <c r="A2136" s="9">
        <v>2134</v>
      </c>
      <c r="B2136" s="9" t="s">
        <v>4480</v>
      </c>
      <c r="C2136" s="9"/>
      <c r="D2136" s="8" t="s">
        <v>1083</v>
      </c>
      <c r="E2136" s="75"/>
      <c r="F2136" s="8"/>
      <c r="G2136" s="16" t="s">
        <v>4586</v>
      </c>
      <c r="H2136" s="16" t="s">
        <v>4587</v>
      </c>
      <c r="I2136" s="75"/>
      <c r="J2136" s="11"/>
      <c r="K2136" s="99"/>
    </row>
    <row r="2137" spans="1:11" hidden="1" x14ac:dyDescent="0.2">
      <c r="A2137" s="9">
        <v>2135</v>
      </c>
      <c r="B2137" s="9" t="s">
        <v>4480</v>
      </c>
      <c r="C2137" s="9"/>
      <c r="D2137" s="8" t="s">
        <v>1083</v>
      </c>
      <c r="E2137" s="75"/>
      <c r="F2137" s="8"/>
      <c r="G2137" s="23" t="s">
        <v>4588</v>
      </c>
      <c r="H2137" s="16" t="s">
        <v>8691</v>
      </c>
      <c r="I2137" s="75"/>
      <c r="J2137" s="11"/>
      <c r="K2137" s="99"/>
    </row>
    <row r="2138" spans="1:11" hidden="1" x14ac:dyDescent="0.2">
      <c r="A2138" s="9">
        <v>2136</v>
      </c>
      <c r="B2138" s="9" t="s">
        <v>4480</v>
      </c>
      <c r="C2138" s="9"/>
      <c r="D2138" s="8" t="s">
        <v>1083</v>
      </c>
      <c r="E2138" s="75"/>
      <c r="F2138" s="8"/>
      <c r="G2138" s="23" t="s">
        <v>4362</v>
      </c>
      <c r="H2138" s="16" t="s">
        <v>4539</v>
      </c>
      <c r="I2138" s="75"/>
      <c r="J2138" s="11"/>
      <c r="K2138" s="99"/>
    </row>
    <row r="2139" spans="1:11" hidden="1" x14ac:dyDescent="0.2">
      <c r="A2139" s="9">
        <v>2137</v>
      </c>
      <c r="B2139" s="9" t="s">
        <v>4480</v>
      </c>
      <c r="C2139" s="9"/>
      <c r="D2139" s="8" t="s">
        <v>1083</v>
      </c>
      <c r="E2139" s="75"/>
      <c r="F2139" s="8"/>
      <c r="G2139" s="23" t="s">
        <v>4589</v>
      </c>
      <c r="H2139" s="16" t="s">
        <v>4590</v>
      </c>
      <c r="I2139" s="75"/>
      <c r="J2139" s="11"/>
      <c r="K2139" s="99"/>
    </row>
    <row r="2140" spans="1:11" hidden="1" x14ac:dyDescent="0.2">
      <c r="A2140" s="9">
        <v>2138</v>
      </c>
      <c r="B2140" s="9" t="s">
        <v>4480</v>
      </c>
      <c r="C2140" s="9"/>
      <c r="D2140" s="8" t="s">
        <v>1083</v>
      </c>
      <c r="E2140" s="75"/>
      <c r="F2140" s="8"/>
      <c r="G2140" s="23" t="s">
        <v>4591</v>
      </c>
      <c r="H2140" s="16" t="s">
        <v>4592</v>
      </c>
      <c r="I2140" s="75"/>
      <c r="J2140" s="11"/>
      <c r="K2140" s="99"/>
    </row>
    <row r="2141" spans="1:11" hidden="1" x14ac:dyDescent="0.2">
      <c r="A2141" s="9">
        <v>2139</v>
      </c>
      <c r="B2141" s="9" t="s">
        <v>4480</v>
      </c>
      <c r="C2141" s="9"/>
      <c r="D2141" s="8" t="s">
        <v>1083</v>
      </c>
      <c r="E2141" s="75"/>
      <c r="F2141" s="8"/>
      <c r="G2141" s="23" t="s">
        <v>4593</v>
      </c>
      <c r="H2141" s="16" t="s">
        <v>3988</v>
      </c>
      <c r="I2141" s="75"/>
      <c r="J2141" s="11"/>
      <c r="K2141" s="99"/>
    </row>
    <row r="2142" spans="1:11" hidden="1" x14ac:dyDescent="0.2">
      <c r="A2142" s="9">
        <v>2140</v>
      </c>
      <c r="B2142" s="9" t="s">
        <v>4480</v>
      </c>
      <c r="C2142" s="9"/>
      <c r="D2142" s="8" t="s">
        <v>1083</v>
      </c>
      <c r="E2142" s="75"/>
      <c r="F2142" s="8"/>
      <c r="G2142" s="23" t="s">
        <v>4594</v>
      </c>
      <c r="H2142" s="16" t="s">
        <v>3989</v>
      </c>
      <c r="I2142" s="75"/>
      <c r="J2142" s="11"/>
      <c r="K2142" s="99"/>
    </row>
    <row r="2143" spans="1:11" hidden="1" x14ac:dyDescent="0.2">
      <c r="A2143" s="9">
        <v>2141</v>
      </c>
      <c r="B2143" s="9" t="s">
        <v>4480</v>
      </c>
      <c r="C2143" s="9"/>
      <c r="D2143" s="8" t="s">
        <v>1083</v>
      </c>
      <c r="E2143" s="75"/>
      <c r="F2143" s="8"/>
      <c r="G2143" s="23" t="s">
        <v>4595</v>
      </c>
      <c r="H2143" s="16" t="s">
        <v>4596</v>
      </c>
      <c r="I2143" s="75"/>
      <c r="J2143" s="11"/>
      <c r="K2143" s="99"/>
    </row>
    <row r="2144" spans="1:11" hidden="1" x14ac:dyDescent="0.2">
      <c r="A2144" s="9">
        <v>2142</v>
      </c>
      <c r="B2144" s="9" t="s">
        <v>4480</v>
      </c>
      <c r="C2144" s="9"/>
      <c r="D2144" s="8" t="s">
        <v>1083</v>
      </c>
      <c r="E2144" s="75"/>
      <c r="F2144" s="8"/>
      <c r="G2144" s="23" t="s">
        <v>4597</v>
      </c>
      <c r="H2144" s="16" t="s">
        <v>4600</v>
      </c>
      <c r="I2144" s="75"/>
      <c r="J2144" s="11"/>
      <c r="K2144" s="99"/>
    </row>
    <row r="2145" spans="1:11" hidden="1" x14ac:dyDescent="0.2">
      <c r="A2145" s="9">
        <v>2143</v>
      </c>
      <c r="B2145" s="9"/>
      <c r="C2145" s="9"/>
      <c r="D2145" s="8" t="s">
        <v>1083</v>
      </c>
      <c r="E2145" s="75"/>
      <c r="F2145" s="8"/>
      <c r="G2145" s="23" t="s">
        <v>4598</v>
      </c>
      <c r="H2145" s="16" t="s">
        <v>4601</v>
      </c>
      <c r="I2145" s="75"/>
      <c r="J2145" s="11"/>
      <c r="K2145" s="99"/>
    </row>
    <row r="2146" spans="1:11" hidden="1" x14ac:dyDescent="0.2">
      <c r="A2146" s="9">
        <v>2144</v>
      </c>
      <c r="B2146" s="9"/>
      <c r="C2146" s="9"/>
      <c r="D2146" s="8" t="s">
        <v>1083</v>
      </c>
      <c r="E2146" s="75"/>
      <c r="F2146" s="8"/>
      <c r="G2146" s="23" t="s">
        <v>4599</v>
      </c>
      <c r="H2146" s="16" t="s">
        <v>4602</v>
      </c>
      <c r="I2146" s="75"/>
      <c r="J2146" s="11"/>
      <c r="K2146" s="99"/>
    </row>
    <row r="2147" spans="1:11" hidden="1" x14ac:dyDescent="0.2">
      <c r="A2147" s="9">
        <v>2145</v>
      </c>
      <c r="B2147" s="9" t="s">
        <v>4480</v>
      </c>
      <c r="C2147" s="9"/>
      <c r="D2147" s="8" t="s">
        <v>1083</v>
      </c>
      <c r="E2147" s="75"/>
      <c r="F2147" s="8"/>
      <c r="G2147" s="23" t="s">
        <v>4397</v>
      </c>
      <c r="H2147" s="16" t="s">
        <v>4603</v>
      </c>
      <c r="I2147" s="75"/>
      <c r="J2147" s="11"/>
      <c r="K2147" s="99"/>
    </row>
    <row r="2148" spans="1:11" hidden="1" x14ac:dyDescent="0.2">
      <c r="A2148" s="9">
        <v>2146</v>
      </c>
      <c r="B2148" s="9" t="s">
        <v>4480</v>
      </c>
      <c r="C2148" s="9"/>
      <c r="D2148" s="8" t="s">
        <v>1083</v>
      </c>
      <c r="E2148" s="75"/>
      <c r="F2148" s="8"/>
      <c r="G2148" s="23" t="s">
        <v>4363</v>
      </c>
      <c r="H2148" s="16" t="s">
        <v>4409</v>
      </c>
      <c r="I2148" s="75"/>
      <c r="J2148" s="11"/>
      <c r="K2148" s="99"/>
    </row>
    <row r="2149" spans="1:11" hidden="1" x14ac:dyDescent="0.2">
      <c r="A2149" s="9">
        <v>2147</v>
      </c>
      <c r="B2149" s="9" t="s">
        <v>4480</v>
      </c>
      <c r="C2149" s="9"/>
      <c r="D2149" s="8" t="s">
        <v>1083</v>
      </c>
      <c r="E2149" s="75"/>
      <c r="F2149" s="8"/>
      <c r="G2149" s="23" t="s">
        <v>4604</v>
      </c>
      <c r="H2149" s="16" t="s">
        <v>4605</v>
      </c>
      <c r="I2149" s="75"/>
      <c r="J2149" s="11"/>
      <c r="K2149" s="99"/>
    </row>
    <row r="2150" spans="1:11" hidden="1" x14ac:dyDescent="0.2">
      <c r="A2150" s="9">
        <v>2148</v>
      </c>
      <c r="B2150" s="9" t="s">
        <v>4480</v>
      </c>
      <c r="C2150" s="9"/>
      <c r="D2150" s="8" t="s">
        <v>1083</v>
      </c>
      <c r="E2150" s="75"/>
      <c r="F2150" s="8"/>
      <c r="G2150" s="23" t="s">
        <v>4607</v>
      </c>
      <c r="H2150" s="16" t="s">
        <v>4609</v>
      </c>
      <c r="I2150" s="75"/>
      <c r="J2150" s="11"/>
      <c r="K2150" s="99"/>
    </row>
    <row r="2151" spans="1:11" hidden="1" x14ac:dyDescent="0.2">
      <c r="A2151" s="9">
        <v>2149</v>
      </c>
      <c r="B2151" s="9" t="s">
        <v>4480</v>
      </c>
      <c r="C2151" s="9"/>
      <c r="D2151" s="8" t="s">
        <v>1083</v>
      </c>
      <c r="E2151" s="75"/>
      <c r="F2151" s="8"/>
      <c r="G2151" s="23" t="s">
        <v>4608</v>
      </c>
      <c r="H2151" s="16" t="s">
        <v>4610</v>
      </c>
      <c r="I2151" s="75"/>
      <c r="J2151" s="11"/>
      <c r="K2151" s="99"/>
    </row>
    <row r="2152" spans="1:11" hidden="1" x14ac:dyDescent="0.2">
      <c r="A2152" s="9">
        <v>2150</v>
      </c>
      <c r="B2152" s="9" t="s">
        <v>4480</v>
      </c>
      <c r="C2152" s="9"/>
      <c r="D2152" s="8" t="s">
        <v>1083</v>
      </c>
      <c r="E2152" s="75"/>
      <c r="F2152" s="8"/>
      <c r="G2152" s="23" t="s">
        <v>4364</v>
      </c>
      <c r="H2152" s="16" t="s">
        <v>4408</v>
      </c>
      <c r="I2152" s="75"/>
      <c r="J2152" s="11"/>
      <c r="K2152" s="99"/>
    </row>
    <row r="2153" spans="1:11" hidden="1" x14ac:dyDescent="0.2">
      <c r="A2153" s="9">
        <v>2151</v>
      </c>
      <c r="B2153" s="9" t="s">
        <v>4480</v>
      </c>
      <c r="C2153" s="9"/>
      <c r="D2153" s="8" t="s">
        <v>1083</v>
      </c>
      <c r="E2153" s="75"/>
      <c r="F2153" s="8"/>
      <c r="G2153" s="23" t="s">
        <v>4611</v>
      </c>
      <c r="H2153" s="16" t="s">
        <v>4612</v>
      </c>
      <c r="I2153" s="75"/>
      <c r="J2153" s="11"/>
      <c r="K2153" s="99"/>
    </row>
    <row r="2154" spans="1:11" hidden="1" x14ac:dyDescent="0.2">
      <c r="A2154" s="9">
        <v>2152</v>
      </c>
      <c r="B2154" s="9" t="s">
        <v>4480</v>
      </c>
      <c r="C2154" s="9"/>
      <c r="D2154" s="8" t="s">
        <v>1083</v>
      </c>
      <c r="E2154" s="75"/>
      <c r="F2154" s="8"/>
      <c r="G2154" s="23" t="s">
        <v>4365</v>
      </c>
      <c r="H2154" s="16" t="s">
        <v>4613</v>
      </c>
      <c r="I2154" s="75"/>
      <c r="J2154" s="11"/>
      <c r="K2154" s="99"/>
    </row>
    <row r="2155" spans="1:11" hidden="1" x14ac:dyDescent="0.2">
      <c r="A2155" s="9">
        <v>2153</v>
      </c>
      <c r="B2155" s="9" t="s">
        <v>4480</v>
      </c>
      <c r="C2155" s="9"/>
      <c r="D2155" s="8" t="s">
        <v>1083</v>
      </c>
      <c r="E2155" s="75"/>
      <c r="F2155" s="8"/>
      <c r="G2155" s="23" t="s">
        <v>4614</v>
      </c>
      <c r="H2155" s="16" t="s">
        <v>4617</v>
      </c>
      <c r="I2155" s="75"/>
      <c r="J2155" s="11"/>
      <c r="K2155" s="99"/>
    </row>
    <row r="2156" spans="1:11" hidden="1" x14ac:dyDescent="0.2">
      <c r="A2156" s="9">
        <v>2154</v>
      </c>
      <c r="B2156" s="9" t="s">
        <v>4480</v>
      </c>
      <c r="C2156" s="9"/>
      <c r="D2156" s="8" t="s">
        <v>1083</v>
      </c>
      <c r="E2156" s="75"/>
      <c r="F2156" s="8"/>
      <c r="G2156" s="23" t="s">
        <v>4615</v>
      </c>
      <c r="H2156" s="16" t="s">
        <v>4616</v>
      </c>
      <c r="I2156" s="75"/>
      <c r="J2156" s="11"/>
      <c r="K2156" s="99"/>
    </row>
    <row r="2157" spans="1:11" hidden="1" x14ac:dyDescent="0.2">
      <c r="A2157" s="9">
        <v>2155</v>
      </c>
      <c r="B2157" s="9" t="s">
        <v>4480</v>
      </c>
      <c r="C2157" s="9"/>
      <c r="D2157" s="8" t="s">
        <v>1083</v>
      </c>
      <c r="E2157" s="75"/>
      <c r="F2157" s="8"/>
      <c r="G2157" s="23" t="s">
        <v>4366</v>
      </c>
      <c r="H2157" s="16" t="s">
        <v>4618</v>
      </c>
      <c r="I2157" s="75"/>
      <c r="J2157" s="11"/>
      <c r="K2157" s="99"/>
    </row>
    <row r="2158" spans="1:11" hidden="1" x14ac:dyDescent="0.2">
      <c r="A2158" s="9">
        <v>2156</v>
      </c>
      <c r="B2158" s="9" t="s">
        <v>4480</v>
      </c>
      <c r="C2158" s="9"/>
      <c r="D2158" s="8" t="s">
        <v>1083</v>
      </c>
      <c r="E2158" s="75"/>
      <c r="F2158" s="8"/>
      <c r="G2158" s="23" t="s">
        <v>4619</v>
      </c>
      <c r="H2158" s="16" t="s">
        <v>4620</v>
      </c>
      <c r="I2158" s="75"/>
      <c r="J2158" s="11"/>
      <c r="K2158" s="99"/>
    </row>
    <row r="2159" spans="1:11" hidden="1" x14ac:dyDescent="0.2">
      <c r="A2159" s="9">
        <v>2157</v>
      </c>
      <c r="B2159" s="9" t="s">
        <v>4480</v>
      </c>
      <c r="C2159" s="9"/>
      <c r="D2159" s="8" t="s">
        <v>1083</v>
      </c>
      <c r="E2159" s="75"/>
      <c r="F2159" s="8"/>
      <c r="G2159" s="23" t="s">
        <v>4621</v>
      </c>
      <c r="H2159" s="16" t="s">
        <v>4622</v>
      </c>
      <c r="I2159" s="75"/>
      <c r="J2159" s="11"/>
      <c r="K2159" s="99"/>
    </row>
    <row r="2160" spans="1:11" hidden="1" x14ac:dyDescent="0.2">
      <c r="A2160" s="9">
        <v>2158</v>
      </c>
      <c r="B2160" s="9" t="s">
        <v>4480</v>
      </c>
      <c r="C2160" s="9"/>
      <c r="D2160" s="8" t="s">
        <v>1083</v>
      </c>
      <c r="E2160" s="75"/>
      <c r="F2160" s="8"/>
      <c r="G2160" s="23" t="s">
        <v>4367</v>
      </c>
      <c r="H2160" s="16" t="s">
        <v>4623</v>
      </c>
      <c r="I2160" s="75"/>
      <c r="J2160" s="11"/>
      <c r="K2160" s="99"/>
    </row>
    <row r="2161" spans="1:11" hidden="1" x14ac:dyDescent="0.2">
      <c r="A2161" s="9">
        <v>2159</v>
      </c>
      <c r="B2161" s="9" t="s">
        <v>4480</v>
      </c>
      <c r="C2161" s="9"/>
      <c r="D2161" s="8" t="s">
        <v>1083</v>
      </c>
      <c r="E2161" s="75"/>
      <c r="F2161" s="8"/>
      <c r="G2161" s="23" t="s">
        <v>318</v>
      </c>
      <c r="H2161" s="16" t="s">
        <v>4624</v>
      </c>
      <c r="I2161" s="75"/>
      <c r="J2161" s="11"/>
      <c r="K2161" s="99"/>
    </row>
    <row r="2162" spans="1:11" hidden="1" x14ac:dyDescent="0.2">
      <c r="A2162" s="9">
        <v>2160</v>
      </c>
      <c r="B2162" s="9" t="s">
        <v>4480</v>
      </c>
      <c r="C2162" s="9"/>
      <c r="D2162" s="8" t="s">
        <v>1083</v>
      </c>
      <c r="E2162" s="75"/>
      <c r="F2162" s="8"/>
      <c r="G2162" s="23" t="s">
        <v>743</v>
      </c>
      <c r="H2162" s="16" t="s">
        <v>4625</v>
      </c>
      <c r="I2162" s="75"/>
      <c r="J2162" s="11"/>
      <c r="K2162" s="99"/>
    </row>
    <row r="2163" spans="1:11" hidden="1" x14ac:dyDescent="0.2">
      <c r="A2163" s="9">
        <v>2161</v>
      </c>
      <c r="B2163" s="9" t="s">
        <v>4480</v>
      </c>
      <c r="C2163" s="9"/>
      <c r="D2163" s="8" t="s">
        <v>1083</v>
      </c>
      <c r="E2163" s="75"/>
      <c r="F2163" s="8"/>
      <c r="G2163" s="23" t="s">
        <v>4626</v>
      </c>
      <c r="H2163" s="16" t="s">
        <v>4627</v>
      </c>
      <c r="I2163" s="75"/>
      <c r="J2163" s="11"/>
      <c r="K2163" s="99"/>
    </row>
    <row r="2164" spans="1:11" hidden="1" x14ac:dyDescent="0.2">
      <c r="A2164" s="9">
        <v>2162</v>
      </c>
      <c r="B2164" s="9" t="s">
        <v>4480</v>
      </c>
      <c r="C2164" s="9"/>
      <c r="D2164" s="8" t="s">
        <v>1083</v>
      </c>
      <c r="E2164" s="75"/>
      <c r="F2164" s="8"/>
      <c r="G2164" s="16" t="s">
        <v>2737</v>
      </c>
      <c r="H2164" s="16" t="s">
        <v>4628</v>
      </c>
      <c r="I2164" s="75"/>
      <c r="J2164" s="11"/>
      <c r="K2164" s="99"/>
    </row>
    <row r="2165" spans="1:11" hidden="1" x14ac:dyDescent="0.2">
      <c r="A2165" s="9">
        <v>2163</v>
      </c>
      <c r="B2165" s="9" t="s">
        <v>4480</v>
      </c>
      <c r="C2165" s="9"/>
      <c r="D2165" s="8" t="s">
        <v>1083</v>
      </c>
      <c r="E2165" s="75"/>
      <c r="F2165" s="8"/>
      <c r="G2165" s="23" t="s">
        <v>4629</v>
      </c>
      <c r="H2165" s="16" t="s">
        <v>4630</v>
      </c>
      <c r="I2165" s="75"/>
      <c r="J2165" s="11"/>
      <c r="K2165" s="99"/>
    </row>
    <row r="2166" spans="1:11" hidden="1" x14ac:dyDescent="0.2">
      <c r="A2166" s="9">
        <v>2164</v>
      </c>
      <c r="B2166" s="9" t="s">
        <v>4480</v>
      </c>
      <c r="C2166" s="9"/>
      <c r="D2166" s="8" t="s">
        <v>1083</v>
      </c>
      <c r="E2166" s="75"/>
      <c r="F2166" s="8"/>
      <c r="G2166" s="23" t="s">
        <v>4631</v>
      </c>
      <c r="H2166" s="16" t="s">
        <v>4632</v>
      </c>
      <c r="I2166" s="75"/>
      <c r="J2166" s="11"/>
      <c r="K2166" s="99"/>
    </row>
    <row r="2167" spans="1:11" hidden="1" x14ac:dyDescent="0.2">
      <c r="A2167" s="9">
        <v>2165</v>
      </c>
      <c r="B2167" s="9" t="s">
        <v>4480</v>
      </c>
      <c r="C2167" s="9"/>
      <c r="D2167" s="8" t="s">
        <v>1083</v>
      </c>
      <c r="E2167" s="75"/>
      <c r="F2167" s="8"/>
      <c r="G2167" s="23" t="s">
        <v>4368</v>
      </c>
      <c r="H2167" s="16" t="s">
        <v>4633</v>
      </c>
      <c r="I2167" s="75"/>
      <c r="J2167" s="11"/>
      <c r="K2167" s="99"/>
    </row>
    <row r="2168" spans="1:11" hidden="1" x14ac:dyDescent="0.2">
      <c r="A2168" s="9">
        <v>2166</v>
      </c>
      <c r="B2168" s="9" t="s">
        <v>4480</v>
      </c>
      <c r="C2168" s="9"/>
      <c r="D2168" s="8" t="s">
        <v>1083</v>
      </c>
      <c r="E2168" s="75"/>
      <c r="F2168" s="8"/>
      <c r="G2168" s="23" t="s">
        <v>4369</v>
      </c>
      <c r="H2168" s="16" t="s">
        <v>4634</v>
      </c>
      <c r="I2168" s="75"/>
      <c r="J2168" s="11"/>
      <c r="K2168" s="99"/>
    </row>
    <row r="2169" spans="1:11" hidden="1" x14ac:dyDescent="0.2">
      <c r="A2169" s="9">
        <v>2167</v>
      </c>
      <c r="B2169" s="9" t="s">
        <v>4480</v>
      </c>
      <c r="C2169" s="9"/>
      <c r="D2169" s="8" t="s">
        <v>1083</v>
      </c>
      <c r="E2169" s="75"/>
      <c r="F2169" s="8"/>
      <c r="G2169" s="16" t="s">
        <v>4635</v>
      </c>
      <c r="H2169" s="16" t="s">
        <v>4636</v>
      </c>
      <c r="I2169" s="75"/>
      <c r="J2169" s="11"/>
      <c r="K2169" s="99"/>
    </row>
    <row r="2170" spans="1:11" hidden="1" x14ac:dyDescent="0.2">
      <c r="A2170" s="9">
        <v>2168</v>
      </c>
      <c r="B2170" s="9" t="s">
        <v>4480</v>
      </c>
      <c r="C2170" s="9"/>
      <c r="D2170" s="8" t="s">
        <v>1083</v>
      </c>
      <c r="E2170" s="75"/>
      <c r="F2170" s="8"/>
      <c r="G2170" s="23" t="s">
        <v>4637</v>
      </c>
      <c r="H2170" s="26" t="s">
        <v>4638</v>
      </c>
      <c r="I2170" s="77"/>
      <c r="J2170" s="11"/>
      <c r="K2170" s="99"/>
    </row>
    <row r="2171" spans="1:11" hidden="1" x14ac:dyDescent="0.2">
      <c r="A2171" s="9">
        <v>2169</v>
      </c>
      <c r="B2171" s="9" t="s">
        <v>4480</v>
      </c>
      <c r="C2171" s="9"/>
      <c r="D2171" s="8" t="s">
        <v>1083</v>
      </c>
      <c r="E2171" s="75"/>
      <c r="F2171" s="8"/>
      <c r="G2171" s="16" t="s">
        <v>4639</v>
      </c>
      <c r="H2171" s="26" t="s">
        <v>4640</v>
      </c>
      <c r="I2171" s="77"/>
      <c r="J2171" s="11"/>
      <c r="K2171" s="99"/>
    </row>
    <row r="2172" spans="1:11" hidden="1" x14ac:dyDescent="0.2">
      <c r="A2172" s="9">
        <v>2170</v>
      </c>
      <c r="B2172" s="9" t="s">
        <v>4480</v>
      </c>
      <c r="C2172" s="9"/>
      <c r="D2172" s="8" t="s">
        <v>1083</v>
      </c>
      <c r="E2172" s="75"/>
      <c r="F2172" s="8"/>
      <c r="G2172" s="23" t="s">
        <v>4370</v>
      </c>
      <c r="H2172" s="16" t="s">
        <v>4641</v>
      </c>
      <c r="I2172" s="75"/>
      <c r="J2172" s="11"/>
      <c r="K2172" s="99"/>
    </row>
    <row r="2173" spans="1:11" hidden="1" x14ac:dyDescent="0.2">
      <c r="A2173" s="9">
        <v>2171</v>
      </c>
      <c r="B2173" s="9" t="s">
        <v>4480</v>
      </c>
      <c r="C2173" s="9"/>
      <c r="D2173" s="8" t="s">
        <v>1083</v>
      </c>
      <c r="E2173" s="75"/>
      <c r="F2173" s="8"/>
      <c r="G2173" s="23" t="s">
        <v>4642</v>
      </c>
      <c r="H2173" s="16" t="s">
        <v>4643</v>
      </c>
      <c r="I2173" s="75"/>
      <c r="J2173" s="11"/>
      <c r="K2173" s="99"/>
    </row>
    <row r="2174" spans="1:11" hidden="1" x14ac:dyDescent="0.2">
      <c r="A2174" s="9">
        <v>2172</v>
      </c>
      <c r="B2174" s="9" t="s">
        <v>1749</v>
      </c>
      <c r="C2174" s="9"/>
      <c r="D2174" s="8" t="s">
        <v>1083</v>
      </c>
      <c r="E2174" s="75"/>
      <c r="F2174" s="8"/>
      <c r="G2174" s="16" t="s">
        <v>4644</v>
      </c>
      <c r="H2174" s="16" t="s">
        <v>4645</v>
      </c>
      <c r="I2174" s="75"/>
      <c r="J2174" s="11"/>
      <c r="K2174" s="99"/>
    </row>
    <row r="2175" spans="1:11" hidden="1" x14ac:dyDescent="0.2">
      <c r="A2175" s="9">
        <v>2173</v>
      </c>
      <c r="B2175" s="9" t="s">
        <v>1749</v>
      </c>
      <c r="C2175" s="9"/>
      <c r="D2175" s="8" t="s">
        <v>1083</v>
      </c>
      <c r="E2175" s="75"/>
      <c r="F2175" s="8"/>
      <c r="G2175" s="16" t="s">
        <v>4646</v>
      </c>
      <c r="H2175" s="16" t="s">
        <v>4647</v>
      </c>
      <c r="I2175" s="75"/>
      <c r="J2175" s="11"/>
      <c r="K2175" s="99"/>
    </row>
    <row r="2176" spans="1:11" hidden="1" x14ac:dyDescent="0.2">
      <c r="A2176" s="9">
        <v>2174</v>
      </c>
      <c r="B2176" s="9" t="s">
        <v>1749</v>
      </c>
      <c r="C2176" s="9"/>
      <c r="D2176" s="8" t="s">
        <v>1083</v>
      </c>
      <c r="E2176" s="75"/>
      <c r="F2176" s="8"/>
      <c r="G2176" s="23" t="s">
        <v>4371</v>
      </c>
      <c r="H2176" s="16" t="s">
        <v>4648</v>
      </c>
      <c r="I2176" s="75"/>
      <c r="J2176" s="11"/>
      <c r="K2176" s="99"/>
    </row>
    <row r="2177" spans="1:11" hidden="1" x14ac:dyDescent="0.2">
      <c r="A2177" s="9">
        <v>2175</v>
      </c>
      <c r="B2177" s="9" t="s">
        <v>1749</v>
      </c>
      <c r="C2177" s="9"/>
      <c r="D2177" s="8" t="s">
        <v>1083</v>
      </c>
      <c r="E2177" s="75"/>
      <c r="F2177" s="8"/>
      <c r="G2177" s="23" t="s">
        <v>4372</v>
      </c>
      <c r="H2177" s="16" t="s">
        <v>4649</v>
      </c>
      <c r="I2177" s="75"/>
      <c r="J2177" s="11"/>
      <c r="K2177" s="99"/>
    </row>
    <row r="2178" spans="1:11" hidden="1" x14ac:dyDescent="0.2">
      <c r="A2178" s="9">
        <v>2176</v>
      </c>
      <c r="B2178" s="9" t="s">
        <v>1749</v>
      </c>
      <c r="C2178" s="9"/>
      <c r="D2178" s="8" t="s">
        <v>1083</v>
      </c>
      <c r="E2178" s="75"/>
      <c r="F2178" s="8"/>
      <c r="G2178" s="23" t="s">
        <v>4373</v>
      </c>
      <c r="H2178" s="16" t="s">
        <v>4650</v>
      </c>
      <c r="I2178" s="75"/>
      <c r="J2178" s="11"/>
      <c r="K2178" s="99"/>
    </row>
    <row r="2179" spans="1:11" hidden="1" x14ac:dyDescent="0.2">
      <c r="A2179" s="9">
        <v>2177</v>
      </c>
      <c r="B2179" s="9" t="s">
        <v>1749</v>
      </c>
      <c r="C2179" s="9"/>
      <c r="D2179" s="8" t="s">
        <v>1083</v>
      </c>
      <c r="E2179" s="75"/>
      <c r="F2179" s="8"/>
      <c r="G2179" s="23" t="s">
        <v>4651</v>
      </c>
      <c r="H2179" s="16" t="s">
        <v>4652</v>
      </c>
      <c r="I2179" s="75"/>
      <c r="J2179" s="11"/>
      <c r="K2179" s="99"/>
    </row>
    <row r="2180" spans="1:11" hidden="1" x14ac:dyDescent="0.2">
      <c r="A2180" s="9">
        <v>2178</v>
      </c>
      <c r="B2180" s="9" t="s">
        <v>1749</v>
      </c>
      <c r="C2180" s="9"/>
      <c r="D2180" s="8" t="s">
        <v>1083</v>
      </c>
      <c r="E2180" s="75"/>
      <c r="F2180" s="8"/>
      <c r="G2180" s="16" t="s">
        <v>4654</v>
      </c>
      <c r="H2180" s="16" t="s">
        <v>4653</v>
      </c>
      <c r="I2180" s="75"/>
      <c r="J2180" s="11"/>
      <c r="K2180" s="99"/>
    </row>
    <row r="2181" spans="1:11" hidden="1" x14ac:dyDescent="0.2">
      <c r="A2181" s="9">
        <v>2179</v>
      </c>
      <c r="B2181" s="9" t="s">
        <v>4480</v>
      </c>
      <c r="C2181" s="9"/>
      <c r="D2181" s="8" t="s">
        <v>1083</v>
      </c>
      <c r="E2181" s="75"/>
      <c r="F2181" s="8"/>
      <c r="G2181" s="16" t="s">
        <v>4655</v>
      </c>
      <c r="H2181" s="16" t="s">
        <v>4657</v>
      </c>
      <c r="I2181" s="75"/>
      <c r="J2181" s="11"/>
      <c r="K2181" s="99"/>
    </row>
    <row r="2182" spans="1:11" hidden="1" x14ac:dyDescent="0.2">
      <c r="A2182" s="9">
        <v>2180</v>
      </c>
      <c r="B2182" s="9" t="s">
        <v>1749</v>
      </c>
      <c r="C2182" s="9"/>
      <c r="D2182" s="8" t="s">
        <v>1083</v>
      </c>
      <c r="E2182" s="75"/>
      <c r="F2182" s="8"/>
      <c r="G2182" s="16" t="s">
        <v>4656</v>
      </c>
      <c r="H2182" s="16" t="s">
        <v>4658</v>
      </c>
      <c r="I2182" s="75"/>
      <c r="J2182" s="11"/>
      <c r="K2182" s="99"/>
    </row>
    <row r="2183" spans="1:11" hidden="1" x14ac:dyDescent="0.2">
      <c r="A2183" s="9">
        <v>2181</v>
      </c>
      <c r="B2183" s="9" t="s">
        <v>4480</v>
      </c>
      <c r="C2183" s="9"/>
      <c r="D2183" s="8" t="s">
        <v>1083</v>
      </c>
      <c r="E2183" s="75"/>
      <c r="F2183" s="8"/>
      <c r="G2183" s="23" t="s">
        <v>4374</v>
      </c>
      <c r="H2183" s="16" t="s">
        <v>4659</v>
      </c>
      <c r="I2183" s="75"/>
      <c r="J2183" s="11"/>
      <c r="K2183" s="99"/>
    </row>
    <row r="2184" spans="1:11" hidden="1" x14ac:dyDescent="0.2">
      <c r="A2184" s="9">
        <v>2182</v>
      </c>
      <c r="B2184" s="9" t="s">
        <v>4480</v>
      </c>
      <c r="C2184" s="9"/>
      <c r="D2184" s="8" t="s">
        <v>1083</v>
      </c>
      <c r="E2184" s="75"/>
      <c r="F2184" s="8"/>
      <c r="G2184" s="23" t="s">
        <v>4375</v>
      </c>
      <c r="H2184" s="16" t="s">
        <v>4660</v>
      </c>
      <c r="I2184" s="75"/>
      <c r="J2184" s="11"/>
      <c r="K2184" s="99"/>
    </row>
    <row r="2185" spans="1:11" hidden="1" x14ac:dyDescent="0.2">
      <c r="A2185" s="9">
        <v>2183</v>
      </c>
      <c r="B2185" s="9" t="s">
        <v>4480</v>
      </c>
      <c r="C2185" s="9"/>
      <c r="D2185" s="8" t="s">
        <v>1083</v>
      </c>
      <c r="E2185" s="75"/>
      <c r="F2185" s="8"/>
      <c r="G2185" s="23" t="s">
        <v>4661</v>
      </c>
      <c r="H2185" s="16" t="s">
        <v>4662</v>
      </c>
      <c r="I2185" s="75"/>
      <c r="J2185" s="11"/>
      <c r="K2185" s="99"/>
    </row>
    <row r="2186" spans="1:11" hidden="1" x14ac:dyDescent="0.2">
      <c r="A2186" s="9">
        <v>2184</v>
      </c>
      <c r="B2186" s="9" t="s">
        <v>4480</v>
      </c>
      <c r="C2186" s="9"/>
      <c r="D2186" s="8" t="s">
        <v>1083</v>
      </c>
      <c r="E2186" s="75"/>
      <c r="F2186" s="8"/>
      <c r="G2186" s="23" t="s">
        <v>4663</v>
      </c>
      <c r="H2186" s="16" t="s">
        <v>4664</v>
      </c>
      <c r="I2186" s="75"/>
      <c r="J2186" s="11"/>
      <c r="K2186" s="99"/>
    </row>
    <row r="2187" spans="1:11" hidden="1" x14ac:dyDescent="0.2">
      <c r="A2187" s="9">
        <v>2185</v>
      </c>
      <c r="B2187" s="9" t="s">
        <v>4480</v>
      </c>
      <c r="C2187" s="9"/>
      <c r="D2187" s="8" t="s">
        <v>1083</v>
      </c>
      <c r="E2187" s="75"/>
      <c r="F2187" s="8"/>
      <c r="G2187" s="23" t="s">
        <v>4665</v>
      </c>
      <c r="H2187" s="16" t="s">
        <v>122</v>
      </c>
      <c r="I2187" s="75"/>
      <c r="J2187" s="11"/>
      <c r="K2187" s="99"/>
    </row>
    <row r="2188" spans="1:11" hidden="1" x14ac:dyDescent="0.2">
      <c r="A2188" s="9">
        <v>2186</v>
      </c>
      <c r="B2188" s="9" t="s">
        <v>4480</v>
      </c>
      <c r="C2188" s="9"/>
      <c r="D2188" s="8" t="s">
        <v>1083</v>
      </c>
      <c r="E2188" s="75"/>
      <c r="F2188" s="8"/>
      <c r="G2188" s="23" t="s">
        <v>4666</v>
      </c>
      <c r="H2188" s="16" t="s">
        <v>530</v>
      </c>
      <c r="I2188" s="75"/>
      <c r="J2188" s="11"/>
      <c r="K2188" s="99"/>
    </row>
    <row r="2189" spans="1:11" hidden="1" x14ac:dyDescent="0.2">
      <c r="A2189" s="9">
        <v>2187</v>
      </c>
      <c r="B2189" s="9" t="s">
        <v>4480</v>
      </c>
      <c r="C2189" s="9"/>
      <c r="D2189" s="8" t="s">
        <v>1083</v>
      </c>
      <c r="E2189" s="75"/>
      <c r="F2189" s="8"/>
      <c r="G2189" s="23" t="s">
        <v>4667</v>
      </c>
      <c r="H2189" s="16" t="s">
        <v>461</v>
      </c>
      <c r="I2189" s="75"/>
      <c r="J2189" s="11"/>
      <c r="K2189" s="99"/>
    </row>
    <row r="2190" spans="1:11" hidden="1" x14ac:dyDescent="0.2">
      <c r="A2190" s="9">
        <v>2188</v>
      </c>
      <c r="B2190" s="9" t="s">
        <v>4480</v>
      </c>
      <c r="C2190" s="9"/>
      <c r="D2190" s="8" t="s">
        <v>1083</v>
      </c>
      <c r="E2190" s="75"/>
      <c r="F2190" s="8"/>
      <c r="G2190" s="23" t="s">
        <v>4400</v>
      </c>
      <c r="H2190" s="16" t="s">
        <v>4668</v>
      </c>
      <c r="I2190" s="75"/>
      <c r="J2190" s="11"/>
      <c r="K2190" s="99"/>
    </row>
    <row r="2191" spans="1:11" hidden="1" x14ac:dyDescent="0.2">
      <c r="A2191" s="9">
        <v>2189</v>
      </c>
      <c r="B2191" s="9" t="s">
        <v>4480</v>
      </c>
      <c r="C2191" s="9"/>
      <c r="D2191" s="8" t="s">
        <v>1083</v>
      </c>
      <c r="E2191" s="75"/>
      <c r="F2191" s="8"/>
      <c r="G2191" s="23" t="s">
        <v>4386</v>
      </c>
      <c r="H2191" s="16" t="s">
        <v>4669</v>
      </c>
      <c r="I2191" s="75"/>
      <c r="J2191" s="11"/>
      <c r="K2191" s="99"/>
    </row>
    <row r="2192" spans="1:11" hidden="1" x14ac:dyDescent="0.2">
      <c r="A2192" s="9">
        <v>2190</v>
      </c>
      <c r="B2192" s="9" t="s">
        <v>4480</v>
      </c>
      <c r="C2192" s="9"/>
      <c r="D2192" s="8" t="s">
        <v>1083</v>
      </c>
      <c r="E2192" s="75"/>
      <c r="F2192" s="8"/>
      <c r="G2192" s="23" t="s">
        <v>4387</v>
      </c>
      <c r="H2192" s="16" t="s">
        <v>8559</v>
      </c>
      <c r="I2192" s="75"/>
      <c r="J2192" s="11"/>
      <c r="K2192" s="99"/>
    </row>
    <row r="2193" spans="1:11" hidden="1" x14ac:dyDescent="0.2">
      <c r="A2193" s="9">
        <v>2191</v>
      </c>
      <c r="B2193" s="9" t="s">
        <v>4480</v>
      </c>
      <c r="C2193" s="9"/>
      <c r="D2193" s="8" t="s">
        <v>1083</v>
      </c>
      <c r="E2193" s="75"/>
      <c r="F2193" s="8"/>
      <c r="G2193" s="23" t="s">
        <v>4388</v>
      </c>
      <c r="H2193" s="16" t="s">
        <v>4670</v>
      </c>
      <c r="I2193" s="75"/>
      <c r="J2193" s="11"/>
      <c r="K2193" s="99"/>
    </row>
    <row r="2194" spans="1:11" hidden="1" x14ac:dyDescent="0.2">
      <c r="A2194" s="9">
        <v>2192</v>
      </c>
      <c r="B2194" s="9" t="s">
        <v>4480</v>
      </c>
      <c r="C2194" s="9"/>
      <c r="D2194" s="8" t="s">
        <v>1083</v>
      </c>
      <c r="E2194" s="75"/>
      <c r="F2194" s="8"/>
      <c r="G2194" s="23" t="s">
        <v>4389</v>
      </c>
      <c r="H2194" s="16" t="s">
        <v>4671</v>
      </c>
      <c r="I2194" s="75"/>
      <c r="J2194" s="11"/>
      <c r="K2194" s="99"/>
    </row>
    <row r="2195" spans="1:11" hidden="1" x14ac:dyDescent="0.2">
      <c r="A2195" s="9">
        <v>2193</v>
      </c>
      <c r="B2195" s="9" t="s">
        <v>4480</v>
      </c>
      <c r="C2195" s="9"/>
      <c r="D2195" s="8" t="s">
        <v>1083</v>
      </c>
      <c r="E2195" s="75"/>
      <c r="F2195" s="8"/>
      <c r="G2195" s="23" t="s">
        <v>4390</v>
      </c>
      <c r="H2195" s="16" t="s">
        <v>4672</v>
      </c>
      <c r="I2195" s="75"/>
      <c r="J2195" s="11"/>
      <c r="K2195" s="99"/>
    </row>
    <row r="2196" spans="1:11" hidden="1" x14ac:dyDescent="0.2">
      <c r="A2196" s="9">
        <v>2194</v>
      </c>
      <c r="B2196" s="9" t="s">
        <v>4480</v>
      </c>
      <c r="C2196" s="9"/>
      <c r="D2196" s="8" t="s">
        <v>1083</v>
      </c>
      <c r="E2196" s="75"/>
      <c r="F2196" s="8"/>
      <c r="G2196" s="23" t="s">
        <v>4391</v>
      </c>
      <c r="H2196" s="16" t="s">
        <v>4673</v>
      </c>
      <c r="I2196" s="75"/>
      <c r="J2196" s="11"/>
      <c r="K2196" s="99"/>
    </row>
    <row r="2197" spans="1:11" hidden="1" x14ac:dyDescent="0.2">
      <c r="A2197" s="9">
        <v>2195</v>
      </c>
      <c r="B2197" s="9" t="s">
        <v>4480</v>
      </c>
      <c r="C2197" s="9"/>
      <c r="D2197" s="8" t="s">
        <v>1083</v>
      </c>
      <c r="E2197" s="75"/>
      <c r="F2197" s="8"/>
      <c r="G2197" s="23" t="s">
        <v>4392</v>
      </c>
      <c r="H2197" s="16" t="s">
        <v>4674</v>
      </c>
      <c r="I2197" s="75"/>
      <c r="J2197" s="11"/>
      <c r="K2197" s="99"/>
    </row>
    <row r="2198" spans="1:11" hidden="1" x14ac:dyDescent="0.2">
      <c r="A2198" s="9">
        <v>2196</v>
      </c>
      <c r="B2198" s="9" t="s">
        <v>4480</v>
      </c>
      <c r="C2198" s="9"/>
      <c r="D2198" s="8" t="s">
        <v>1083</v>
      </c>
      <c r="E2198" s="75"/>
      <c r="F2198" s="8"/>
      <c r="G2198" s="23" t="s">
        <v>4393</v>
      </c>
      <c r="H2198" s="16" t="s">
        <v>8692</v>
      </c>
      <c r="I2198" s="75"/>
      <c r="J2198" s="11"/>
      <c r="K2198" s="99"/>
    </row>
    <row r="2199" spans="1:11" hidden="1" x14ac:dyDescent="0.2">
      <c r="A2199" s="9">
        <v>2197</v>
      </c>
      <c r="B2199" s="9" t="s">
        <v>4480</v>
      </c>
      <c r="C2199" s="9"/>
      <c r="D2199" s="8" t="s">
        <v>1083</v>
      </c>
      <c r="E2199" s="75"/>
      <c r="F2199" s="8"/>
      <c r="G2199" s="23" t="s">
        <v>4396</v>
      </c>
      <c r="H2199" s="16" t="s">
        <v>4675</v>
      </c>
      <c r="I2199" s="75"/>
      <c r="J2199" s="11"/>
      <c r="K2199" s="99"/>
    </row>
    <row r="2200" spans="1:11" hidden="1" x14ac:dyDescent="0.2">
      <c r="A2200" s="9">
        <v>2198</v>
      </c>
      <c r="B2200" s="9" t="s">
        <v>4480</v>
      </c>
      <c r="C2200" s="9"/>
      <c r="D2200" s="8" t="s">
        <v>1083</v>
      </c>
      <c r="E2200" s="75"/>
      <c r="F2200" s="8"/>
      <c r="G2200" s="23" t="s">
        <v>4676</v>
      </c>
      <c r="H2200" s="16" t="s">
        <v>4677</v>
      </c>
      <c r="I2200" s="75"/>
      <c r="J2200" s="11"/>
      <c r="K2200" s="99"/>
    </row>
    <row r="2201" spans="1:11" hidden="1" x14ac:dyDescent="0.2">
      <c r="A2201" s="9">
        <v>2199</v>
      </c>
      <c r="B2201" s="9" t="s">
        <v>4480</v>
      </c>
      <c r="C2201" s="9"/>
      <c r="D2201" s="8" t="s">
        <v>1083</v>
      </c>
      <c r="E2201" s="75"/>
      <c r="F2201" s="8"/>
      <c r="G2201" s="23" t="s">
        <v>4398</v>
      </c>
      <c r="H2201" s="16" t="s">
        <v>4437</v>
      </c>
      <c r="I2201" s="75"/>
      <c r="J2201" s="11"/>
      <c r="K2201" s="99"/>
    </row>
    <row r="2202" spans="1:11" hidden="1" x14ac:dyDescent="0.2">
      <c r="A2202" s="9">
        <v>2200</v>
      </c>
      <c r="B2202" s="9" t="s">
        <v>4480</v>
      </c>
      <c r="C2202" s="9"/>
      <c r="D2202" s="8" t="s">
        <v>1083</v>
      </c>
      <c r="E2202" s="75"/>
      <c r="F2202" s="8"/>
      <c r="G2202" s="23" t="s">
        <v>4399</v>
      </c>
      <c r="H2202" s="16" t="s">
        <v>4678</v>
      </c>
      <c r="I2202" s="75"/>
      <c r="J2202" s="11"/>
      <c r="K2202" s="99"/>
    </row>
    <row r="2203" spans="1:11" hidden="1" x14ac:dyDescent="0.2">
      <c r="A2203" s="9">
        <v>2201</v>
      </c>
      <c r="B2203" s="9" t="s">
        <v>4480</v>
      </c>
      <c r="C2203" s="9"/>
      <c r="D2203" s="8" t="s">
        <v>1083</v>
      </c>
      <c r="E2203" s="75"/>
      <c r="F2203" s="8"/>
      <c r="G2203" s="23" t="s">
        <v>4402</v>
      </c>
      <c r="H2203" s="16" t="s">
        <v>4679</v>
      </c>
      <c r="I2203" s="75"/>
      <c r="J2203" s="11"/>
      <c r="K2203" s="99"/>
    </row>
    <row r="2204" spans="1:11" hidden="1" x14ac:dyDescent="0.2">
      <c r="A2204" s="9">
        <v>2202</v>
      </c>
      <c r="B2204" s="9" t="s">
        <v>4480</v>
      </c>
      <c r="C2204" s="9"/>
      <c r="D2204" s="8" t="s">
        <v>1083</v>
      </c>
      <c r="E2204" s="75"/>
      <c r="F2204" s="8"/>
      <c r="G2204" s="23" t="s">
        <v>4403</v>
      </c>
      <c r="H2204" s="16" t="s">
        <v>4609</v>
      </c>
      <c r="I2204" s="75"/>
      <c r="J2204" s="11"/>
      <c r="K2204" s="99"/>
    </row>
    <row r="2205" spans="1:11" hidden="1" x14ac:dyDescent="0.2">
      <c r="A2205" s="9">
        <v>2203</v>
      </c>
      <c r="B2205" s="9" t="s">
        <v>4480</v>
      </c>
      <c r="C2205" s="9"/>
      <c r="D2205" s="8" t="s">
        <v>1083</v>
      </c>
      <c r="E2205" s="75"/>
      <c r="F2205" s="8"/>
      <c r="G2205" s="23" t="s">
        <v>4680</v>
      </c>
      <c r="H2205" s="16" t="s">
        <v>4681</v>
      </c>
      <c r="I2205" s="75"/>
      <c r="J2205" s="11"/>
      <c r="K2205" s="99"/>
    </row>
    <row r="2206" spans="1:11" hidden="1" x14ac:dyDescent="0.2">
      <c r="A2206" s="9">
        <v>2204</v>
      </c>
      <c r="B2206" s="9" t="s">
        <v>4480</v>
      </c>
      <c r="C2206" s="9"/>
      <c r="D2206" s="8" t="s">
        <v>1083</v>
      </c>
      <c r="E2206" s="75"/>
      <c r="F2206" s="8"/>
      <c r="G2206" s="23" t="s">
        <v>4682</v>
      </c>
      <c r="H2206" s="16" t="s">
        <v>4683</v>
      </c>
      <c r="I2206" s="75"/>
      <c r="J2206" s="11"/>
      <c r="K2206" s="99"/>
    </row>
    <row r="2207" spans="1:11" hidden="1" x14ac:dyDescent="0.2">
      <c r="A2207" s="9">
        <v>2205</v>
      </c>
      <c r="B2207" s="9" t="s">
        <v>4480</v>
      </c>
      <c r="C2207" s="9"/>
      <c r="D2207" s="8" t="s">
        <v>1083</v>
      </c>
      <c r="E2207" s="75"/>
      <c r="F2207" s="8"/>
      <c r="G2207" s="23" t="s">
        <v>4684</v>
      </c>
      <c r="H2207" s="16" t="s">
        <v>4685</v>
      </c>
      <c r="I2207" s="75"/>
      <c r="J2207" s="11"/>
      <c r="K2207" s="99"/>
    </row>
    <row r="2208" spans="1:11" hidden="1" x14ac:dyDescent="0.2">
      <c r="A2208" s="9">
        <v>2206</v>
      </c>
      <c r="B2208" s="9" t="s">
        <v>4480</v>
      </c>
      <c r="C2208" s="9"/>
      <c r="D2208" s="8" t="s">
        <v>1083</v>
      </c>
      <c r="E2208" s="75"/>
      <c r="F2208" s="8"/>
      <c r="G2208" s="23" t="s">
        <v>4686</v>
      </c>
      <c r="H2208" s="16" t="s">
        <v>4687</v>
      </c>
      <c r="I2208" s="75"/>
      <c r="J2208" s="11"/>
      <c r="K2208" s="99"/>
    </row>
    <row r="2209" spans="1:11" hidden="1" x14ac:dyDescent="0.2">
      <c r="A2209" s="9">
        <v>2207</v>
      </c>
      <c r="B2209" s="9" t="s">
        <v>4480</v>
      </c>
      <c r="C2209" s="9"/>
      <c r="D2209" s="8" t="s">
        <v>1083</v>
      </c>
      <c r="E2209" s="75"/>
      <c r="F2209" s="8"/>
      <c r="G2209" s="16" t="s">
        <v>4688</v>
      </c>
      <c r="H2209" s="16" t="s">
        <v>4689</v>
      </c>
      <c r="I2209" s="75"/>
      <c r="J2209" s="11"/>
      <c r="K2209" s="99"/>
    </row>
    <row r="2210" spans="1:11" hidden="1" x14ac:dyDescent="0.2">
      <c r="A2210" s="9">
        <v>2209</v>
      </c>
      <c r="B2210" s="9" t="s">
        <v>4480</v>
      </c>
      <c r="C2210" s="11"/>
      <c r="D2210" s="8" t="s">
        <v>1083</v>
      </c>
      <c r="E2210" s="75"/>
      <c r="F2210" s="11"/>
      <c r="G2210" s="23" t="s">
        <v>4690</v>
      </c>
      <c r="H2210" s="16" t="s">
        <v>4691</v>
      </c>
      <c r="I2210" s="75"/>
      <c r="J2210" s="11"/>
      <c r="K2210" s="99"/>
    </row>
    <row r="2211" spans="1:11" hidden="1" x14ac:dyDescent="0.2">
      <c r="A2211" s="9">
        <v>2210</v>
      </c>
      <c r="B2211" s="9" t="s">
        <v>1749</v>
      </c>
      <c r="C2211" s="11"/>
      <c r="D2211" s="8" t="s">
        <v>1596</v>
      </c>
      <c r="E2211" s="75"/>
      <c r="F2211" s="11"/>
      <c r="G2211" s="23" t="s">
        <v>4322</v>
      </c>
      <c r="H2211" s="16" t="s">
        <v>4342</v>
      </c>
      <c r="I2211" s="75"/>
      <c r="J2211" s="11"/>
      <c r="K2211" s="99"/>
    </row>
    <row r="2212" spans="1:11" hidden="1" x14ac:dyDescent="0.2">
      <c r="A2212" s="9">
        <v>2211</v>
      </c>
      <c r="B2212" s="9" t="s">
        <v>1749</v>
      </c>
      <c r="C2212" s="11"/>
      <c r="D2212" s="8" t="s">
        <v>1596</v>
      </c>
      <c r="E2212" s="75"/>
      <c r="F2212" s="11"/>
      <c r="G2212" s="33" t="s">
        <v>4695</v>
      </c>
      <c r="H2212" s="29" t="s">
        <v>4696</v>
      </c>
      <c r="I2212" s="78"/>
      <c r="J2212" s="11"/>
      <c r="K2212" s="99"/>
    </row>
    <row r="2213" spans="1:11" hidden="1" x14ac:dyDescent="0.2">
      <c r="A2213" s="9">
        <v>2212</v>
      </c>
      <c r="B2213" s="9" t="s">
        <v>1749</v>
      </c>
      <c r="C2213" s="11"/>
      <c r="D2213" s="8" t="s">
        <v>1596</v>
      </c>
      <c r="E2213" s="75"/>
      <c r="F2213" s="11"/>
      <c r="G2213" s="23" t="s">
        <v>5143</v>
      </c>
      <c r="H2213" s="26" t="s">
        <v>5144</v>
      </c>
      <c r="I2213" s="77"/>
      <c r="J2213" s="11"/>
      <c r="K2213" s="99"/>
    </row>
    <row r="2214" spans="1:11" hidden="1" x14ac:dyDescent="0.2">
      <c r="A2214" s="9">
        <v>2213</v>
      </c>
      <c r="B2214" s="9" t="s">
        <v>1749</v>
      </c>
      <c r="C2214" s="11"/>
      <c r="D2214" s="8" t="s">
        <v>1596</v>
      </c>
      <c r="E2214" s="75"/>
      <c r="F2214" s="11"/>
      <c r="G2214" s="23" t="s">
        <v>5146</v>
      </c>
      <c r="H2214" s="26" t="s">
        <v>5145</v>
      </c>
      <c r="I2214" s="77"/>
      <c r="J2214" s="11"/>
      <c r="K2214" s="99"/>
    </row>
    <row r="2215" spans="1:11" hidden="1" x14ac:dyDescent="0.2">
      <c r="A2215" s="9">
        <v>2214</v>
      </c>
      <c r="B2215" s="9" t="s">
        <v>1749</v>
      </c>
      <c r="C2215" s="11"/>
      <c r="D2215" s="8" t="s">
        <v>1596</v>
      </c>
      <c r="E2215" s="75"/>
      <c r="F2215" s="11"/>
      <c r="G2215" s="23" t="s">
        <v>4801</v>
      </c>
      <c r="H2215" s="26" t="s">
        <v>5147</v>
      </c>
      <c r="I2215" s="77"/>
      <c r="J2215" s="11"/>
      <c r="K2215" s="99"/>
    </row>
    <row r="2216" spans="1:11" hidden="1" x14ac:dyDescent="0.2">
      <c r="A2216" s="9">
        <v>2215</v>
      </c>
      <c r="B2216" s="9" t="s">
        <v>1749</v>
      </c>
      <c r="C2216" s="11"/>
      <c r="D2216" s="8" t="s">
        <v>1596</v>
      </c>
      <c r="E2216" s="75"/>
      <c r="F2216" s="11"/>
      <c r="G2216" s="23" t="s">
        <v>5148</v>
      </c>
      <c r="H2216" s="26" t="s">
        <v>5149</v>
      </c>
      <c r="I2216" s="77"/>
      <c r="J2216" s="11"/>
      <c r="K2216" s="99"/>
    </row>
    <row r="2217" spans="1:11" hidden="1" x14ac:dyDescent="0.2">
      <c r="A2217" s="9">
        <v>2216</v>
      </c>
      <c r="B2217" s="9" t="s">
        <v>1749</v>
      </c>
      <c r="C2217" s="11"/>
      <c r="D2217" s="8" t="s">
        <v>1596</v>
      </c>
      <c r="E2217" s="75"/>
      <c r="F2217" s="11"/>
      <c r="G2217" s="23" t="s">
        <v>4395</v>
      </c>
      <c r="H2217" s="26" t="s">
        <v>4483</v>
      </c>
      <c r="I2217" s="77"/>
      <c r="J2217" s="11"/>
      <c r="K2217" s="99"/>
    </row>
    <row r="2218" spans="1:11" hidden="1" x14ac:dyDescent="0.2">
      <c r="A2218" s="9">
        <v>2217</v>
      </c>
      <c r="B2218" s="9" t="s">
        <v>1749</v>
      </c>
      <c r="C2218" s="11"/>
      <c r="D2218" s="8" t="s">
        <v>1596</v>
      </c>
      <c r="E2218" s="75"/>
      <c r="F2218" s="11"/>
      <c r="G2218" s="23" t="s">
        <v>5150</v>
      </c>
      <c r="H2218" s="26" t="s">
        <v>3807</v>
      </c>
      <c r="I2218" s="77"/>
      <c r="J2218" s="11"/>
      <c r="K2218" s="99"/>
    </row>
    <row r="2219" spans="1:11" hidden="1" x14ac:dyDescent="0.2">
      <c r="A2219" s="9">
        <v>2218</v>
      </c>
      <c r="B2219" s="9" t="s">
        <v>1749</v>
      </c>
      <c r="C2219" s="11"/>
      <c r="D2219" s="8" t="s">
        <v>1596</v>
      </c>
      <c r="E2219" s="75"/>
      <c r="F2219" s="11"/>
      <c r="G2219" s="23" t="s">
        <v>5151</v>
      </c>
      <c r="H2219" s="26" t="s">
        <v>5152</v>
      </c>
      <c r="I2219" s="77"/>
      <c r="J2219" s="11"/>
      <c r="K2219" s="99"/>
    </row>
    <row r="2220" spans="1:11" hidden="1" x14ac:dyDescent="0.2">
      <c r="A2220" s="9">
        <v>2219</v>
      </c>
      <c r="B2220" s="9" t="s">
        <v>1749</v>
      </c>
      <c r="C2220" s="11"/>
      <c r="D2220" s="8" t="s">
        <v>1596</v>
      </c>
      <c r="E2220" s="75"/>
      <c r="F2220" s="11"/>
      <c r="G2220" s="23" t="s">
        <v>5153</v>
      </c>
      <c r="H2220" s="26" t="s">
        <v>8693</v>
      </c>
      <c r="I2220" s="77"/>
      <c r="J2220" s="11"/>
      <c r="K2220" s="99"/>
    </row>
    <row r="2221" spans="1:11" hidden="1" x14ac:dyDescent="0.2">
      <c r="A2221" s="9">
        <v>2220</v>
      </c>
      <c r="B2221" s="9" t="s">
        <v>1749</v>
      </c>
      <c r="C2221" s="11"/>
      <c r="D2221" s="8" t="s">
        <v>1596</v>
      </c>
      <c r="E2221" s="75"/>
      <c r="F2221" s="11"/>
      <c r="G2221" s="23" t="s">
        <v>5154</v>
      </c>
      <c r="H2221" s="26" t="s">
        <v>5155</v>
      </c>
      <c r="I2221" s="77"/>
      <c r="J2221" s="11"/>
      <c r="K2221" s="99"/>
    </row>
    <row r="2222" spans="1:11" hidden="1" x14ac:dyDescent="0.2">
      <c r="A2222" s="9">
        <v>2221</v>
      </c>
      <c r="B2222" s="9" t="s">
        <v>1749</v>
      </c>
      <c r="C2222" s="11"/>
      <c r="D2222" s="8" t="s">
        <v>1596</v>
      </c>
      <c r="E2222" s="75"/>
      <c r="F2222" s="11"/>
      <c r="G2222" s="23" t="s">
        <v>4694</v>
      </c>
      <c r="H2222" s="26" t="s">
        <v>4728</v>
      </c>
      <c r="I2222" s="77"/>
      <c r="J2222" s="11"/>
      <c r="K2222" s="99"/>
    </row>
    <row r="2223" spans="1:11" hidden="1" x14ac:dyDescent="0.2">
      <c r="A2223" s="9">
        <v>2222</v>
      </c>
      <c r="B2223" s="9" t="s">
        <v>1749</v>
      </c>
      <c r="C2223" s="11"/>
      <c r="D2223" s="8" t="s">
        <v>1596</v>
      </c>
      <c r="E2223" s="75"/>
      <c r="F2223" s="11"/>
      <c r="G2223" s="23" t="s">
        <v>4699</v>
      </c>
      <c r="H2223" s="26" t="s">
        <v>5157</v>
      </c>
      <c r="I2223" s="77"/>
      <c r="J2223" s="11"/>
      <c r="K2223" s="99"/>
    </row>
    <row r="2224" spans="1:11" hidden="1" x14ac:dyDescent="0.2">
      <c r="A2224" s="9">
        <v>2223</v>
      </c>
      <c r="B2224" s="9" t="s">
        <v>1749</v>
      </c>
      <c r="C2224" s="11"/>
      <c r="D2224" s="8" t="s">
        <v>1596</v>
      </c>
      <c r="E2224" s="75"/>
      <c r="F2224" s="11"/>
      <c r="G2224" s="23" t="s">
        <v>4700</v>
      </c>
      <c r="H2224" s="26" t="s">
        <v>5156</v>
      </c>
      <c r="I2224" s="77"/>
      <c r="J2224" s="11"/>
      <c r="K2224" s="99"/>
    </row>
    <row r="2225" spans="1:11" hidden="1" x14ac:dyDescent="0.2">
      <c r="A2225" s="9">
        <v>2224</v>
      </c>
      <c r="B2225" s="9" t="s">
        <v>1749</v>
      </c>
      <c r="C2225" s="11"/>
      <c r="D2225" s="8" t="s">
        <v>1596</v>
      </c>
      <c r="E2225" s="75"/>
      <c r="F2225" s="11"/>
      <c r="G2225" s="23" t="s">
        <v>4697</v>
      </c>
      <c r="H2225" s="26" t="s">
        <v>4750</v>
      </c>
      <c r="I2225" s="77"/>
      <c r="J2225" s="11"/>
      <c r="K2225" s="99"/>
    </row>
    <row r="2226" spans="1:11" hidden="1" x14ac:dyDescent="0.2">
      <c r="A2226" s="9">
        <v>2225</v>
      </c>
      <c r="B2226" s="9" t="s">
        <v>1749</v>
      </c>
      <c r="C2226" s="11"/>
      <c r="D2226" s="8" t="s">
        <v>1596</v>
      </c>
      <c r="E2226" s="75"/>
      <c r="F2226" s="11"/>
      <c r="G2226" s="23" t="s">
        <v>5158</v>
      </c>
      <c r="H2226" s="26" t="s">
        <v>5159</v>
      </c>
      <c r="I2226" s="77"/>
      <c r="J2226" s="11"/>
      <c r="K2226" s="99"/>
    </row>
    <row r="2227" spans="1:11" hidden="1" x14ac:dyDescent="0.2">
      <c r="A2227" s="9">
        <v>2226</v>
      </c>
      <c r="B2227" s="9" t="s">
        <v>1749</v>
      </c>
      <c r="C2227" s="11"/>
      <c r="D2227" s="8" t="s">
        <v>1596</v>
      </c>
      <c r="E2227" s="75"/>
      <c r="F2227" s="11"/>
      <c r="G2227" s="23" t="s">
        <v>5160</v>
      </c>
      <c r="H2227" s="26" t="s">
        <v>5161</v>
      </c>
      <c r="I2227" s="77"/>
      <c r="J2227" s="11"/>
      <c r="K2227" s="99"/>
    </row>
    <row r="2228" spans="1:11" hidden="1" x14ac:dyDescent="0.2">
      <c r="A2228" s="9">
        <v>2227</v>
      </c>
      <c r="B2228" s="9" t="s">
        <v>1749</v>
      </c>
      <c r="C2228" s="11"/>
      <c r="D2228" s="8" t="s">
        <v>1596</v>
      </c>
      <c r="E2228" s="75"/>
      <c r="F2228" s="11"/>
      <c r="G2228" s="23" t="s">
        <v>5162</v>
      </c>
      <c r="H2228" s="26" t="s">
        <v>5163</v>
      </c>
      <c r="I2228" s="77"/>
      <c r="J2228" s="11"/>
      <c r="K2228" s="99"/>
    </row>
    <row r="2229" spans="1:11" hidden="1" x14ac:dyDescent="0.2">
      <c r="A2229" s="9">
        <v>2228</v>
      </c>
      <c r="B2229" s="9" t="s">
        <v>1749</v>
      </c>
      <c r="C2229" s="11"/>
      <c r="D2229" s="8" t="s">
        <v>1596</v>
      </c>
      <c r="E2229" s="75"/>
      <c r="F2229" s="11"/>
      <c r="G2229" s="23" t="s">
        <v>1185</v>
      </c>
      <c r="H2229" s="26" t="s">
        <v>5164</v>
      </c>
      <c r="I2229" s="77"/>
      <c r="J2229" s="11"/>
      <c r="K2229" s="99"/>
    </row>
    <row r="2230" spans="1:11" hidden="1" x14ac:dyDescent="0.2">
      <c r="A2230" s="9">
        <v>2229</v>
      </c>
      <c r="B2230" s="9" t="s">
        <v>1749</v>
      </c>
      <c r="C2230" s="11"/>
      <c r="D2230" s="8" t="s">
        <v>1596</v>
      </c>
      <c r="E2230" s="75"/>
      <c r="F2230" s="11"/>
      <c r="G2230" s="23" t="s">
        <v>5165</v>
      </c>
      <c r="H2230" s="26" t="s">
        <v>8694</v>
      </c>
      <c r="I2230" s="77"/>
      <c r="J2230" s="11"/>
      <c r="K2230" s="99"/>
    </row>
    <row r="2231" spans="1:11" hidden="1" x14ac:dyDescent="0.2">
      <c r="A2231" s="9">
        <v>2230</v>
      </c>
      <c r="B2231" s="9" t="s">
        <v>1749</v>
      </c>
      <c r="C2231" s="11"/>
      <c r="D2231" s="8" t="s">
        <v>1596</v>
      </c>
      <c r="E2231" s="75"/>
      <c r="F2231" s="11"/>
      <c r="G2231" s="16" t="s">
        <v>5166</v>
      </c>
      <c r="H2231" s="26" t="s">
        <v>5167</v>
      </c>
      <c r="I2231" s="77"/>
      <c r="J2231" s="11"/>
      <c r="K2231" s="99"/>
    </row>
    <row r="2232" spans="1:11" hidden="1" x14ac:dyDescent="0.2">
      <c r="A2232" s="9">
        <v>2231</v>
      </c>
      <c r="B2232" s="9" t="s">
        <v>1749</v>
      </c>
      <c r="C2232" s="11"/>
      <c r="D2232" s="8" t="s">
        <v>1596</v>
      </c>
      <c r="E2232" s="75"/>
      <c r="F2232" s="11"/>
      <c r="G2232" s="23" t="s">
        <v>4704</v>
      </c>
      <c r="H2232" s="26" t="s">
        <v>4909</v>
      </c>
      <c r="I2232" s="77"/>
      <c r="J2232" s="11"/>
      <c r="K2232" s="99"/>
    </row>
    <row r="2233" spans="1:11" hidden="1" x14ac:dyDescent="0.2">
      <c r="A2233" s="9">
        <v>2232</v>
      </c>
      <c r="B2233" s="9" t="s">
        <v>1749</v>
      </c>
      <c r="C2233" s="11"/>
      <c r="D2233" s="8" t="s">
        <v>1596</v>
      </c>
      <c r="E2233" s="75"/>
      <c r="F2233" s="11"/>
      <c r="G2233" s="23" t="s">
        <v>5168</v>
      </c>
      <c r="H2233" s="26" t="s">
        <v>5169</v>
      </c>
      <c r="I2233" s="77"/>
      <c r="J2233" s="11"/>
      <c r="K2233" s="99"/>
    </row>
    <row r="2234" spans="1:11" hidden="1" x14ac:dyDescent="0.2">
      <c r="A2234" s="9">
        <v>2233</v>
      </c>
      <c r="B2234" s="9" t="s">
        <v>1749</v>
      </c>
      <c r="C2234" s="11"/>
      <c r="D2234" s="8" t="s">
        <v>1596</v>
      </c>
      <c r="E2234" s="75"/>
      <c r="F2234" s="11"/>
      <c r="G2234" s="23" t="s">
        <v>5170</v>
      </c>
      <c r="H2234" s="26" t="s">
        <v>5171</v>
      </c>
      <c r="I2234" s="77"/>
      <c r="J2234" s="11"/>
      <c r="K2234" s="99"/>
    </row>
    <row r="2235" spans="1:11" hidden="1" x14ac:dyDescent="0.2">
      <c r="A2235" s="9">
        <v>2234</v>
      </c>
      <c r="B2235" s="9" t="s">
        <v>1749</v>
      </c>
      <c r="C2235" s="11"/>
      <c r="D2235" s="8" t="s">
        <v>1596</v>
      </c>
      <c r="E2235" s="75"/>
      <c r="F2235" s="11"/>
      <c r="G2235" s="23" t="s">
        <v>5172</v>
      </c>
      <c r="H2235" s="26" t="s">
        <v>4751</v>
      </c>
      <c r="I2235" s="77"/>
      <c r="J2235" s="11"/>
      <c r="K2235" s="99"/>
    </row>
    <row r="2236" spans="1:11" hidden="1" x14ac:dyDescent="0.2">
      <c r="A2236" s="9">
        <v>2235</v>
      </c>
      <c r="B2236" s="9" t="s">
        <v>1749</v>
      </c>
      <c r="C2236" s="11"/>
      <c r="D2236" s="8" t="s">
        <v>1596</v>
      </c>
      <c r="E2236" s="75"/>
      <c r="F2236" s="11"/>
      <c r="G2236" s="23" t="s">
        <v>5173</v>
      </c>
      <c r="H2236" s="26" t="s">
        <v>5174</v>
      </c>
      <c r="I2236" s="77"/>
      <c r="J2236" s="11"/>
      <c r="K2236" s="99"/>
    </row>
    <row r="2237" spans="1:11" hidden="1" x14ac:dyDescent="0.2">
      <c r="A2237" s="9">
        <v>2236</v>
      </c>
      <c r="B2237" s="9" t="s">
        <v>1749</v>
      </c>
      <c r="C2237" s="11"/>
      <c r="D2237" s="8" t="s">
        <v>1596</v>
      </c>
      <c r="E2237" s="75"/>
      <c r="F2237" s="11"/>
      <c r="G2237" s="16" t="s">
        <v>5175</v>
      </c>
      <c r="H2237" s="26" t="s">
        <v>5176</v>
      </c>
      <c r="I2237" s="77"/>
      <c r="J2237" s="11"/>
      <c r="K2237" s="99"/>
    </row>
    <row r="2238" spans="1:11" hidden="1" x14ac:dyDescent="0.2">
      <c r="A2238" s="9">
        <v>2237</v>
      </c>
      <c r="B2238" s="9" t="s">
        <v>1749</v>
      </c>
      <c r="C2238" s="11"/>
      <c r="D2238" s="8" t="s">
        <v>1596</v>
      </c>
      <c r="E2238" s="75"/>
      <c r="F2238" s="11"/>
      <c r="G2238" s="16" t="s">
        <v>5177</v>
      </c>
      <c r="H2238" s="26" t="s">
        <v>5178</v>
      </c>
      <c r="I2238" s="77"/>
      <c r="J2238" s="11"/>
      <c r="K2238" s="99"/>
    </row>
    <row r="2239" spans="1:11" hidden="1" x14ac:dyDescent="0.2">
      <c r="A2239" s="9">
        <v>2238</v>
      </c>
      <c r="B2239" s="9" t="s">
        <v>1749</v>
      </c>
      <c r="C2239" s="11"/>
      <c r="D2239" s="8" t="s">
        <v>1596</v>
      </c>
      <c r="E2239" s="75"/>
      <c r="F2239" s="11"/>
      <c r="G2239" s="23" t="s">
        <v>5179</v>
      </c>
      <c r="H2239" s="26" t="s">
        <v>4757</v>
      </c>
      <c r="I2239" s="77"/>
      <c r="J2239" s="11"/>
      <c r="K2239" s="99"/>
    </row>
    <row r="2240" spans="1:11" hidden="1" x14ac:dyDescent="0.2">
      <c r="A2240" s="9">
        <v>2239</v>
      </c>
      <c r="B2240" s="9" t="s">
        <v>1749</v>
      </c>
      <c r="C2240" s="11"/>
      <c r="D2240" s="8" t="s">
        <v>1596</v>
      </c>
      <c r="E2240" s="75"/>
      <c r="F2240" s="11"/>
      <c r="G2240" s="23" t="s">
        <v>4985</v>
      </c>
      <c r="H2240" s="26" t="s">
        <v>1572</v>
      </c>
      <c r="I2240" s="77"/>
      <c r="J2240" s="11"/>
      <c r="K2240" s="99"/>
    </row>
    <row r="2241" spans="1:11" hidden="1" x14ac:dyDescent="0.2">
      <c r="A2241" s="9">
        <v>2240</v>
      </c>
      <c r="B2241" s="9" t="s">
        <v>1749</v>
      </c>
      <c r="C2241" s="11"/>
      <c r="D2241" s="8" t="s">
        <v>1596</v>
      </c>
      <c r="E2241" s="75"/>
      <c r="F2241" s="11"/>
      <c r="G2241" s="23" t="s">
        <v>4698</v>
      </c>
      <c r="H2241" s="26" t="s">
        <v>4752</v>
      </c>
      <c r="I2241" s="77"/>
      <c r="J2241" s="11"/>
      <c r="K2241" s="99"/>
    </row>
    <row r="2242" spans="1:11" hidden="1" x14ac:dyDescent="0.2">
      <c r="A2242" s="9">
        <v>2241</v>
      </c>
      <c r="B2242" s="9" t="s">
        <v>1749</v>
      </c>
      <c r="C2242" s="11"/>
      <c r="D2242" s="8" t="s">
        <v>1596</v>
      </c>
      <c r="E2242" s="75"/>
      <c r="F2242" s="11"/>
      <c r="G2242" s="23" t="s">
        <v>5180</v>
      </c>
      <c r="H2242" s="26" t="s">
        <v>5181</v>
      </c>
      <c r="I2242" s="77"/>
      <c r="J2242" s="11"/>
      <c r="K2242" s="99"/>
    </row>
    <row r="2243" spans="1:11" hidden="1" x14ac:dyDescent="0.2">
      <c r="A2243" s="9">
        <v>2242</v>
      </c>
      <c r="B2243" s="9" t="s">
        <v>1749</v>
      </c>
      <c r="C2243" s="11"/>
      <c r="D2243" s="8" t="s">
        <v>1596</v>
      </c>
      <c r="E2243" s="75"/>
      <c r="F2243" s="11"/>
      <c r="G2243" s="23" t="s">
        <v>5182</v>
      </c>
      <c r="H2243" s="26" t="s">
        <v>5183</v>
      </c>
      <c r="I2243" s="77"/>
      <c r="J2243" s="11"/>
      <c r="K2243" s="99"/>
    </row>
    <row r="2244" spans="1:11" hidden="1" x14ac:dyDescent="0.2">
      <c r="A2244" s="9">
        <v>2243</v>
      </c>
      <c r="B2244" s="9" t="s">
        <v>1749</v>
      </c>
      <c r="C2244" s="11"/>
      <c r="D2244" s="8" t="s">
        <v>1596</v>
      </c>
      <c r="E2244" s="75"/>
      <c r="F2244" s="11"/>
      <c r="G2244" s="23" t="s">
        <v>4802</v>
      </c>
      <c r="H2244" s="26" t="s">
        <v>8695</v>
      </c>
      <c r="I2244" s="77"/>
      <c r="J2244" s="11"/>
      <c r="K2244" s="99"/>
    </row>
    <row r="2245" spans="1:11" hidden="1" x14ac:dyDescent="0.2">
      <c r="A2245" s="9">
        <v>2244</v>
      </c>
      <c r="B2245" s="9" t="s">
        <v>1749</v>
      </c>
      <c r="C2245" s="11"/>
      <c r="D2245" s="8" t="s">
        <v>1596</v>
      </c>
      <c r="E2245" s="75"/>
      <c r="F2245" s="11"/>
      <c r="G2245" s="23" t="s">
        <v>5184</v>
      </c>
      <c r="H2245" s="26" t="s">
        <v>5185</v>
      </c>
      <c r="I2245" s="77"/>
      <c r="J2245" s="11"/>
      <c r="K2245" s="99"/>
    </row>
    <row r="2246" spans="1:11" hidden="1" x14ac:dyDescent="0.2">
      <c r="A2246" s="9">
        <v>2245</v>
      </c>
      <c r="B2246" s="9" t="s">
        <v>1749</v>
      </c>
      <c r="C2246" s="11"/>
      <c r="D2246" s="8" t="s">
        <v>1596</v>
      </c>
      <c r="E2246" s="75"/>
      <c r="F2246" s="11"/>
      <c r="G2246" s="23" t="s">
        <v>5186</v>
      </c>
      <c r="H2246" s="26" t="s">
        <v>5187</v>
      </c>
      <c r="I2246" s="77"/>
      <c r="J2246" s="11"/>
      <c r="K2246" s="99"/>
    </row>
    <row r="2247" spans="1:11" hidden="1" x14ac:dyDescent="0.2">
      <c r="A2247" s="9">
        <v>2246</v>
      </c>
      <c r="B2247" s="9" t="s">
        <v>1749</v>
      </c>
      <c r="C2247" s="11"/>
      <c r="D2247" s="8" t="s">
        <v>1596</v>
      </c>
      <c r="E2247" s="75"/>
      <c r="F2247" s="11"/>
      <c r="G2247" s="23" t="s">
        <v>5188</v>
      </c>
      <c r="H2247" s="26" t="s">
        <v>5189</v>
      </c>
      <c r="I2247" s="77"/>
      <c r="J2247" s="11"/>
      <c r="K2247" s="99"/>
    </row>
    <row r="2248" spans="1:11" hidden="1" x14ac:dyDescent="0.2">
      <c r="A2248" s="9">
        <v>2247</v>
      </c>
      <c r="B2248" s="9" t="s">
        <v>1749</v>
      </c>
      <c r="C2248" s="11"/>
      <c r="D2248" s="8" t="s">
        <v>1596</v>
      </c>
      <c r="E2248" s="75"/>
      <c r="F2248" s="11"/>
      <c r="G2248" s="23" t="s">
        <v>3099</v>
      </c>
      <c r="H2248" s="26" t="s">
        <v>5190</v>
      </c>
      <c r="I2248" s="77"/>
      <c r="J2248" s="11"/>
      <c r="K2248" s="99"/>
    </row>
    <row r="2249" spans="1:11" hidden="1" x14ac:dyDescent="0.2">
      <c r="A2249" s="9">
        <v>2248</v>
      </c>
      <c r="B2249" s="9" t="s">
        <v>1749</v>
      </c>
      <c r="C2249" s="11"/>
      <c r="D2249" s="8" t="s">
        <v>1596</v>
      </c>
      <c r="E2249" s="75"/>
      <c r="F2249" s="11"/>
      <c r="G2249" s="23" t="s">
        <v>5191</v>
      </c>
      <c r="H2249" s="26" t="s">
        <v>5192</v>
      </c>
      <c r="I2249" s="77"/>
      <c r="J2249" s="11"/>
      <c r="K2249" s="99"/>
    </row>
    <row r="2250" spans="1:11" hidden="1" x14ac:dyDescent="0.2">
      <c r="A2250" s="9">
        <v>2249</v>
      </c>
      <c r="B2250" s="9" t="s">
        <v>1749</v>
      </c>
      <c r="C2250" s="11"/>
      <c r="D2250" s="8" t="s">
        <v>1596</v>
      </c>
      <c r="E2250" s="75"/>
      <c r="F2250" s="11"/>
      <c r="G2250" s="23" t="s">
        <v>5193</v>
      </c>
      <c r="H2250" s="26" t="s">
        <v>5194</v>
      </c>
      <c r="I2250" s="77"/>
      <c r="J2250" s="11"/>
      <c r="K2250" s="99"/>
    </row>
    <row r="2251" spans="1:11" hidden="1" x14ac:dyDescent="0.2">
      <c r="A2251" s="9">
        <v>2250</v>
      </c>
      <c r="B2251" s="9" t="s">
        <v>1749</v>
      </c>
      <c r="C2251" s="11"/>
      <c r="D2251" s="8" t="s">
        <v>1596</v>
      </c>
      <c r="E2251" s="75"/>
      <c r="F2251" s="11"/>
      <c r="G2251" s="23" t="s">
        <v>5195</v>
      </c>
      <c r="H2251" s="26" t="s">
        <v>5196</v>
      </c>
      <c r="I2251" s="77"/>
      <c r="J2251" s="11"/>
      <c r="K2251" s="99"/>
    </row>
    <row r="2252" spans="1:11" hidden="1" x14ac:dyDescent="0.2">
      <c r="A2252" s="9">
        <v>2251</v>
      </c>
      <c r="B2252" s="9" t="s">
        <v>1749</v>
      </c>
      <c r="C2252" s="11"/>
      <c r="D2252" s="8" t="s">
        <v>1596</v>
      </c>
      <c r="E2252" s="75"/>
      <c r="F2252" s="11"/>
      <c r="G2252" s="23" t="s">
        <v>5197</v>
      </c>
      <c r="H2252" s="26" t="s">
        <v>5198</v>
      </c>
      <c r="I2252" s="77"/>
      <c r="J2252" s="11"/>
      <c r="K2252" s="99"/>
    </row>
    <row r="2253" spans="1:11" hidden="1" x14ac:dyDescent="0.2">
      <c r="A2253" s="9">
        <v>2252</v>
      </c>
      <c r="B2253" s="9" t="s">
        <v>1749</v>
      </c>
      <c r="C2253" s="11"/>
      <c r="D2253" s="8" t="s">
        <v>1596</v>
      </c>
      <c r="E2253" s="75"/>
      <c r="F2253" s="11"/>
      <c r="G2253" s="25" t="s">
        <v>5199</v>
      </c>
      <c r="H2253" s="26" t="s">
        <v>5200</v>
      </c>
      <c r="I2253" s="77"/>
      <c r="J2253" s="11"/>
      <c r="K2253" s="99"/>
    </row>
    <row r="2254" spans="1:11" hidden="1" x14ac:dyDescent="0.2">
      <c r="A2254" s="9">
        <v>2253</v>
      </c>
      <c r="B2254" s="9" t="s">
        <v>1749</v>
      </c>
      <c r="C2254" s="11"/>
      <c r="D2254" s="8" t="s">
        <v>1596</v>
      </c>
      <c r="E2254" s="75"/>
      <c r="F2254" s="11"/>
      <c r="G2254" s="25" t="s">
        <v>5201</v>
      </c>
      <c r="H2254" s="26" t="s">
        <v>5202</v>
      </c>
      <c r="I2254" s="77"/>
      <c r="J2254" s="11"/>
      <c r="K2254" s="99"/>
    </row>
    <row r="2255" spans="1:11" hidden="1" x14ac:dyDescent="0.2">
      <c r="A2255" s="9">
        <v>2254</v>
      </c>
      <c r="B2255" s="9" t="s">
        <v>1749</v>
      </c>
      <c r="C2255" s="11"/>
      <c r="D2255" s="8" t="s">
        <v>1596</v>
      </c>
      <c r="E2255" s="75"/>
      <c r="F2255" s="11"/>
      <c r="G2255" s="38" t="s">
        <v>5203</v>
      </c>
      <c r="H2255" s="26" t="s">
        <v>5204</v>
      </c>
      <c r="I2255" s="77"/>
      <c r="J2255" s="11"/>
      <c r="K2255" s="99"/>
    </row>
    <row r="2256" spans="1:11" hidden="1" x14ac:dyDescent="0.2">
      <c r="A2256" s="9">
        <v>2255</v>
      </c>
      <c r="B2256" s="9" t="s">
        <v>1749</v>
      </c>
      <c r="C2256" s="11"/>
      <c r="D2256" s="8" t="s">
        <v>1596</v>
      </c>
      <c r="E2256" s="75"/>
      <c r="F2256" s="11"/>
      <c r="G2256" s="33" t="s">
        <v>5205</v>
      </c>
      <c r="H2256" s="26" t="s">
        <v>8434</v>
      </c>
      <c r="I2256" s="77"/>
      <c r="J2256" s="11"/>
      <c r="K2256" s="99"/>
    </row>
    <row r="2257" spans="1:11" hidden="1" x14ac:dyDescent="0.2">
      <c r="A2257" s="9">
        <v>2256</v>
      </c>
      <c r="B2257" s="9" t="s">
        <v>1749</v>
      </c>
      <c r="C2257" s="11"/>
      <c r="D2257" s="8" t="s">
        <v>1596</v>
      </c>
      <c r="E2257" s="75"/>
      <c r="F2257" s="11"/>
      <c r="G2257" s="23" t="s">
        <v>4479</v>
      </c>
      <c r="H2257" s="16" t="s">
        <v>4758</v>
      </c>
      <c r="I2257" s="75"/>
      <c r="J2257" s="11"/>
      <c r="K2257" s="99"/>
    </row>
    <row r="2258" spans="1:11" hidden="1" x14ac:dyDescent="0.2">
      <c r="A2258" s="9">
        <v>2257</v>
      </c>
      <c r="B2258" s="9" t="s">
        <v>1749</v>
      </c>
      <c r="C2258" s="11"/>
      <c r="D2258" s="8" t="s">
        <v>1596</v>
      </c>
      <c r="E2258" s="75"/>
      <c r="F2258" s="11"/>
      <c r="G2258" s="23" t="s">
        <v>5206</v>
      </c>
      <c r="H2258" s="16" t="s">
        <v>5207</v>
      </c>
      <c r="I2258" s="75"/>
      <c r="J2258" s="11"/>
      <c r="K2258" s="99"/>
    </row>
    <row r="2259" spans="1:11" hidden="1" x14ac:dyDescent="0.2">
      <c r="A2259" s="9">
        <v>2258</v>
      </c>
      <c r="B2259" s="9" t="s">
        <v>1749</v>
      </c>
      <c r="C2259" s="11"/>
      <c r="D2259" s="8" t="s">
        <v>1596</v>
      </c>
      <c r="E2259" s="75"/>
      <c r="F2259" s="11"/>
      <c r="G2259" s="23" t="s">
        <v>4849</v>
      </c>
      <c r="H2259" s="16" t="s">
        <v>4850</v>
      </c>
      <c r="I2259" s="75"/>
      <c r="J2259" s="11"/>
      <c r="K2259" s="99"/>
    </row>
    <row r="2260" spans="1:11" hidden="1" x14ac:dyDescent="0.2">
      <c r="A2260" s="9">
        <v>2259</v>
      </c>
      <c r="B2260" s="9" t="s">
        <v>1749</v>
      </c>
      <c r="C2260" s="11"/>
      <c r="D2260" s="8" t="s">
        <v>1596</v>
      </c>
      <c r="E2260" s="75"/>
      <c r="F2260" s="11"/>
      <c r="G2260" s="23" t="s">
        <v>1603</v>
      </c>
      <c r="H2260" s="16" t="s">
        <v>2661</v>
      </c>
      <c r="I2260" s="75"/>
      <c r="J2260" s="11"/>
      <c r="K2260" s="99"/>
    </row>
    <row r="2261" spans="1:11" hidden="1" x14ac:dyDescent="0.2">
      <c r="A2261" s="9">
        <v>2260</v>
      </c>
      <c r="B2261" s="9" t="s">
        <v>1749</v>
      </c>
      <c r="C2261" s="11"/>
      <c r="D2261" s="8" t="s">
        <v>1596</v>
      </c>
      <c r="E2261" s="75"/>
      <c r="F2261" s="11"/>
      <c r="G2261" s="23" t="s">
        <v>5208</v>
      </c>
      <c r="H2261" s="16" t="s">
        <v>1213</v>
      </c>
      <c r="I2261" s="75"/>
      <c r="J2261" s="11"/>
      <c r="K2261" s="99"/>
    </row>
    <row r="2262" spans="1:11" hidden="1" x14ac:dyDescent="0.2">
      <c r="A2262" s="9">
        <v>2261</v>
      </c>
      <c r="B2262" s="9" t="s">
        <v>1749</v>
      </c>
      <c r="C2262" s="11"/>
      <c r="D2262" s="8" t="s">
        <v>1596</v>
      </c>
      <c r="E2262" s="75"/>
      <c r="F2262" s="11"/>
      <c r="G2262" s="23" t="s">
        <v>4708</v>
      </c>
      <c r="H2262" s="16" t="s">
        <v>8696</v>
      </c>
      <c r="I2262" s="75"/>
      <c r="J2262" s="11"/>
      <c r="K2262" s="99"/>
    </row>
    <row r="2263" spans="1:11" hidden="1" x14ac:dyDescent="0.2">
      <c r="A2263" s="9">
        <v>2262</v>
      </c>
      <c r="B2263" s="9" t="s">
        <v>1749</v>
      </c>
      <c r="C2263" s="11"/>
      <c r="D2263" s="8" t="s">
        <v>1596</v>
      </c>
      <c r="E2263" s="75"/>
      <c r="F2263" s="11"/>
      <c r="G2263" s="23" t="s">
        <v>5209</v>
      </c>
      <c r="H2263" s="16" t="s">
        <v>1216</v>
      </c>
      <c r="I2263" s="75"/>
      <c r="J2263" s="11"/>
      <c r="K2263" s="99"/>
    </row>
    <row r="2264" spans="1:11" hidden="1" x14ac:dyDescent="0.2">
      <c r="A2264" s="9">
        <v>2263</v>
      </c>
      <c r="B2264" s="9" t="s">
        <v>1749</v>
      </c>
      <c r="C2264" s="11"/>
      <c r="D2264" s="8" t="s">
        <v>1596</v>
      </c>
      <c r="E2264" s="75"/>
      <c r="F2264" s="11"/>
      <c r="G2264" s="23" t="s">
        <v>1107</v>
      </c>
      <c r="H2264" s="16" t="s">
        <v>2662</v>
      </c>
      <c r="I2264" s="75"/>
      <c r="J2264" s="11"/>
      <c r="K2264" s="99"/>
    </row>
    <row r="2265" spans="1:11" hidden="1" x14ac:dyDescent="0.2">
      <c r="A2265" s="9">
        <v>2264</v>
      </c>
      <c r="B2265" s="9" t="s">
        <v>1749</v>
      </c>
      <c r="C2265" s="11"/>
      <c r="D2265" s="8" t="s">
        <v>1596</v>
      </c>
      <c r="E2265" s="75"/>
      <c r="F2265" s="11"/>
      <c r="G2265" s="23" t="s">
        <v>1607</v>
      </c>
      <c r="H2265" s="16" t="s">
        <v>1613</v>
      </c>
      <c r="I2265" s="75"/>
      <c r="J2265" s="11"/>
      <c r="K2265" s="99"/>
    </row>
    <row r="2266" spans="1:11" hidden="1" x14ac:dyDescent="0.2">
      <c r="A2266" s="9">
        <v>2265</v>
      </c>
      <c r="B2266" s="9" t="s">
        <v>1749</v>
      </c>
      <c r="C2266" s="11"/>
      <c r="D2266" s="8" t="s">
        <v>1596</v>
      </c>
      <c r="E2266" s="75"/>
      <c r="F2266" s="11"/>
      <c r="G2266" s="23" t="s">
        <v>4709</v>
      </c>
      <c r="H2266" s="16" t="s">
        <v>4764</v>
      </c>
      <c r="I2266" s="75"/>
      <c r="J2266" s="11"/>
      <c r="K2266" s="99"/>
    </row>
    <row r="2267" spans="1:11" hidden="1" x14ac:dyDescent="0.2">
      <c r="A2267" s="9">
        <v>2266</v>
      </c>
      <c r="B2267" s="9" t="s">
        <v>1749</v>
      </c>
      <c r="C2267" s="11"/>
      <c r="D2267" s="8" t="s">
        <v>1596</v>
      </c>
      <c r="E2267" s="75"/>
      <c r="F2267" s="11"/>
      <c r="G2267" s="23" t="s">
        <v>4710</v>
      </c>
      <c r="H2267" s="16" t="s">
        <v>2631</v>
      </c>
      <c r="I2267" s="75"/>
      <c r="J2267" s="11"/>
      <c r="K2267" s="99"/>
    </row>
    <row r="2268" spans="1:11" ht="24" hidden="1" x14ac:dyDescent="0.2">
      <c r="A2268" s="9">
        <v>2267</v>
      </c>
      <c r="B2268" s="9" t="s">
        <v>1749</v>
      </c>
      <c r="C2268" s="11"/>
      <c r="D2268" s="8" t="s">
        <v>1596</v>
      </c>
      <c r="E2268" s="75"/>
      <c r="F2268" s="11"/>
      <c r="G2268" s="23" t="s">
        <v>1623</v>
      </c>
      <c r="H2268" s="16" t="s">
        <v>2663</v>
      </c>
      <c r="I2268" s="75"/>
      <c r="J2268" s="11"/>
      <c r="K2268" s="99"/>
    </row>
    <row r="2269" spans="1:11" hidden="1" x14ac:dyDescent="0.2">
      <c r="A2269" s="9">
        <v>2268</v>
      </c>
      <c r="B2269" s="9" t="s">
        <v>1749</v>
      </c>
      <c r="C2269" s="11"/>
      <c r="D2269" s="8" t="s">
        <v>1596</v>
      </c>
      <c r="E2269" s="75"/>
      <c r="F2269" s="11"/>
      <c r="G2269" s="23" t="s">
        <v>1609</v>
      </c>
      <c r="H2269" s="16" t="s">
        <v>1615</v>
      </c>
      <c r="I2269" s="75"/>
      <c r="J2269" s="11"/>
      <c r="K2269" s="99"/>
    </row>
    <row r="2270" spans="1:11" ht="24" hidden="1" x14ac:dyDescent="0.2">
      <c r="A2270" s="9">
        <v>2269</v>
      </c>
      <c r="B2270" s="9" t="s">
        <v>1749</v>
      </c>
      <c r="C2270" s="11"/>
      <c r="D2270" s="8" t="s">
        <v>1596</v>
      </c>
      <c r="E2270" s="75"/>
      <c r="F2270" s="11"/>
      <c r="G2270" s="23" t="s">
        <v>4711</v>
      </c>
      <c r="H2270" s="16" t="s">
        <v>4712</v>
      </c>
      <c r="I2270" s="75"/>
      <c r="J2270" s="11"/>
      <c r="K2270" s="99"/>
    </row>
    <row r="2271" spans="1:11" hidden="1" x14ac:dyDescent="0.2">
      <c r="A2271" s="9">
        <v>2270</v>
      </c>
      <c r="B2271" s="9" t="s">
        <v>1749</v>
      </c>
      <c r="C2271" s="11"/>
      <c r="D2271" s="8" t="s">
        <v>1596</v>
      </c>
      <c r="E2271" s="75"/>
      <c r="F2271" s="11"/>
      <c r="G2271" s="23" t="s">
        <v>4713</v>
      </c>
      <c r="H2271" s="16" t="s">
        <v>4763</v>
      </c>
      <c r="I2271" s="75"/>
      <c r="J2271" s="11"/>
      <c r="K2271" s="99"/>
    </row>
    <row r="2272" spans="1:11" ht="24" hidden="1" x14ac:dyDescent="0.2">
      <c r="A2272" s="9">
        <v>2271</v>
      </c>
      <c r="B2272" s="9" t="s">
        <v>1749</v>
      </c>
      <c r="C2272" s="11"/>
      <c r="D2272" s="8" t="s">
        <v>1596</v>
      </c>
      <c r="E2272" s="75"/>
      <c r="F2272" s="11"/>
      <c r="G2272" s="23" t="s">
        <v>4714</v>
      </c>
      <c r="H2272" s="16" t="s">
        <v>4766</v>
      </c>
      <c r="I2272" s="75"/>
      <c r="J2272" s="11"/>
      <c r="K2272" s="99"/>
    </row>
    <row r="2273" spans="1:11" ht="24" hidden="1" x14ac:dyDescent="0.2">
      <c r="A2273" s="9">
        <v>2272</v>
      </c>
      <c r="B2273" s="9" t="s">
        <v>1749</v>
      </c>
      <c r="C2273" s="11"/>
      <c r="D2273" s="8" t="s">
        <v>1596</v>
      </c>
      <c r="E2273" s="75"/>
      <c r="F2273" s="11"/>
      <c r="G2273" s="33" t="s">
        <v>5292</v>
      </c>
      <c r="H2273" s="16" t="s">
        <v>4761</v>
      </c>
      <c r="I2273" s="75"/>
      <c r="J2273" s="11"/>
      <c r="K2273" s="99"/>
    </row>
    <row r="2274" spans="1:11" ht="24" hidden="1" x14ac:dyDescent="0.2">
      <c r="A2274" s="9">
        <v>2273</v>
      </c>
      <c r="B2274" s="9" t="s">
        <v>1749</v>
      </c>
      <c r="C2274" s="11"/>
      <c r="D2274" s="8" t="s">
        <v>1596</v>
      </c>
      <c r="E2274" s="75"/>
      <c r="F2274" s="11"/>
      <c r="G2274" s="33" t="s">
        <v>4715</v>
      </c>
      <c r="H2274" s="16" t="s">
        <v>4765</v>
      </c>
      <c r="I2274" s="75"/>
      <c r="J2274" s="11"/>
      <c r="K2274" s="99"/>
    </row>
    <row r="2275" spans="1:11" ht="24" hidden="1" x14ac:dyDescent="0.2">
      <c r="A2275" s="9">
        <v>2274</v>
      </c>
      <c r="B2275" s="9" t="s">
        <v>1749</v>
      </c>
      <c r="C2275" s="11"/>
      <c r="D2275" s="8" t="s">
        <v>1596</v>
      </c>
      <c r="E2275" s="75"/>
      <c r="F2275" s="11"/>
      <c r="G2275" s="33" t="s">
        <v>5293</v>
      </c>
      <c r="H2275" s="16" t="s">
        <v>8436</v>
      </c>
      <c r="I2275" s="75"/>
      <c r="J2275" s="11"/>
      <c r="K2275" s="99"/>
    </row>
    <row r="2276" spans="1:11" hidden="1" x14ac:dyDescent="0.2">
      <c r="A2276" s="9">
        <v>2275</v>
      </c>
      <c r="B2276" s="9" t="s">
        <v>1749</v>
      </c>
      <c r="C2276" s="11"/>
      <c r="D2276" s="8" t="s">
        <v>1596</v>
      </c>
      <c r="E2276" s="75"/>
      <c r="F2276" s="11"/>
      <c r="G2276" s="33" t="s">
        <v>1608</v>
      </c>
      <c r="H2276" s="16" t="s">
        <v>1612</v>
      </c>
      <c r="I2276" s="75"/>
      <c r="J2276" s="11"/>
      <c r="K2276" s="99"/>
    </row>
    <row r="2277" spans="1:11" hidden="1" x14ac:dyDescent="0.2">
      <c r="A2277" s="9">
        <v>2276</v>
      </c>
      <c r="B2277" s="9" t="s">
        <v>1749</v>
      </c>
      <c r="C2277" s="11"/>
      <c r="D2277" s="8" t="s">
        <v>1596</v>
      </c>
      <c r="E2277" s="75"/>
      <c r="F2277" s="11"/>
      <c r="G2277" s="33" t="s">
        <v>5294</v>
      </c>
      <c r="H2277" s="16" t="s">
        <v>1614</v>
      </c>
      <c r="I2277" s="75"/>
      <c r="J2277" s="11"/>
      <c r="K2277" s="99"/>
    </row>
    <row r="2278" spans="1:11" hidden="1" x14ac:dyDescent="0.2">
      <c r="A2278" s="9">
        <v>2277</v>
      </c>
      <c r="B2278" s="9" t="s">
        <v>1749</v>
      </c>
      <c r="C2278" s="11"/>
      <c r="D2278" s="8" t="s">
        <v>1596</v>
      </c>
      <c r="E2278" s="75"/>
      <c r="F2278" s="11"/>
      <c r="G2278" s="33" t="s">
        <v>5295</v>
      </c>
      <c r="H2278" s="16" t="s">
        <v>4716</v>
      </c>
      <c r="I2278" s="75"/>
      <c r="J2278" s="11"/>
      <c r="K2278" s="99"/>
    </row>
    <row r="2279" spans="1:11" hidden="1" x14ac:dyDescent="0.2">
      <c r="A2279" s="9">
        <v>2278</v>
      </c>
      <c r="B2279" s="9" t="s">
        <v>1749</v>
      </c>
      <c r="C2279" s="11"/>
      <c r="D2279" s="8" t="s">
        <v>1596</v>
      </c>
      <c r="E2279" s="75"/>
      <c r="F2279" s="11"/>
      <c r="G2279" s="33" t="s">
        <v>5296</v>
      </c>
      <c r="H2279" s="16" t="s">
        <v>4717</v>
      </c>
      <c r="I2279" s="75"/>
      <c r="J2279" s="11"/>
      <c r="K2279" s="99"/>
    </row>
    <row r="2280" spans="1:11" hidden="1" x14ac:dyDescent="0.2">
      <c r="A2280" s="9">
        <v>2279</v>
      </c>
      <c r="B2280" s="9" t="s">
        <v>1749</v>
      </c>
      <c r="C2280" s="11"/>
      <c r="D2280" s="8" t="s">
        <v>1596</v>
      </c>
      <c r="E2280" s="75"/>
      <c r="F2280" s="11"/>
      <c r="G2280" s="33" t="s">
        <v>4719</v>
      </c>
      <c r="H2280" s="16" t="s">
        <v>4762</v>
      </c>
      <c r="I2280" s="75"/>
      <c r="J2280" s="11"/>
      <c r="K2280" s="99"/>
    </row>
    <row r="2281" spans="1:11" hidden="1" x14ac:dyDescent="0.2">
      <c r="A2281" s="9">
        <v>2280</v>
      </c>
      <c r="B2281" s="9" t="s">
        <v>1749</v>
      </c>
      <c r="C2281" s="11"/>
      <c r="D2281" s="8" t="s">
        <v>1596</v>
      </c>
      <c r="E2281" s="75"/>
      <c r="F2281" s="11"/>
      <c r="G2281" s="23" t="s">
        <v>4767</v>
      </c>
      <c r="H2281" s="16" t="s">
        <v>5072</v>
      </c>
      <c r="I2281" s="75"/>
      <c r="J2281" s="11"/>
      <c r="K2281" s="99"/>
    </row>
    <row r="2282" spans="1:11" hidden="1" x14ac:dyDescent="0.2">
      <c r="A2282" s="9">
        <v>2281</v>
      </c>
      <c r="B2282" s="9" t="s">
        <v>1749</v>
      </c>
      <c r="C2282" s="11"/>
      <c r="D2282" s="8" t="s">
        <v>1596</v>
      </c>
      <c r="E2282" s="75"/>
      <c r="F2282" s="11"/>
      <c r="G2282" s="23" t="s">
        <v>4768</v>
      </c>
      <c r="H2282" s="16" t="s">
        <v>5073</v>
      </c>
      <c r="I2282" s="75"/>
      <c r="J2282" s="11"/>
      <c r="K2282" s="99"/>
    </row>
    <row r="2283" spans="1:11" hidden="1" x14ac:dyDescent="0.2">
      <c r="A2283" s="9">
        <v>2282</v>
      </c>
      <c r="B2283" s="9" t="s">
        <v>1749</v>
      </c>
      <c r="C2283" s="11"/>
      <c r="D2283" s="8" t="s">
        <v>1596</v>
      </c>
      <c r="E2283" s="75"/>
      <c r="F2283" s="11"/>
      <c r="G2283" s="23" t="s">
        <v>4769</v>
      </c>
      <c r="H2283" s="16" t="s">
        <v>8437</v>
      </c>
      <c r="I2283" s="75"/>
      <c r="J2283" s="11"/>
      <c r="K2283" s="99"/>
    </row>
    <row r="2284" spans="1:11" ht="24" hidden="1" x14ac:dyDescent="0.2">
      <c r="A2284" s="9">
        <v>2283</v>
      </c>
      <c r="B2284" s="9" t="s">
        <v>1749</v>
      </c>
      <c r="C2284" s="11"/>
      <c r="D2284" s="8" t="s">
        <v>1596</v>
      </c>
      <c r="E2284" s="75"/>
      <c r="F2284" s="11"/>
      <c r="G2284" s="23" t="s">
        <v>4770</v>
      </c>
      <c r="H2284" s="16" t="s">
        <v>5075</v>
      </c>
      <c r="I2284" s="75"/>
      <c r="J2284" s="11"/>
      <c r="K2284" s="99"/>
    </row>
    <row r="2285" spans="1:11" ht="24" hidden="1" x14ac:dyDescent="0.2">
      <c r="A2285" s="9">
        <v>2284</v>
      </c>
      <c r="B2285" s="9" t="s">
        <v>1749</v>
      </c>
      <c r="C2285" s="11"/>
      <c r="D2285" s="8" t="s">
        <v>1596</v>
      </c>
      <c r="E2285" s="75"/>
      <c r="F2285" s="11"/>
      <c r="G2285" s="23" t="s">
        <v>4771</v>
      </c>
      <c r="H2285" s="25" t="s">
        <v>5076</v>
      </c>
      <c r="I2285" s="78"/>
      <c r="J2285" s="11"/>
      <c r="K2285" s="99"/>
    </row>
    <row r="2286" spans="1:11" hidden="1" x14ac:dyDescent="0.2">
      <c r="A2286" s="9">
        <v>2285</v>
      </c>
      <c r="B2286" s="9" t="s">
        <v>1749</v>
      </c>
      <c r="C2286" s="11"/>
      <c r="D2286" s="8" t="s">
        <v>1596</v>
      </c>
      <c r="E2286" s="75"/>
      <c r="F2286" s="11"/>
      <c r="G2286" s="23" t="s">
        <v>4772</v>
      </c>
      <c r="H2286" s="16" t="s">
        <v>8438</v>
      </c>
      <c r="I2286" s="75"/>
      <c r="J2286" s="11"/>
      <c r="K2286" s="99"/>
    </row>
    <row r="2287" spans="1:11" ht="24" hidden="1" x14ac:dyDescent="0.2">
      <c r="A2287" s="9">
        <v>2286</v>
      </c>
      <c r="B2287" s="9" t="s">
        <v>1749</v>
      </c>
      <c r="C2287" s="11"/>
      <c r="D2287" s="8" t="s">
        <v>1596</v>
      </c>
      <c r="E2287" s="75"/>
      <c r="F2287" s="11"/>
      <c r="G2287" s="23" t="s">
        <v>5291</v>
      </c>
      <c r="H2287" s="16" t="s">
        <v>5077</v>
      </c>
      <c r="I2287" s="75"/>
      <c r="J2287" s="11"/>
      <c r="K2287" s="99"/>
    </row>
    <row r="2288" spans="1:11" hidden="1" x14ac:dyDescent="0.2">
      <c r="A2288" s="9">
        <v>2287</v>
      </c>
      <c r="B2288" s="9" t="s">
        <v>1749</v>
      </c>
      <c r="C2288" s="11"/>
      <c r="D2288" s="8" t="s">
        <v>1596</v>
      </c>
      <c r="E2288" s="75"/>
      <c r="F2288" s="11"/>
      <c r="G2288" s="23" t="s">
        <v>4773</v>
      </c>
      <c r="H2288" s="16" t="s">
        <v>5079</v>
      </c>
      <c r="I2288" s="75"/>
      <c r="J2288" s="11"/>
      <c r="K2288" s="99"/>
    </row>
    <row r="2289" spans="1:11" hidden="1" x14ac:dyDescent="0.2">
      <c r="A2289" s="9">
        <v>2288</v>
      </c>
      <c r="B2289" s="9" t="s">
        <v>1749</v>
      </c>
      <c r="C2289" s="11"/>
      <c r="D2289" s="8" t="s">
        <v>1596</v>
      </c>
      <c r="E2289" s="75"/>
      <c r="F2289" s="11"/>
      <c r="G2289" s="23" t="s">
        <v>4774</v>
      </c>
      <c r="H2289" s="16" t="s">
        <v>5078</v>
      </c>
      <c r="I2289" s="75"/>
      <c r="J2289" s="11"/>
      <c r="K2289" s="99"/>
    </row>
    <row r="2290" spans="1:11" hidden="1" x14ac:dyDescent="0.2">
      <c r="A2290" s="9">
        <v>2289</v>
      </c>
      <c r="B2290" s="9" t="s">
        <v>1749</v>
      </c>
      <c r="C2290" s="11"/>
      <c r="D2290" s="8" t="s">
        <v>1596</v>
      </c>
      <c r="E2290" s="75"/>
      <c r="F2290" s="11"/>
      <c r="G2290" s="23" t="s">
        <v>4775</v>
      </c>
      <c r="H2290" s="16" t="s">
        <v>5080</v>
      </c>
      <c r="I2290" s="75"/>
      <c r="J2290" s="11"/>
      <c r="K2290" s="99"/>
    </row>
    <row r="2291" spans="1:11" ht="24" hidden="1" x14ac:dyDescent="0.2">
      <c r="A2291" s="9">
        <v>2290</v>
      </c>
      <c r="B2291" s="9" t="s">
        <v>1749</v>
      </c>
      <c r="C2291" s="11"/>
      <c r="D2291" s="8" t="s">
        <v>1596</v>
      </c>
      <c r="E2291" s="75"/>
      <c r="F2291" s="11"/>
      <c r="G2291" s="23" t="s">
        <v>5290</v>
      </c>
      <c r="H2291" s="16" t="s">
        <v>8439</v>
      </c>
      <c r="I2291" s="75"/>
      <c r="J2291" s="11"/>
      <c r="K2291" s="99"/>
    </row>
    <row r="2292" spans="1:11" hidden="1" x14ac:dyDescent="0.2">
      <c r="A2292" s="9">
        <v>2291</v>
      </c>
      <c r="B2292" s="9" t="s">
        <v>1749</v>
      </c>
      <c r="C2292" s="11"/>
      <c r="D2292" s="8" t="s">
        <v>1596</v>
      </c>
      <c r="E2292" s="75"/>
      <c r="F2292" s="11"/>
      <c r="G2292" s="23" t="s">
        <v>4776</v>
      </c>
      <c r="H2292" s="16" t="s">
        <v>5081</v>
      </c>
      <c r="I2292" s="75"/>
      <c r="J2292" s="11"/>
      <c r="K2292" s="99"/>
    </row>
    <row r="2293" spans="1:11" hidden="1" x14ac:dyDescent="0.2">
      <c r="A2293" s="9">
        <v>2292</v>
      </c>
      <c r="B2293" s="9" t="s">
        <v>1749</v>
      </c>
      <c r="C2293" s="11"/>
      <c r="D2293" s="11" t="s">
        <v>5211</v>
      </c>
      <c r="E2293" s="99"/>
      <c r="F2293" s="11"/>
      <c r="G2293" s="23" t="s">
        <v>4792</v>
      </c>
      <c r="H2293" s="16" t="s">
        <v>4816</v>
      </c>
      <c r="I2293" s="75"/>
      <c r="J2293" s="11"/>
      <c r="K2293" s="99"/>
    </row>
    <row r="2294" spans="1:11" hidden="1" x14ac:dyDescent="0.2">
      <c r="A2294" s="9">
        <v>2293</v>
      </c>
      <c r="B2294" s="9" t="s">
        <v>1749</v>
      </c>
      <c r="C2294" s="11"/>
      <c r="D2294" s="11" t="s">
        <v>5211</v>
      </c>
      <c r="E2294" s="99"/>
      <c r="F2294" s="11"/>
      <c r="G2294" s="23" t="s">
        <v>5212</v>
      </c>
      <c r="H2294" s="16" t="s">
        <v>5213</v>
      </c>
      <c r="I2294" s="75"/>
      <c r="J2294" s="11"/>
      <c r="K2294" s="99"/>
    </row>
    <row r="2295" spans="1:11" hidden="1" x14ac:dyDescent="0.2">
      <c r="A2295" s="9">
        <v>2294</v>
      </c>
      <c r="B2295" s="9" t="s">
        <v>1749</v>
      </c>
      <c r="C2295" s="11"/>
      <c r="D2295" s="11" t="s">
        <v>5211</v>
      </c>
      <c r="E2295" s="99"/>
      <c r="F2295" s="11"/>
      <c r="G2295" s="23" t="s">
        <v>5214</v>
      </c>
      <c r="H2295" s="16" t="s">
        <v>5215</v>
      </c>
      <c r="I2295" s="75"/>
      <c r="J2295" s="11"/>
      <c r="K2295" s="99"/>
    </row>
    <row r="2296" spans="1:11" hidden="1" x14ac:dyDescent="0.2">
      <c r="A2296" s="9">
        <v>2295</v>
      </c>
      <c r="B2296" s="9" t="s">
        <v>1749</v>
      </c>
      <c r="C2296" s="11"/>
      <c r="D2296" s="11" t="s">
        <v>5211</v>
      </c>
      <c r="E2296" s="99"/>
      <c r="F2296" s="11"/>
      <c r="G2296" s="16" t="s">
        <v>5216</v>
      </c>
      <c r="H2296" s="16" t="s">
        <v>5217</v>
      </c>
      <c r="I2296" s="75"/>
      <c r="J2296" s="11"/>
      <c r="K2296" s="99"/>
    </row>
    <row r="2297" spans="1:11" hidden="1" x14ac:dyDescent="0.2">
      <c r="A2297" s="9">
        <v>2296</v>
      </c>
      <c r="B2297" s="9" t="s">
        <v>1749</v>
      </c>
      <c r="C2297" s="11"/>
      <c r="D2297" s="11" t="s">
        <v>5211</v>
      </c>
      <c r="E2297" s="99"/>
      <c r="F2297" s="11"/>
      <c r="G2297" s="23" t="s">
        <v>4794</v>
      </c>
      <c r="H2297" s="16" t="s">
        <v>4812</v>
      </c>
      <c r="I2297" s="75"/>
      <c r="J2297" s="11"/>
      <c r="K2297" s="99"/>
    </row>
    <row r="2298" spans="1:11" hidden="1" x14ac:dyDescent="0.2">
      <c r="A2298" s="9">
        <v>2297</v>
      </c>
      <c r="B2298" s="9" t="s">
        <v>1749</v>
      </c>
      <c r="C2298" s="11"/>
      <c r="D2298" s="11" t="s">
        <v>5211</v>
      </c>
      <c r="E2298" s="99"/>
      <c r="F2298" s="11"/>
      <c r="G2298" s="23" t="s">
        <v>4795</v>
      </c>
      <c r="H2298" s="16" t="s">
        <v>4811</v>
      </c>
      <c r="I2298" s="75"/>
      <c r="J2298" s="11"/>
      <c r="K2298" s="99"/>
    </row>
    <row r="2299" spans="1:11" hidden="1" x14ac:dyDescent="0.2">
      <c r="A2299" s="9">
        <v>2298</v>
      </c>
      <c r="B2299" s="9" t="s">
        <v>1749</v>
      </c>
      <c r="C2299" s="11"/>
      <c r="D2299" s="11" t="s">
        <v>5211</v>
      </c>
      <c r="E2299" s="99"/>
      <c r="F2299" s="11"/>
      <c r="G2299" s="23" t="s">
        <v>5218</v>
      </c>
      <c r="H2299" s="16" t="s">
        <v>5219</v>
      </c>
      <c r="I2299" s="75"/>
      <c r="J2299" s="11"/>
      <c r="K2299" s="99"/>
    </row>
    <row r="2300" spans="1:11" hidden="1" x14ac:dyDescent="0.2">
      <c r="A2300" s="9">
        <v>2299</v>
      </c>
      <c r="B2300" s="9" t="s">
        <v>1749</v>
      </c>
      <c r="C2300" s="11"/>
      <c r="D2300" s="11" t="s">
        <v>5211</v>
      </c>
      <c r="E2300" s="99"/>
      <c r="F2300" s="11"/>
      <c r="G2300" s="16" t="s">
        <v>5222</v>
      </c>
      <c r="H2300" s="16" t="s">
        <v>5223</v>
      </c>
      <c r="I2300" s="75"/>
      <c r="J2300" s="11"/>
      <c r="K2300" s="99"/>
    </row>
    <row r="2301" spans="1:11" hidden="1" x14ac:dyDescent="0.2">
      <c r="A2301" s="9">
        <v>2300</v>
      </c>
      <c r="B2301" s="9" t="s">
        <v>1749</v>
      </c>
      <c r="C2301" s="11"/>
      <c r="D2301" s="11" t="s">
        <v>5211</v>
      </c>
      <c r="E2301" s="99"/>
      <c r="F2301" s="11"/>
      <c r="G2301" s="16" t="s">
        <v>5221</v>
      </c>
      <c r="H2301" s="16" t="s">
        <v>5224</v>
      </c>
      <c r="I2301" s="75"/>
      <c r="J2301" s="11"/>
      <c r="K2301" s="99"/>
    </row>
    <row r="2302" spans="1:11" hidden="1" x14ac:dyDescent="0.2">
      <c r="A2302" s="9">
        <v>2301</v>
      </c>
      <c r="B2302" s="9" t="s">
        <v>1749</v>
      </c>
      <c r="C2302" s="11"/>
      <c r="D2302" s="11" t="s">
        <v>5211</v>
      </c>
      <c r="E2302" s="99"/>
      <c r="F2302" s="11"/>
      <c r="G2302" s="23" t="s">
        <v>4796</v>
      </c>
      <c r="H2302" s="16" t="s">
        <v>4819</v>
      </c>
      <c r="I2302" s="75"/>
      <c r="J2302" s="11"/>
      <c r="K2302" s="99"/>
    </row>
    <row r="2303" spans="1:11" hidden="1" x14ac:dyDescent="0.2">
      <c r="A2303" s="9">
        <v>2302</v>
      </c>
      <c r="B2303" s="9" t="s">
        <v>1749</v>
      </c>
      <c r="C2303" s="11"/>
      <c r="D2303" s="11" t="s">
        <v>5211</v>
      </c>
      <c r="E2303" s="99"/>
      <c r="F2303" s="11"/>
      <c r="G2303" s="23" t="s">
        <v>5225</v>
      </c>
      <c r="H2303" s="16" t="s">
        <v>8697</v>
      </c>
      <c r="I2303" s="75"/>
      <c r="J2303" s="11"/>
      <c r="K2303" s="99"/>
    </row>
    <row r="2304" spans="1:11" hidden="1" x14ac:dyDescent="0.2">
      <c r="A2304" s="9">
        <v>2303</v>
      </c>
      <c r="B2304" s="9" t="s">
        <v>1749</v>
      </c>
      <c r="C2304" s="11"/>
      <c r="D2304" s="11" t="s">
        <v>5211</v>
      </c>
      <c r="E2304" s="99"/>
      <c r="F2304" s="11"/>
      <c r="G2304" s="16" t="s">
        <v>5226</v>
      </c>
      <c r="H2304" s="16" t="s">
        <v>5227</v>
      </c>
      <c r="I2304" s="75"/>
      <c r="J2304" s="11"/>
      <c r="K2304" s="99"/>
    </row>
    <row r="2305" spans="1:11" hidden="1" x14ac:dyDescent="0.2">
      <c r="A2305" s="9">
        <v>2304</v>
      </c>
      <c r="B2305" s="9" t="s">
        <v>1749</v>
      </c>
      <c r="C2305" s="11"/>
      <c r="D2305" s="11" t="s">
        <v>5211</v>
      </c>
      <c r="E2305" s="99"/>
      <c r="F2305" s="11"/>
      <c r="G2305" s="16" t="s">
        <v>231</v>
      </c>
      <c r="H2305" s="16" t="s">
        <v>5228</v>
      </c>
      <c r="I2305" s="75"/>
      <c r="J2305" s="11"/>
      <c r="K2305" s="99"/>
    </row>
    <row r="2306" spans="1:11" hidden="1" x14ac:dyDescent="0.2">
      <c r="A2306" s="9">
        <v>2305</v>
      </c>
      <c r="B2306" s="9" t="s">
        <v>1749</v>
      </c>
      <c r="C2306" s="11"/>
      <c r="D2306" s="11" t="s">
        <v>5211</v>
      </c>
      <c r="E2306" s="99"/>
      <c r="F2306" s="11"/>
      <c r="G2306" s="23" t="s">
        <v>5229</v>
      </c>
      <c r="H2306" s="16" t="s">
        <v>5230</v>
      </c>
      <c r="I2306" s="75"/>
      <c r="J2306" s="11"/>
      <c r="K2306" s="99"/>
    </row>
    <row r="2307" spans="1:11" hidden="1" x14ac:dyDescent="0.2">
      <c r="A2307" s="9">
        <v>2306</v>
      </c>
      <c r="B2307" s="9" t="s">
        <v>1749</v>
      </c>
      <c r="C2307" s="11"/>
      <c r="D2307" s="11" t="s">
        <v>5211</v>
      </c>
      <c r="E2307" s="99"/>
      <c r="F2307" s="11"/>
      <c r="G2307" s="23" t="s">
        <v>4797</v>
      </c>
      <c r="H2307" s="16" t="s">
        <v>5064</v>
      </c>
      <c r="I2307" s="75"/>
      <c r="J2307" s="11"/>
      <c r="K2307" s="99"/>
    </row>
    <row r="2308" spans="1:11" hidden="1" x14ac:dyDescent="0.2">
      <c r="A2308" s="9">
        <v>2307</v>
      </c>
      <c r="B2308" s="9" t="s">
        <v>1749</v>
      </c>
      <c r="C2308" s="11"/>
      <c r="D2308" s="11" t="s">
        <v>5211</v>
      </c>
      <c r="E2308" s="99"/>
      <c r="F2308" s="11"/>
      <c r="G2308" s="23" t="s">
        <v>4798</v>
      </c>
      <c r="H2308" s="16" t="s">
        <v>5066</v>
      </c>
      <c r="I2308" s="75"/>
      <c r="J2308" s="11"/>
      <c r="K2308" s="99"/>
    </row>
    <row r="2309" spans="1:11" hidden="1" x14ac:dyDescent="0.2">
      <c r="A2309" s="9">
        <v>2308</v>
      </c>
      <c r="B2309" s="9" t="s">
        <v>1749</v>
      </c>
      <c r="C2309" s="11"/>
      <c r="D2309" s="11" t="s">
        <v>5211</v>
      </c>
      <c r="E2309" s="99"/>
      <c r="F2309" s="11"/>
      <c r="G2309" s="23" t="s">
        <v>5231</v>
      </c>
      <c r="H2309" s="16" t="s">
        <v>5233</v>
      </c>
      <c r="I2309" s="75"/>
      <c r="J2309" s="11"/>
      <c r="K2309" s="99"/>
    </row>
    <row r="2310" spans="1:11" hidden="1" x14ac:dyDescent="0.2">
      <c r="A2310" s="9">
        <v>2309</v>
      </c>
      <c r="B2310" s="9" t="s">
        <v>1749</v>
      </c>
      <c r="C2310" s="11"/>
      <c r="D2310" s="11" t="s">
        <v>5211</v>
      </c>
      <c r="E2310" s="99"/>
      <c r="F2310" s="11"/>
      <c r="G2310" s="23" t="s">
        <v>5232</v>
      </c>
      <c r="H2310" s="16" t="s">
        <v>5234</v>
      </c>
      <c r="I2310" s="75"/>
      <c r="J2310" s="11"/>
      <c r="K2310" s="99"/>
    </row>
    <row r="2311" spans="1:11" hidden="1" x14ac:dyDescent="0.2">
      <c r="A2311" s="9">
        <v>2310</v>
      </c>
      <c r="B2311" s="9" t="s">
        <v>1749</v>
      </c>
      <c r="C2311" s="11"/>
      <c r="D2311" s="11" t="s">
        <v>5211</v>
      </c>
      <c r="E2311" s="99"/>
      <c r="F2311" s="11"/>
      <c r="G2311" s="16" t="s">
        <v>5235</v>
      </c>
      <c r="H2311" s="16" t="s">
        <v>5236</v>
      </c>
      <c r="I2311" s="75"/>
      <c r="J2311" s="11"/>
      <c r="K2311" s="99"/>
    </row>
    <row r="2312" spans="1:11" hidden="1" x14ac:dyDescent="0.2">
      <c r="A2312" s="9">
        <v>2311</v>
      </c>
      <c r="B2312" s="9" t="s">
        <v>1749</v>
      </c>
      <c r="C2312" s="11"/>
      <c r="D2312" s="11" t="s">
        <v>5211</v>
      </c>
      <c r="E2312" s="99"/>
      <c r="F2312" s="11"/>
      <c r="G2312" s="23" t="s">
        <v>5237</v>
      </c>
      <c r="H2312" s="16" t="s">
        <v>5239</v>
      </c>
      <c r="I2312" s="75"/>
      <c r="J2312" s="11"/>
      <c r="K2312" s="99"/>
    </row>
    <row r="2313" spans="1:11" hidden="1" x14ac:dyDescent="0.2">
      <c r="A2313" s="9">
        <v>2312</v>
      </c>
      <c r="B2313" s="9" t="s">
        <v>1749</v>
      </c>
      <c r="C2313" s="11"/>
      <c r="D2313" s="11" t="s">
        <v>5211</v>
      </c>
      <c r="E2313" s="99"/>
      <c r="F2313" s="11"/>
      <c r="G2313" s="23" t="s">
        <v>5238</v>
      </c>
      <c r="H2313" s="16" t="s">
        <v>5240</v>
      </c>
      <c r="I2313" s="75"/>
      <c r="J2313" s="11"/>
      <c r="K2313" s="99"/>
    </row>
    <row r="2314" spans="1:11" hidden="1" x14ac:dyDescent="0.2">
      <c r="A2314" s="9">
        <v>2313</v>
      </c>
      <c r="B2314" s="9" t="s">
        <v>1749</v>
      </c>
      <c r="C2314" s="11"/>
      <c r="D2314" s="11" t="s">
        <v>5211</v>
      </c>
      <c r="E2314" s="99"/>
      <c r="F2314" s="11"/>
      <c r="G2314" s="23" t="s">
        <v>4800</v>
      </c>
      <c r="H2314" s="16" t="s">
        <v>4810</v>
      </c>
      <c r="I2314" s="75"/>
      <c r="J2314" s="11"/>
      <c r="K2314" s="99"/>
    </row>
    <row r="2315" spans="1:11" hidden="1" x14ac:dyDescent="0.2">
      <c r="A2315" s="9">
        <v>2314</v>
      </c>
      <c r="B2315" s="9" t="s">
        <v>1749</v>
      </c>
      <c r="C2315" s="11"/>
      <c r="D2315" s="11" t="s">
        <v>5211</v>
      </c>
      <c r="E2315" s="99"/>
      <c r="F2315" s="11"/>
      <c r="G2315" s="23" t="s">
        <v>5241</v>
      </c>
      <c r="H2315" s="16" t="s">
        <v>5242</v>
      </c>
      <c r="I2315" s="75"/>
      <c r="J2315" s="11"/>
      <c r="K2315" s="99"/>
    </row>
    <row r="2316" spans="1:11" hidden="1" x14ac:dyDescent="0.2">
      <c r="A2316" s="9">
        <v>2315</v>
      </c>
      <c r="B2316" s="9" t="s">
        <v>1749</v>
      </c>
      <c r="C2316" s="11"/>
      <c r="D2316" s="11" t="s">
        <v>5211</v>
      </c>
      <c r="E2316" s="99"/>
      <c r="F2316" s="11"/>
      <c r="G2316" s="23" t="s">
        <v>5243</v>
      </c>
      <c r="H2316" s="16" t="s">
        <v>5244</v>
      </c>
      <c r="I2316" s="75"/>
      <c r="J2316" s="11"/>
      <c r="K2316" s="99"/>
    </row>
    <row r="2317" spans="1:11" hidden="1" x14ac:dyDescent="0.2">
      <c r="A2317" s="9">
        <v>2316</v>
      </c>
      <c r="B2317" s="9" t="s">
        <v>1749</v>
      </c>
      <c r="C2317" s="11"/>
      <c r="D2317" s="11" t="s">
        <v>5211</v>
      </c>
      <c r="E2317" s="99"/>
      <c r="F2317" s="11"/>
      <c r="G2317" s="23" t="s">
        <v>5245</v>
      </c>
      <c r="H2317" s="16" t="s">
        <v>5246</v>
      </c>
      <c r="I2317" s="75"/>
      <c r="J2317" s="11"/>
      <c r="K2317" s="99"/>
    </row>
    <row r="2318" spans="1:11" hidden="1" x14ac:dyDescent="0.2">
      <c r="A2318" s="9">
        <v>2317</v>
      </c>
      <c r="B2318" s="9" t="s">
        <v>1749</v>
      </c>
      <c r="C2318" s="11"/>
      <c r="D2318" s="11" t="s">
        <v>5211</v>
      </c>
      <c r="E2318" s="99"/>
      <c r="F2318" s="11"/>
      <c r="G2318" s="23" t="s">
        <v>5247</v>
      </c>
      <c r="H2318" s="16" t="s">
        <v>5248</v>
      </c>
      <c r="I2318" s="75"/>
      <c r="J2318" s="11"/>
      <c r="K2318" s="99"/>
    </row>
    <row r="2319" spans="1:11" hidden="1" x14ac:dyDescent="0.2">
      <c r="A2319" s="9">
        <v>2318</v>
      </c>
      <c r="B2319" s="9" t="s">
        <v>1749</v>
      </c>
      <c r="C2319" s="11"/>
      <c r="D2319" s="11" t="s">
        <v>5211</v>
      </c>
      <c r="E2319" s="99"/>
      <c r="F2319" s="11"/>
      <c r="G2319" s="23" t="s">
        <v>5249</v>
      </c>
      <c r="H2319" s="16" t="s">
        <v>5251</v>
      </c>
      <c r="I2319" s="75"/>
      <c r="J2319" s="11"/>
      <c r="K2319" s="99"/>
    </row>
    <row r="2320" spans="1:11" hidden="1" x14ac:dyDescent="0.2">
      <c r="A2320" s="9">
        <v>2319</v>
      </c>
      <c r="B2320" s="9" t="s">
        <v>1749</v>
      </c>
      <c r="C2320" s="11"/>
      <c r="D2320" s="11" t="s">
        <v>5211</v>
      </c>
      <c r="E2320" s="99"/>
      <c r="F2320" s="11"/>
      <c r="G2320" s="23" t="s">
        <v>5250</v>
      </c>
      <c r="H2320" s="16" t="s">
        <v>5252</v>
      </c>
      <c r="I2320" s="75"/>
      <c r="J2320" s="11"/>
      <c r="K2320" s="99"/>
    </row>
    <row r="2321" spans="1:11" hidden="1" x14ac:dyDescent="0.2">
      <c r="A2321" s="9">
        <v>2320</v>
      </c>
      <c r="B2321" s="9" t="s">
        <v>1749</v>
      </c>
      <c r="C2321" s="11"/>
      <c r="D2321" s="11" t="s">
        <v>5211</v>
      </c>
      <c r="E2321" s="99"/>
      <c r="F2321" s="11"/>
      <c r="G2321" s="23" t="s">
        <v>5253</v>
      </c>
      <c r="H2321" s="16" t="s">
        <v>5255</v>
      </c>
      <c r="I2321" s="75"/>
      <c r="J2321" s="11"/>
      <c r="K2321" s="99"/>
    </row>
    <row r="2322" spans="1:11" hidden="1" x14ac:dyDescent="0.2">
      <c r="A2322" s="9">
        <v>2321</v>
      </c>
      <c r="B2322" s="9" t="s">
        <v>1749</v>
      </c>
      <c r="C2322" s="11"/>
      <c r="D2322" s="11" t="s">
        <v>5211</v>
      </c>
      <c r="E2322" s="99"/>
      <c r="F2322" s="11"/>
      <c r="G2322" s="23" t="s">
        <v>5254</v>
      </c>
      <c r="H2322" s="16" t="s">
        <v>5256</v>
      </c>
      <c r="I2322" s="75"/>
      <c r="J2322" s="11"/>
      <c r="K2322" s="99"/>
    </row>
    <row r="2323" spans="1:11" hidden="1" x14ac:dyDescent="0.2">
      <c r="A2323" s="9">
        <v>2322</v>
      </c>
      <c r="B2323" s="9" t="s">
        <v>1749</v>
      </c>
      <c r="C2323" s="11"/>
      <c r="D2323" s="11" t="s">
        <v>5211</v>
      </c>
      <c r="E2323" s="99"/>
      <c r="F2323" s="11"/>
      <c r="G2323" s="23" t="s">
        <v>5257</v>
      </c>
      <c r="H2323" s="16" t="s">
        <v>5258</v>
      </c>
      <c r="I2323" s="75"/>
      <c r="J2323" s="11"/>
      <c r="K2323" s="99"/>
    </row>
    <row r="2324" spans="1:11" hidden="1" x14ac:dyDescent="0.2">
      <c r="A2324" s="9">
        <v>2323</v>
      </c>
      <c r="B2324" s="9" t="s">
        <v>1749</v>
      </c>
      <c r="C2324" s="11"/>
      <c r="D2324" s="11" t="s">
        <v>5211</v>
      </c>
      <c r="E2324" s="99"/>
      <c r="F2324" s="11"/>
      <c r="G2324" s="16" t="s">
        <v>5259</v>
      </c>
      <c r="H2324" s="16" t="s">
        <v>5261</v>
      </c>
      <c r="I2324" s="75"/>
      <c r="J2324" s="11"/>
      <c r="K2324" s="99"/>
    </row>
    <row r="2325" spans="1:11" hidden="1" x14ac:dyDescent="0.2">
      <c r="A2325" s="9">
        <v>2324</v>
      </c>
      <c r="B2325" s="9" t="s">
        <v>1749</v>
      </c>
      <c r="C2325" s="11"/>
      <c r="D2325" s="11" t="s">
        <v>5211</v>
      </c>
      <c r="E2325" s="99"/>
      <c r="F2325" s="11"/>
      <c r="G2325" s="16" t="s">
        <v>5260</v>
      </c>
      <c r="H2325" s="16" t="s">
        <v>8698</v>
      </c>
      <c r="I2325" s="75"/>
      <c r="J2325" s="11"/>
      <c r="K2325" s="99"/>
    </row>
    <row r="2326" spans="1:11" hidden="1" x14ac:dyDescent="0.2">
      <c r="A2326" s="9">
        <v>2325</v>
      </c>
      <c r="B2326" s="9" t="s">
        <v>1749</v>
      </c>
      <c r="C2326" s="11"/>
      <c r="D2326" s="11" t="s">
        <v>5211</v>
      </c>
      <c r="E2326" s="99"/>
      <c r="F2326" s="11"/>
      <c r="G2326" s="23" t="s">
        <v>5263</v>
      </c>
      <c r="H2326" s="16" t="s">
        <v>5262</v>
      </c>
      <c r="I2326" s="75"/>
      <c r="J2326" s="11"/>
      <c r="K2326" s="99"/>
    </row>
    <row r="2327" spans="1:11" hidden="1" x14ac:dyDescent="0.2">
      <c r="A2327" s="9">
        <v>2326</v>
      </c>
      <c r="B2327" s="9" t="s">
        <v>1749</v>
      </c>
      <c r="C2327" s="11"/>
      <c r="D2327" s="8" t="s">
        <v>1596</v>
      </c>
      <c r="E2327" s="75"/>
      <c r="F2327" s="11"/>
      <c r="G2327" s="23" t="s">
        <v>5210</v>
      </c>
      <c r="H2327" s="16" t="s">
        <v>8699</v>
      </c>
      <c r="I2327" s="75"/>
      <c r="J2327" s="11"/>
      <c r="K2327" s="99"/>
    </row>
    <row r="2328" spans="1:11" hidden="1" x14ac:dyDescent="0.2">
      <c r="A2328" s="9">
        <v>2327</v>
      </c>
      <c r="B2328" s="9" t="s">
        <v>1749</v>
      </c>
      <c r="C2328" s="11"/>
      <c r="D2328" s="8" t="s">
        <v>1596</v>
      </c>
      <c r="E2328" s="75"/>
      <c r="F2328" s="11"/>
      <c r="G2328" s="29" t="s">
        <v>4378</v>
      </c>
      <c r="H2328" s="29" t="s">
        <v>5264</v>
      </c>
      <c r="I2328" s="78"/>
      <c r="J2328" s="11"/>
      <c r="K2328" s="99"/>
    </row>
    <row r="2329" spans="1:11" hidden="1" x14ac:dyDescent="0.2">
      <c r="A2329" s="9">
        <v>2328</v>
      </c>
      <c r="B2329" s="9" t="s">
        <v>1749</v>
      </c>
      <c r="C2329" s="11"/>
      <c r="D2329" s="8" t="s">
        <v>1596</v>
      </c>
      <c r="E2329" s="75"/>
      <c r="F2329" s="11"/>
      <c r="G2329" s="29" t="s">
        <v>4379</v>
      </c>
      <c r="H2329" s="29" t="s">
        <v>4428</v>
      </c>
      <c r="I2329" s="78"/>
      <c r="J2329" s="11"/>
      <c r="K2329" s="99"/>
    </row>
    <row r="2330" spans="1:11" hidden="1" x14ac:dyDescent="0.2">
      <c r="A2330" s="9">
        <v>2329</v>
      </c>
      <c r="B2330" s="9" t="s">
        <v>1749</v>
      </c>
      <c r="C2330" s="11"/>
      <c r="D2330" s="8" t="s">
        <v>1596</v>
      </c>
      <c r="E2330" s="75"/>
      <c r="F2330" s="11"/>
      <c r="G2330" s="23" t="s">
        <v>4873</v>
      </c>
      <c r="H2330" s="16" t="s">
        <v>4892</v>
      </c>
      <c r="I2330" s="75"/>
      <c r="J2330" s="11"/>
      <c r="K2330" s="99"/>
    </row>
    <row r="2331" spans="1:11" hidden="1" x14ac:dyDescent="0.2">
      <c r="A2331" s="9">
        <v>2330</v>
      </c>
      <c r="B2331" s="9" t="s">
        <v>1749</v>
      </c>
      <c r="C2331" s="11"/>
      <c r="D2331" s="8" t="s">
        <v>1596</v>
      </c>
      <c r="E2331" s="75"/>
      <c r="F2331" s="11"/>
      <c r="G2331" s="23" t="s">
        <v>4874</v>
      </c>
      <c r="H2331" s="16" t="s">
        <v>4894</v>
      </c>
      <c r="I2331" s="75"/>
      <c r="J2331" s="11"/>
      <c r="K2331" s="99"/>
    </row>
    <row r="2332" spans="1:11" hidden="1" x14ac:dyDescent="0.2">
      <c r="A2332" s="9">
        <v>2331</v>
      </c>
      <c r="B2332" s="9" t="s">
        <v>1749</v>
      </c>
      <c r="C2332" s="11"/>
      <c r="D2332" s="8" t="s">
        <v>1596</v>
      </c>
      <c r="E2332" s="75"/>
      <c r="F2332" s="11"/>
      <c r="G2332" s="23" t="s">
        <v>4875</v>
      </c>
      <c r="H2332" s="16" t="s">
        <v>4898</v>
      </c>
      <c r="I2332" s="75"/>
      <c r="J2332" s="11"/>
      <c r="K2332" s="99"/>
    </row>
    <row r="2333" spans="1:11" hidden="1" x14ac:dyDescent="0.2">
      <c r="A2333" s="9">
        <v>2332</v>
      </c>
      <c r="B2333" s="9" t="s">
        <v>1749</v>
      </c>
      <c r="C2333" s="11"/>
      <c r="D2333" s="8" t="s">
        <v>1596</v>
      </c>
      <c r="E2333" s="75"/>
      <c r="F2333" s="11"/>
      <c r="G2333" s="23" t="s">
        <v>4877</v>
      </c>
      <c r="H2333" s="16" t="s">
        <v>4901</v>
      </c>
      <c r="I2333" s="75"/>
      <c r="J2333" s="11"/>
      <c r="K2333" s="99"/>
    </row>
    <row r="2334" spans="1:11" hidden="1" x14ac:dyDescent="0.2">
      <c r="A2334" s="9">
        <v>2333</v>
      </c>
      <c r="B2334" s="9" t="s">
        <v>1749</v>
      </c>
      <c r="C2334" s="11"/>
      <c r="D2334" s="8" t="s">
        <v>1596</v>
      </c>
      <c r="E2334" s="75"/>
      <c r="F2334" s="11"/>
      <c r="G2334" s="23" t="s">
        <v>4910</v>
      </c>
      <c r="H2334" s="16" t="s">
        <v>4912</v>
      </c>
      <c r="I2334" s="75"/>
      <c r="J2334" s="11"/>
      <c r="K2334" s="99"/>
    </row>
    <row r="2335" spans="1:11" hidden="1" x14ac:dyDescent="0.2">
      <c r="A2335" s="9">
        <v>2335</v>
      </c>
      <c r="B2335" s="9" t="s">
        <v>1749</v>
      </c>
      <c r="C2335" s="11"/>
      <c r="D2335" s="8" t="s">
        <v>1596</v>
      </c>
      <c r="E2335" s="75"/>
      <c r="F2335" s="11"/>
      <c r="G2335" s="23" t="s">
        <v>1435</v>
      </c>
      <c r="H2335" s="16" t="s">
        <v>5265</v>
      </c>
      <c r="I2335" s="75"/>
      <c r="J2335" s="11"/>
      <c r="K2335" s="99"/>
    </row>
    <row r="2336" spans="1:11" hidden="1" x14ac:dyDescent="0.2">
      <c r="A2336" s="9">
        <v>2336</v>
      </c>
      <c r="B2336" s="9" t="s">
        <v>1749</v>
      </c>
      <c r="C2336" s="11"/>
      <c r="D2336" s="8" t="s">
        <v>1596</v>
      </c>
      <c r="E2336" s="75"/>
      <c r="F2336" s="11"/>
      <c r="G2336" s="23" t="s">
        <v>1437</v>
      </c>
      <c r="H2336" s="16" t="s">
        <v>8700</v>
      </c>
      <c r="I2336" s="75"/>
      <c r="J2336" s="11"/>
      <c r="K2336" s="99"/>
    </row>
    <row r="2337" spans="1:11" hidden="1" x14ac:dyDescent="0.2">
      <c r="A2337" s="9">
        <v>2337</v>
      </c>
      <c r="B2337" s="9" t="s">
        <v>1749</v>
      </c>
      <c r="C2337" s="11"/>
      <c r="D2337" s="8" t="s">
        <v>1596</v>
      </c>
      <c r="E2337" s="75"/>
      <c r="F2337" s="11"/>
      <c r="G2337" s="23" t="s">
        <v>4913</v>
      </c>
      <c r="H2337" s="16" t="s">
        <v>5065</v>
      </c>
      <c r="I2337" s="75"/>
      <c r="J2337" s="11"/>
      <c r="K2337" s="99"/>
    </row>
    <row r="2338" spans="1:11" hidden="1" x14ac:dyDescent="0.2">
      <c r="A2338" s="9">
        <v>2338</v>
      </c>
      <c r="B2338" s="9" t="s">
        <v>1749</v>
      </c>
      <c r="C2338" s="11"/>
      <c r="D2338" s="8" t="s">
        <v>1596</v>
      </c>
      <c r="E2338" s="75"/>
      <c r="F2338" s="11"/>
      <c r="G2338" s="23" t="s">
        <v>4914</v>
      </c>
      <c r="H2338" s="16" t="s">
        <v>5067</v>
      </c>
      <c r="I2338" s="75"/>
      <c r="J2338" s="11"/>
      <c r="K2338" s="99"/>
    </row>
    <row r="2339" spans="1:11" hidden="1" x14ac:dyDescent="0.2">
      <c r="A2339" s="9">
        <v>2339</v>
      </c>
      <c r="B2339" s="9" t="s">
        <v>1749</v>
      </c>
      <c r="C2339" s="11"/>
      <c r="D2339" s="8" t="s">
        <v>1596</v>
      </c>
      <c r="E2339" s="75"/>
      <c r="F2339" s="11"/>
      <c r="G2339" s="23" t="s">
        <v>4915</v>
      </c>
      <c r="H2339" s="16" t="s">
        <v>4927</v>
      </c>
      <c r="I2339" s="75"/>
      <c r="J2339" s="11"/>
      <c r="K2339" s="99"/>
    </row>
    <row r="2340" spans="1:11" hidden="1" x14ac:dyDescent="0.2">
      <c r="A2340" s="9">
        <v>2340</v>
      </c>
      <c r="B2340" s="9" t="s">
        <v>1749</v>
      </c>
      <c r="C2340" s="11"/>
      <c r="D2340" s="8" t="s">
        <v>1596</v>
      </c>
      <c r="E2340" s="75"/>
      <c r="F2340" s="11"/>
      <c r="G2340" s="23" t="s">
        <v>4916</v>
      </c>
      <c r="H2340" s="16" t="s">
        <v>4928</v>
      </c>
      <c r="I2340" s="75"/>
      <c r="J2340" s="11"/>
      <c r="K2340" s="99"/>
    </row>
    <row r="2341" spans="1:11" hidden="1" x14ac:dyDescent="0.2">
      <c r="A2341" s="9">
        <v>2341</v>
      </c>
      <c r="B2341" s="9" t="s">
        <v>1749</v>
      </c>
      <c r="C2341" s="11"/>
      <c r="D2341" s="8" t="s">
        <v>1596</v>
      </c>
      <c r="E2341" s="75"/>
      <c r="F2341" s="11"/>
      <c r="G2341" s="23" t="s">
        <v>4917</v>
      </c>
      <c r="H2341" s="16" t="s">
        <v>8454</v>
      </c>
      <c r="I2341" s="75"/>
      <c r="J2341" s="11"/>
      <c r="K2341" s="99"/>
    </row>
    <row r="2342" spans="1:11" hidden="1" x14ac:dyDescent="0.2">
      <c r="A2342" s="9">
        <v>2342</v>
      </c>
      <c r="B2342" s="9" t="s">
        <v>1749</v>
      </c>
      <c r="C2342" s="11"/>
      <c r="D2342" s="8" t="s">
        <v>1596</v>
      </c>
      <c r="E2342" s="75"/>
      <c r="F2342" s="11"/>
      <c r="G2342" s="23" t="s">
        <v>2917</v>
      </c>
      <c r="H2342" s="16" t="s">
        <v>4926</v>
      </c>
      <c r="I2342" s="75"/>
      <c r="J2342" s="11"/>
      <c r="K2342" s="99"/>
    </row>
    <row r="2343" spans="1:11" hidden="1" x14ac:dyDescent="0.2">
      <c r="A2343" s="9">
        <v>2343</v>
      </c>
      <c r="B2343" s="9" t="s">
        <v>1749</v>
      </c>
      <c r="C2343" s="11"/>
      <c r="D2343" s="8" t="s">
        <v>1596</v>
      </c>
      <c r="E2343" s="75"/>
      <c r="F2343" s="11"/>
      <c r="G2343" s="23" t="s">
        <v>4921</v>
      </c>
      <c r="H2343" s="16" t="s">
        <v>4957</v>
      </c>
      <c r="I2343" s="75"/>
      <c r="J2343" s="11"/>
      <c r="K2343" s="99"/>
    </row>
    <row r="2344" spans="1:11" hidden="1" x14ac:dyDescent="0.2">
      <c r="A2344" s="9">
        <v>2344</v>
      </c>
      <c r="B2344" s="9" t="s">
        <v>1749</v>
      </c>
      <c r="C2344" s="11"/>
      <c r="D2344" s="8" t="s">
        <v>1596</v>
      </c>
      <c r="E2344" s="75"/>
      <c r="F2344" s="11"/>
      <c r="G2344" s="23" t="s">
        <v>4942</v>
      </c>
      <c r="H2344" s="16" t="s">
        <v>5055</v>
      </c>
      <c r="I2344" s="75"/>
      <c r="J2344" s="11"/>
      <c r="K2344" s="99"/>
    </row>
    <row r="2345" spans="1:11" hidden="1" x14ac:dyDescent="0.2">
      <c r="A2345" s="9">
        <v>2345</v>
      </c>
      <c r="B2345" s="9" t="s">
        <v>1749</v>
      </c>
      <c r="C2345" s="11"/>
      <c r="D2345" s="8" t="s">
        <v>1596</v>
      </c>
      <c r="E2345" s="75"/>
      <c r="F2345" s="11"/>
      <c r="G2345" s="23" t="s">
        <v>4943</v>
      </c>
      <c r="H2345" s="16" t="s">
        <v>5056</v>
      </c>
      <c r="I2345" s="75"/>
      <c r="J2345" s="11"/>
      <c r="K2345" s="99"/>
    </row>
    <row r="2346" spans="1:11" hidden="1" x14ac:dyDescent="0.2">
      <c r="A2346" s="9">
        <v>2346</v>
      </c>
      <c r="B2346" s="9" t="s">
        <v>1749</v>
      </c>
      <c r="C2346" s="11"/>
      <c r="D2346" s="8" t="s">
        <v>1596</v>
      </c>
      <c r="E2346" s="75"/>
      <c r="F2346" s="11"/>
      <c r="G2346" s="23" t="s">
        <v>4944</v>
      </c>
      <c r="H2346" s="16" t="s">
        <v>4958</v>
      </c>
      <c r="I2346" s="75"/>
      <c r="J2346" s="11"/>
      <c r="K2346" s="99"/>
    </row>
    <row r="2347" spans="1:11" hidden="1" x14ac:dyDescent="0.2">
      <c r="A2347" s="9">
        <v>2347</v>
      </c>
      <c r="B2347" s="9" t="s">
        <v>1749</v>
      </c>
      <c r="C2347" s="11"/>
      <c r="D2347" s="8" t="s">
        <v>1596</v>
      </c>
      <c r="E2347" s="75"/>
      <c r="F2347" s="11"/>
      <c r="G2347" s="23" t="s">
        <v>4946</v>
      </c>
      <c r="H2347" s="16" t="s">
        <v>5266</v>
      </c>
      <c r="I2347" s="75"/>
      <c r="J2347" s="11"/>
      <c r="K2347" s="99"/>
    </row>
    <row r="2348" spans="1:11" hidden="1" x14ac:dyDescent="0.2">
      <c r="A2348" s="9">
        <v>2348</v>
      </c>
      <c r="B2348" s="9" t="s">
        <v>1749</v>
      </c>
      <c r="C2348" s="11"/>
      <c r="D2348" s="8" t="s">
        <v>1596</v>
      </c>
      <c r="E2348" s="75"/>
      <c r="F2348" s="11"/>
      <c r="G2348" s="23" t="s">
        <v>4948</v>
      </c>
      <c r="H2348" s="16" t="s">
        <v>5267</v>
      </c>
      <c r="I2348" s="75"/>
      <c r="J2348" s="11"/>
      <c r="K2348" s="99"/>
    </row>
    <row r="2349" spans="1:11" hidden="1" x14ac:dyDescent="0.2">
      <c r="A2349" s="9">
        <v>2349</v>
      </c>
      <c r="B2349" s="9" t="s">
        <v>1749</v>
      </c>
      <c r="C2349" s="11"/>
      <c r="D2349" s="8" t="s">
        <v>1596</v>
      </c>
      <c r="E2349" s="75"/>
      <c r="F2349" s="11"/>
      <c r="G2349" s="23" t="s">
        <v>4964</v>
      </c>
      <c r="H2349" s="16" t="s">
        <v>5052</v>
      </c>
      <c r="I2349" s="75"/>
      <c r="J2349" s="11"/>
      <c r="K2349" s="99"/>
    </row>
    <row r="2350" spans="1:11" hidden="1" x14ac:dyDescent="0.2">
      <c r="A2350" s="9">
        <v>2350</v>
      </c>
      <c r="B2350" s="9" t="s">
        <v>1749</v>
      </c>
      <c r="C2350" s="11"/>
      <c r="D2350" s="8" t="s">
        <v>1596</v>
      </c>
      <c r="E2350" s="75"/>
      <c r="F2350" s="11"/>
      <c r="G2350" s="23" t="s">
        <v>2280</v>
      </c>
      <c r="H2350" s="16" t="s">
        <v>2284</v>
      </c>
      <c r="I2350" s="75"/>
      <c r="J2350" s="11"/>
      <c r="K2350" s="99"/>
    </row>
    <row r="2351" spans="1:11" hidden="1" x14ac:dyDescent="0.2">
      <c r="A2351" s="9">
        <v>2351</v>
      </c>
      <c r="B2351" s="9" t="s">
        <v>1749</v>
      </c>
      <c r="C2351" s="11"/>
      <c r="D2351" s="8" t="s">
        <v>1596</v>
      </c>
      <c r="E2351" s="75"/>
      <c r="F2351" s="11"/>
      <c r="G2351" s="23" t="s">
        <v>5268</v>
      </c>
      <c r="H2351" s="16" t="s">
        <v>5269</v>
      </c>
      <c r="I2351" s="75"/>
      <c r="J2351" s="11"/>
      <c r="K2351" s="99"/>
    </row>
    <row r="2352" spans="1:11" hidden="1" x14ac:dyDescent="0.2">
      <c r="A2352" s="9">
        <v>2352</v>
      </c>
      <c r="B2352" s="9" t="s">
        <v>1749</v>
      </c>
      <c r="C2352" s="11"/>
      <c r="D2352" s="8" t="s">
        <v>1596</v>
      </c>
      <c r="E2352" s="75"/>
      <c r="F2352" s="11"/>
      <c r="G2352" s="23" t="s">
        <v>4976</v>
      </c>
      <c r="H2352" s="16" t="s">
        <v>4981</v>
      </c>
      <c r="I2352" s="75"/>
      <c r="J2352" s="11"/>
      <c r="K2352" s="99"/>
    </row>
    <row r="2353" spans="1:11" hidden="1" x14ac:dyDescent="0.2">
      <c r="A2353" s="9">
        <v>2353</v>
      </c>
      <c r="B2353" s="9" t="s">
        <v>1749</v>
      </c>
      <c r="C2353" s="11"/>
      <c r="D2353" s="8" t="s">
        <v>1596</v>
      </c>
      <c r="E2353" s="75"/>
      <c r="F2353" s="11"/>
      <c r="G2353" s="16" t="s">
        <v>4978</v>
      </c>
      <c r="H2353" s="16" t="s">
        <v>4979</v>
      </c>
      <c r="I2353" s="75"/>
      <c r="J2353" s="11"/>
      <c r="K2353" s="99"/>
    </row>
    <row r="2354" spans="1:11" hidden="1" x14ac:dyDescent="0.2">
      <c r="A2354" s="9">
        <v>2354</v>
      </c>
      <c r="B2354" s="9" t="s">
        <v>1749</v>
      </c>
      <c r="C2354" s="11"/>
      <c r="D2354" s="8" t="s">
        <v>1596</v>
      </c>
      <c r="E2354" s="75"/>
      <c r="F2354" s="11"/>
      <c r="G2354" s="23" t="s">
        <v>4986</v>
      </c>
      <c r="H2354" s="16" t="s">
        <v>4996</v>
      </c>
      <c r="I2354" s="75"/>
      <c r="J2354" s="11"/>
      <c r="K2354" s="99"/>
    </row>
    <row r="2355" spans="1:11" hidden="1" x14ac:dyDescent="0.2">
      <c r="A2355" s="9">
        <v>2355</v>
      </c>
      <c r="B2355" s="9" t="s">
        <v>1749</v>
      </c>
      <c r="C2355" s="11"/>
      <c r="D2355" s="8" t="s">
        <v>1596</v>
      </c>
      <c r="E2355" s="75"/>
      <c r="F2355" s="11"/>
      <c r="G2355" s="23" t="s">
        <v>5271</v>
      </c>
      <c r="H2355" s="16" t="s">
        <v>5272</v>
      </c>
      <c r="I2355" s="75"/>
      <c r="J2355" s="11"/>
      <c r="K2355" s="99"/>
    </row>
    <row r="2356" spans="1:11" hidden="1" x14ac:dyDescent="0.2">
      <c r="A2356" s="9">
        <v>2356</v>
      </c>
      <c r="B2356" s="9" t="s">
        <v>1749</v>
      </c>
      <c r="C2356" s="11"/>
      <c r="D2356" s="8" t="s">
        <v>1596</v>
      </c>
      <c r="E2356" s="75"/>
      <c r="F2356" s="11"/>
      <c r="G2356" s="16" t="s">
        <v>5273</v>
      </c>
      <c r="H2356" s="16" t="s">
        <v>5274</v>
      </c>
      <c r="I2356" s="75"/>
      <c r="J2356" s="11"/>
      <c r="K2356" s="99"/>
    </row>
    <row r="2357" spans="1:11" hidden="1" x14ac:dyDescent="0.2">
      <c r="A2357" s="9">
        <v>2357</v>
      </c>
      <c r="B2357" s="9" t="s">
        <v>1749</v>
      </c>
      <c r="C2357" s="11"/>
      <c r="D2357" s="8" t="s">
        <v>1596</v>
      </c>
      <c r="E2357" s="75"/>
      <c r="F2357" s="11"/>
      <c r="G2357" s="23" t="s">
        <v>5275</v>
      </c>
      <c r="H2357" s="16" t="s">
        <v>5276</v>
      </c>
      <c r="I2357" s="75"/>
      <c r="J2357" s="11"/>
      <c r="K2357" s="99"/>
    </row>
    <row r="2358" spans="1:11" hidden="1" x14ac:dyDescent="0.2">
      <c r="A2358" s="9">
        <v>2358</v>
      </c>
      <c r="B2358" s="9" t="s">
        <v>1749</v>
      </c>
      <c r="C2358" s="11"/>
      <c r="D2358" s="8" t="s">
        <v>1596</v>
      </c>
      <c r="E2358" s="75"/>
      <c r="F2358" s="11"/>
      <c r="G2358" s="23" t="s">
        <v>5026</v>
      </c>
      <c r="H2358" s="16" t="s">
        <v>5031</v>
      </c>
      <c r="I2358" s="75"/>
      <c r="J2358" s="11"/>
      <c r="K2358" s="99"/>
    </row>
    <row r="2359" spans="1:11" hidden="1" x14ac:dyDescent="0.2">
      <c r="A2359" s="9">
        <v>2359</v>
      </c>
      <c r="B2359" s="9" t="s">
        <v>1749</v>
      </c>
      <c r="C2359" s="11"/>
      <c r="D2359" s="8" t="s">
        <v>1596</v>
      </c>
      <c r="E2359" s="75"/>
      <c r="F2359" s="11"/>
      <c r="G2359" s="23" t="s">
        <v>5277</v>
      </c>
      <c r="H2359" s="16" t="s">
        <v>5278</v>
      </c>
      <c r="I2359" s="75"/>
      <c r="J2359" s="11"/>
      <c r="K2359" s="99"/>
    </row>
    <row r="2360" spans="1:11" hidden="1" x14ac:dyDescent="0.2">
      <c r="A2360" s="9">
        <v>2360</v>
      </c>
      <c r="B2360" s="9" t="s">
        <v>1749</v>
      </c>
      <c r="C2360" s="11"/>
      <c r="D2360" s="8" t="s">
        <v>1596</v>
      </c>
      <c r="E2360" s="75"/>
      <c r="F2360" s="11"/>
      <c r="G2360" s="23" t="s">
        <v>5035</v>
      </c>
      <c r="H2360" s="16" t="s">
        <v>5279</v>
      </c>
      <c r="I2360" s="75"/>
      <c r="J2360" s="11"/>
      <c r="K2360" s="99"/>
    </row>
    <row r="2361" spans="1:11" hidden="1" x14ac:dyDescent="0.2">
      <c r="A2361" s="9">
        <v>2361</v>
      </c>
      <c r="B2361" s="9" t="s">
        <v>1749</v>
      </c>
      <c r="C2361" s="11"/>
      <c r="D2361" s="8" t="s">
        <v>1596</v>
      </c>
      <c r="E2361" s="75"/>
      <c r="F2361" s="11"/>
      <c r="G2361" s="23" t="s">
        <v>5287</v>
      </c>
      <c r="H2361" s="16" t="s">
        <v>5280</v>
      </c>
      <c r="I2361" s="75"/>
      <c r="J2361" s="11"/>
      <c r="K2361" s="99"/>
    </row>
    <row r="2362" spans="1:11" hidden="1" x14ac:dyDescent="0.2">
      <c r="A2362" s="9">
        <v>2362</v>
      </c>
      <c r="B2362" s="9" t="s">
        <v>1749</v>
      </c>
      <c r="C2362" s="11"/>
      <c r="D2362" s="8" t="s">
        <v>1596</v>
      </c>
      <c r="E2362" s="75"/>
      <c r="F2362" s="11"/>
      <c r="G2362" s="23" t="s">
        <v>5281</v>
      </c>
      <c r="H2362" s="16" t="s">
        <v>5282</v>
      </c>
      <c r="I2362" s="75"/>
      <c r="J2362" s="11"/>
      <c r="K2362" s="99"/>
    </row>
    <row r="2363" spans="1:11" hidden="1" x14ac:dyDescent="0.2">
      <c r="A2363" s="9">
        <v>2363</v>
      </c>
      <c r="B2363" s="9" t="s">
        <v>1749</v>
      </c>
      <c r="C2363" s="11"/>
      <c r="D2363" s="8" t="s">
        <v>1596</v>
      </c>
      <c r="E2363" s="75"/>
      <c r="F2363" s="11"/>
      <c r="G2363" s="23" t="s">
        <v>5288</v>
      </c>
      <c r="H2363" s="16" t="s">
        <v>5289</v>
      </c>
      <c r="I2363" s="75"/>
      <c r="J2363" s="11"/>
      <c r="K2363" s="99"/>
    </row>
    <row r="2364" spans="1:11" hidden="1" x14ac:dyDescent="0.2">
      <c r="A2364" s="9">
        <v>2364</v>
      </c>
      <c r="B2364" s="9" t="s">
        <v>1749</v>
      </c>
      <c r="C2364" s="11"/>
      <c r="D2364" s="8" t="s">
        <v>1597</v>
      </c>
      <c r="E2364" s="75"/>
      <c r="F2364" s="11"/>
      <c r="G2364" s="16" t="s">
        <v>5840</v>
      </c>
      <c r="H2364" s="26" t="s">
        <v>2366</v>
      </c>
      <c r="I2364" s="77"/>
      <c r="J2364" s="11"/>
      <c r="K2364" s="99"/>
    </row>
    <row r="2365" spans="1:11" hidden="1" x14ac:dyDescent="0.2">
      <c r="A2365" s="9">
        <v>2365</v>
      </c>
      <c r="B2365" s="9" t="s">
        <v>1749</v>
      </c>
      <c r="C2365" s="11"/>
      <c r="D2365" s="8" t="s">
        <v>1597</v>
      </c>
      <c r="E2365" s="75"/>
      <c r="F2365" s="11"/>
      <c r="G2365" s="23" t="s">
        <v>5841</v>
      </c>
      <c r="H2365" s="16" t="s">
        <v>5842</v>
      </c>
      <c r="I2365" s="75"/>
      <c r="J2365" s="11"/>
      <c r="K2365" s="99"/>
    </row>
    <row r="2366" spans="1:11" hidden="1" x14ac:dyDescent="0.2">
      <c r="A2366" s="9">
        <v>2366</v>
      </c>
      <c r="B2366" s="9" t="s">
        <v>1749</v>
      </c>
      <c r="C2366" s="11"/>
      <c r="D2366" s="8" t="s">
        <v>1597</v>
      </c>
      <c r="E2366" s="75"/>
      <c r="F2366" s="11"/>
      <c r="G2366" s="16" t="s">
        <v>5843</v>
      </c>
      <c r="H2366" s="16" t="s">
        <v>5844</v>
      </c>
      <c r="I2366" s="75"/>
      <c r="J2366" s="11"/>
      <c r="K2366" s="99"/>
    </row>
    <row r="2367" spans="1:11" hidden="1" x14ac:dyDescent="0.2">
      <c r="A2367" s="9">
        <v>2367</v>
      </c>
      <c r="B2367" s="9" t="s">
        <v>1749</v>
      </c>
      <c r="C2367" s="11"/>
      <c r="D2367" s="8" t="s">
        <v>1597</v>
      </c>
      <c r="E2367" s="75"/>
      <c r="F2367" s="11"/>
      <c r="G2367" s="23" t="s">
        <v>721</v>
      </c>
      <c r="H2367" s="16" t="s">
        <v>5845</v>
      </c>
      <c r="I2367" s="75"/>
      <c r="J2367" s="11"/>
      <c r="K2367" s="99"/>
    </row>
    <row r="2368" spans="1:11" hidden="1" x14ac:dyDescent="0.2">
      <c r="A2368" s="9">
        <v>2368</v>
      </c>
      <c r="B2368" s="9" t="s">
        <v>1749</v>
      </c>
      <c r="C2368" s="11"/>
      <c r="D2368" s="8" t="s">
        <v>1597</v>
      </c>
      <c r="E2368" s="75"/>
      <c r="F2368" s="11"/>
      <c r="G2368" s="23" t="s">
        <v>326</v>
      </c>
      <c r="H2368" s="16" t="s">
        <v>327</v>
      </c>
      <c r="I2368" s="75"/>
      <c r="J2368" s="11"/>
      <c r="K2368" s="99"/>
    </row>
    <row r="2369" spans="1:11" hidden="1" x14ac:dyDescent="0.2">
      <c r="A2369" s="9">
        <v>2369</v>
      </c>
      <c r="B2369" s="9" t="s">
        <v>1749</v>
      </c>
      <c r="C2369" s="11"/>
      <c r="D2369" s="8" t="s">
        <v>1597</v>
      </c>
      <c r="E2369" s="75"/>
      <c r="F2369" s="11"/>
      <c r="G2369" s="33" t="s">
        <v>5846</v>
      </c>
      <c r="H2369" s="29" t="s">
        <v>4497</v>
      </c>
      <c r="I2369" s="78"/>
      <c r="J2369" s="11"/>
      <c r="K2369" s="99"/>
    </row>
    <row r="2370" spans="1:11" hidden="1" x14ac:dyDescent="0.2">
      <c r="A2370" s="9">
        <v>2370</v>
      </c>
      <c r="B2370" s="9" t="s">
        <v>1749</v>
      </c>
      <c r="C2370" s="11"/>
      <c r="D2370" s="8" t="s">
        <v>1597</v>
      </c>
      <c r="E2370" s="75"/>
      <c r="F2370" s="11"/>
      <c r="G2370" s="23" t="s">
        <v>5847</v>
      </c>
      <c r="H2370" s="16" t="s">
        <v>5848</v>
      </c>
      <c r="I2370" s="75"/>
      <c r="J2370" s="11"/>
      <c r="K2370" s="99"/>
    </row>
    <row r="2371" spans="1:11" hidden="1" x14ac:dyDescent="0.2">
      <c r="A2371" s="9">
        <v>2371</v>
      </c>
      <c r="B2371" s="9" t="s">
        <v>1749</v>
      </c>
      <c r="C2371" s="11"/>
      <c r="D2371" s="8" t="s">
        <v>1597</v>
      </c>
      <c r="E2371" s="75"/>
      <c r="F2371" s="11"/>
      <c r="G2371" s="23" t="s">
        <v>5849</v>
      </c>
      <c r="H2371" s="16" t="s">
        <v>5850</v>
      </c>
      <c r="I2371" s="75"/>
      <c r="J2371" s="11"/>
      <c r="K2371" s="99"/>
    </row>
    <row r="2372" spans="1:11" hidden="1" x14ac:dyDescent="0.2">
      <c r="A2372" s="9">
        <v>2372</v>
      </c>
      <c r="B2372" s="9" t="s">
        <v>1749</v>
      </c>
      <c r="C2372" s="11"/>
      <c r="D2372" s="8" t="s">
        <v>1597</v>
      </c>
      <c r="E2372" s="75"/>
      <c r="F2372" s="11"/>
      <c r="G2372" s="23" t="s">
        <v>459</v>
      </c>
      <c r="H2372" s="16" t="s">
        <v>5321</v>
      </c>
      <c r="I2372" s="75"/>
      <c r="J2372" s="11"/>
      <c r="K2372" s="99"/>
    </row>
    <row r="2373" spans="1:11" hidden="1" x14ac:dyDescent="0.2">
      <c r="A2373" s="9">
        <v>2373</v>
      </c>
      <c r="B2373" s="9" t="s">
        <v>1749</v>
      </c>
      <c r="C2373" s="11"/>
      <c r="D2373" s="8" t="s">
        <v>1597</v>
      </c>
      <c r="E2373" s="75"/>
      <c r="F2373" s="11"/>
      <c r="G2373" s="23" t="s">
        <v>460</v>
      </c>
      <c r="H2373" s="16" t="s">
        <v>5326</v>
      </c>
      <c r="I2373" s="75"/>
      <c r="J2373" s="11"/>
      <c r="K2373" s="99"/>
    </row>
    <row r="2374" spans="1:11" hidden="1" x14ac:dyDescent="0.2">
      <c r="A2374" s="9">
        <v>2374</v>
      </c>
      <c r="B2374" s="9" t="s">
        <v>1749</v>
      </c>
      <c r="C2374" s="11"/>
      <c r="D2374" s="8" t="s">
        <v>1597</v>
      </c>
      <c r="E2374" s="75"/>
      <c r="F2374" s="11"/>
      <c r="G2374" s="23" t="s">
        <v>5853</v>
      </c>
      <c r="H2374" s="16" t="s">
        <v>5854</v>
      </c>
      <c r="I2374" s="75"/>
      <c r="J2374" s="11"/>
      <c r="K2374" s="99"/>
    </row>
    <row r="2375" spans="1:11" hidden="1" x14ac:dyDescent="0.2">
      <c r="A2375" s="9">
        <v>2375</v>
      </c>
      <c r="B2375" s="9" t="s">
        <v>1749</v>
      </c>
      <c r="C2375" s="11"/>
      <c r="D2375" s="8" t="s">
        <v>1597</v>
      </c>
      <c r="E2375" s="75"/>
      <c r="F2375" s="11"/>
      <c r="G2375" s="16" t="s">
        <v>5851</v>
      </c>
      <c r="H2375" s="16" t="s">
        <v>5852</v>
      </c>
      <c r="I2375" s="75"/>
      <c r="J2375" s="11"/>
      <c r="K2375" s="99"/>
    </row>
    <row r="2376" spans="1:11" hidden="1" x14ac:dyDescent="0.2">
      <c r="A2376" s="9">
        <v>2376</v>
      </c>
      <c r="B2376" s="9" t="s">
        <v>1749</v>
      </c>
      <c r="C2376" s="11"/>
      <c r="D2376" s="8" t="s">
        <v>1597</v>
      </c>
      <c r="E2376" s="75"/>
      <c r="F2376" s="11"/>
      <c r="G2376" s="16" t="s">
        <v>5855</v>
      </c>
      <c r="H2376" s="26" t="s">
        <v>5856</v>
      </c>
      <c r="I2376" s="77"/>
      <c r="J2376" s="11"/>
      <c r="K2376" s="99"/>
    </row>
    <row r="2377" spans="1:11" hidden="1" x14ac:dyDescent="0.2">
      <c r="A2377" s="9">
        <v>2377</v>
      </c>
      <c r="B2377" s="9" t="s">
        <v>1749</v>
      </c>
      <c r="C2377" s="11"/>
      <c r="D2377" s="8" t="s">
        <v>1597</v>
      </c>
      <c r="E2377" s="75"/>
      <c r="F2377" s="11"/>
      <c r="G2377" s="16" t="s">
        <v>5857</v>
      </c>
      <c r="H2377" s="26" t="s">
        <v>2160</v>
      </c>
      <c r="I2377" s="77"/>
      <c r="J2377" s="11"/>
      <c r="K2377" s="99"/>
    </row>
    <row r="2378" spans="1:11" hidden="1" x14ac:dyDescent="0.2">
      <c r="A2378" s="9">
        <v>2378</v>
      </c>
      <c r="B2378" s="9" t="s">
        <v>1749</v>
      </c>
      <c r="C2378" s="11"/>
      <c r="D2378" s="8" t="s">
        <v>1597</v>
      </c>
      <c r="E2378" s="75"/>
      <c r="F2378" s="11"/>
      <c r="G2378" s="23" t="s">
        <v>5861</v>
      </c>
      <c r="H2378" s="16" t="s">
        <v>5862</v>
      </c>
      <c r="I2378" s="75"/>
      <c r="J2378" s="11"/>
      <c r="K2378" s="99"/>
    </row>
    <row r="2379" spans="1:11" hidden="1" x14ac:dyDescent="0.2">
      <c r="A2379" s="9">
        <v>2379</v>
      </c>
      <c r="B2379" s="9" t="s">
        <v>1749</v>
      </c>
      <c r="C2379" s="11"/>
      <c r="D2379" s="8" t="s">
        <v>1597</v>
      </c>
      <c r="E2379" s="75"/>
      <c r="F2379" s="11"/>
      <c r="G2379" s="23" t="s">
        <v>5305</v>
      </c>
      <c r="H2379" s="26" t="s">
        <v>5865</v>
      </c>
      <c r="I2379" s="77"/>
      <c r="J2379" s="11"/>
      <c r="K2379" s="99"/>
    </row>
    <row r="2380" spans="1:11" hidden="1" x14ac:dyDescent="0.2">
      <c r="A2380" s="9">
        <v>2380</v>
      </c>
      <c r="B2380" s="9" t="s">
        <v>1749</v>
      </c>
      <c r="C2380" s="11"/>
      <c r="D2380" s="8" t="s">
        <v>1597</v>
      </c>
      <c r="E2380" s="75"/>
      <c r="F2380" s="11"/>
      <c r="G2380" s="23" t="s">
        <v>5306</v>
      </c>
      <c r="H2380" s="26" t="s">
        <v>5866</v>
      </c>
      <c r="I2380" s="77"/>
      <c r="J2380" s="11"/>
      <c r="K2380" s="99"/>
    </row>
    <row r="2381" spans="1:11" hidden="1" x14ac:dyDescent="0.2">
      <c r="A2381" s="9">
        <v>2381</v>
      </c>
      <c r="B2381" s="9" t="s">
        <v>1749</v>
      </c>
      <c r="C2381" s="11"/>
      <c r="D2381" s="8" t="s">
        <v>1597</v>
      </c>
      <c r="E2381" s="75"/>
      <c r="F2381" s="11"/>
      <c r="G2381" s="23" t="s">
        <v>5307</v>
      </c>
      <c r="H2381" s="26" t="s">
        <v>5867</v>
      </c>
      <c r="I2381" s="77"/>
      <c r="J2381" s="11"/>
      <c r="K2381" s="99"/>
    </row>
    <row r="2382" spans="1:11" hidden="1" x14ac:dyDescent="0.2">
      <c r="A2382" s="9">
        <v>2382</v>
      </c>
      <c r="B2382" s="9" t="s">
        <v>1749</v>
      </c>
      <c r="C2382" s="11"/>
      <c r="D2382" s="8" t="s">
        <v>1597</v>
      </c>
      <c r="E2382" s="75"/>
      <c r="F2382" s="11"/>
      <c r="G2382" s="23" t="s">
        <v>5308</v>
      </c>
      <c r="H2382" s="26" t="s">
        <v>5868</v>
      </c>
      <c r="I2382" s="77"/>
      <c r="J2382" s="11"/>
      <c r="K2382" s="99"/>
    </row>
    <row r="2383" spans="1:11" hidden="1" x14ac:dyDescent="0.2">
      <c r="A2383" s="9">
        <v>2383</v>
      </c>
      <c r="B2383" s="9" t="s">
        <v>1749</v>
      </c>
      <c r="C2383" s="11"/>
      <c r="D2383" s="8" t="s">
        <v>1597</v>
      </c>
      <c r="E2383" s="75"/>
      <c r="F2383" s="11"/>
      <c r="G2383" s="23" t="s">
        <v>5863</v>
      </c>
      <c r="H2383" s="26" t="s">
        <v>5864</v>
      </c>
      <c r="I2383" s="77"/>
      <c r="J2383" s="11"/>
      <c r="K2383" s="99"/>
    </row>
    <row r="2384" spans="1:11" hidden="1" x14ac:dyDescent="0.2">
      <c r="A2384" s="9">
        <v>2384</v>
      </c>
      <c r="B2384" s="9" t="s">
        <v>1749</v>
      </c>
      <c r="C2384" s="11"/>
      <c r="D2384" s="8" t="s">
        <v>1597</v>
      </c>
      <c r="E2384" s="75"/>
      <c r="F2384" s="11"/>
      <c r="G2384" s="23" t="s">
        <v>5869</v>
      </c>
      <c r="H2384" s="26" t="s">
        <v>5870</v>
      </c>
      <c r="I2384" s="77"/>
      <c r="J2384" s="11"/>
      <c r="K2384" s="99"/>
    </row>
    <row r="2385" spans="1:11" hidden="1" x14ac:dyDescent="0.2">
      <c r="A2385" s="9">
        <v>2385</v>
      </c>
      <c r="B2385" s="9" t="s">
        <v>1749</v>
      </c>
      <c r="C2385" s="11"/>
      <c r="D2385" s="8" t="s">
        <v>1597</v>
      </c>
      <c r="E2385" s="75"/>
      <c r="F2385" s="11"/>
      <c r="G2385" s="23" t="s">
        <v>5309</v>
      </c>
      <c r="H2385" s="26" t="s">
        <v>5871</v>
      </c>
      <c r="I2385" s="77"/>
      <c r="J2385" s="11"/>
      <c r="K2385" s="99"/>
    </row>
    <row r="2386" spans="1:11" hidden="1" x14ac:dyDescent="0.2">
      <c r="A2386" s="9">
        <v>2386</v>
      </c>
      <c r="B2386" s="9" t="s">
        <v>1749</v>
      </c>
      <c r="C2386" s="11"/>
      <c r="D2386" s="8" t="s">
        <v>1597</v>
      </c>
      <c r="E2386" s="75"/>
      <c r="F2386" s="11"/>
      <c r="G2386" s="23" t="s">
        <v>5872</v>
      </c>
      <c r="H2386" s="16" t="s">
        <v>5873</v>
      </c>
      <c r="I2386" s="75"/>
      <c r="J2386" s="11"/>
      <c r="K2386" s="99"/>
    </row>
    <row r="2387" spans="1:11" hidden="1" x14ac:dyDescent="0.2">
      <c r="A2387" s="9">
        <v>2387</v>
      </c>
      <c r="B2387" s="9" t="s">
        <v>1749</v>
      </c>
      <c r="C2387" s="11"/>
      <c r="D2387" s="8" t="s">
        <v>1597</v>
      </c>
      <c r="E2387" s="75"/>
      <c r="F2387" s="11"/>
      <c r="G2387" s="23" t="s">
        <v>5310</v>
      </c>
      <c r="H2387" s="26" t="s">
        <v>5640</v>
      </c>
      <c r="I2387" s="77"/>
      <c r="J2387" s="11"/>
      <c r="K2387" s="99"/>
    </row>
    <row r="2388" spans="1:11" hidden="1" x14ac:dyDescent="0.2">
      <c r="A2388" s="9">
        <v>2388</v>
      </c>
      <c r="B2388" s="9" t="s">
        <v>1749</v>
      </c>
      <c r="C2388" s="11"/>
      <c r="D2388" s="8" t="s">
        <v>1597</v>
      </c>
      <c r="E2388" s="75"/>
      <c r="F2388" s="11"/>
      <c r="G2388" s="23" t="s">
        <v>5874</v>
      </c>
      <c r="H2388" s="16" t="s">
        <v>5875</v>
      </c>
      <c r="I2388" s="75"/>
      <c r="J2388" s="11"/>
      <c r="K2388" s="99"/>
    </row>
    <row r="2389" spans="1:11" hidden="1" x14ac:dyDescent="0.2">
      <c r="A2389" s="9">
        <v>2389</v>
      </c>
      <c r="B2389" s="9" t="s">
        <v>1749</v>
      </c>
      <c r="C2389" s="11"/>
      <c r="D2389" s="8" t="s">
        <v>1597</v>
      </c>
      <c r="E2389" s="75"/>
      <c r="F2389" s="11"/>
      <c r="G2389" s="23" t="s">
        <v>5473</v>
      </c>
      <c r="H2389" s="16" t="s">
        <v>5905</v>
      </c>
      <c r="I2389" s="75"/>
      <c r="J2389" s="11"/>
      <c r="K2389" s="99"/>
    </row>
    <row r="2390" spans="1:11" hidden="1" x14ac:dyDescent="0.2">
      <c r="A2390" s="9">
        <v>2390</v>
      </c>
      <c r="B2390" s="9" t="s">
        <v>1749</v>
      </c>
      <c r="C2390" s="11"/>
      <c r="D2390" s="8" t="s">
        <v>1597</v>
      </c>
      <c r="E2390" s="75"/>
      <c r="F2390" s="11"/>
      <c r="G2390" s="16" t="s">
        <v>5876</v>
      </c>
      <c r="H2390" s="16" t="s">
        <v>5877</v>
      </c>
      <c r="I2390" s="75"/>
      <c r="J2390" s="11"/>
      <c r="K2390" s="99"/>
    </row>
    <row r="2391" spans="1:11" hidden="1" x14ac:dyDescent="0.2">
      <c r="A2391" s="9">
        <v>2391</v>
      </c>
      <c r="B2391" s="9" t="s">
        <v>1749</v>
      </c>
      <c r="C2391" s="11"/>
      <c r="D2391" s="8" t="s">
        <v>1597</v>
      </c>
      <c r="E2391" s="75"/>
      <c r="F2391" s="11"/>
      <c r="G2391" s="23" t="s">
        <v>5878</v>
      </c>
      <c r="H2391" s="16" t="s">
        <v>5879</v>
      </c>
      <c r="I2391" s="75"/>
      <c r="J2391" s="11"/>
      <c r="K2391" s="99"/>
    </row>
    <row r="2392" spans="1:11" hidden="1" x14ac:dyDescent="0.2">
      <c r="A2392" s="9">
        <v>2392</v>
      </c>
      <c r="B2392" s="9" t="s">
        <v>1749</v>
      </c>
      <c r="C2392" s="11"/>
      <c r="D2392" s="8" t="s">
        <v>1597</v>
      </c>
      <c r="E2392" s="75"/>
      <c r="F2392" s="11"/>
      <c r="G2392" s="16" t="s">
        <v>2384</v>
      </c>
      <c r="H2392" s="26" t="s">
        <v>5880</v>
      </c>
      <c r="I2392" s="77"/>
      <c r="J2392" s="11"/>
      <c r="K2392" s="99"/>
    </row>
    <row r="2393" spans="1:11" hidden="1" x14ac:dyDescent="0.2">
      <c r="A2393" s="9">
        <v>2393</v>
      </c>
      <c r="B2393" s="9" t="s">
        <v>1749</v>
      </c>
      <c r="C2393" s="11"/>
      <c r="D2393" s="8" t="s">
        <v>1597</v>
      </c>
      <c r="E2393" s="75"/>
      <c r="F2393" s="11"/>
      <c r="G2393" s="23" t="s">
        <v>5881</v>
      </c>
      <c r="H2393" s="26" t="s">
        <v>5882</v>
      </c>
      <c r="I2393" s="77"/>
      <c r="J2393" s="11"/>
      <c r="K2393" s="99"/>
    </row>
    <row r="2394" spans="1:11" hidden="1" x14ac:dyDescent="0.2">
      <c r="A2394" s="9">
        <v>2394</v>
      </c>
      <c r="B2394" s="9" t="s">
        <v>1749</v>
      </c>
      <c r="C2394" s="11"/>
      <c r="D2394" s="8" t="s">
        <v>1597</v>
      </c>
      <c r="E2394" s="75"/>
      <c r="F2394" s="11"/>
      <c r="G2394" s="23" t="s">
        <v>5883</v>
      </c>
      <c r="H2394" s="26" t="s">
        <v>5884</v>
      </c>
      <c r="I2394" s="77"/>
      <c r="J2394" s="11"/>
      <c r="K2394" s="99"/>
    </row>
    <row r="2395" spans="1:11" hidden="1" x14ac:dyDescent="0.2">
      <c r="A2395" s="9">
        <v>2395</v>
      </c>
      <c r="B2395" s="9" t="s">
        <v>1749</v>
      </c>
      <c r="C2395" s="11"/>
      <c r="D2395" s="8" t="s">
        <v>1597</v>
      </c>
      <c r="E2395" s="75"/>
      <c r="F2395" s="11"/>
      <c r="G2395" s="23" t="s">
        <v>5327</v>
      </c>
      <c r="H2395" s="26" t="s">
        <v>5886</v>
      </c>
      <c r="I2395" s="77"/>
      <c r="J2395" s="11"/>
      <c r="K2395" s="99"/>
    </row>
    <row r="2396" spans="1:11" hidden="1" x14ac:dyDescent="0.2">
      <c r="A2396" s="9">
        <v>2396</v>
      </c>
      <c r="B2396" s="9" t="s">
        <v>1749</v>
      </c>
      <c r="C2396" s="11"/>
      <c r="D2396" s="8" t="s">
        <v>1597</v>
      </c>
      <c r="E2396" s="75"/>
      <c r="F2396" s="11"/>
      <c r="G2396" s="16" t="s">
        <v>5887</v>
      </c>
      <c r="H2396" s="26" t="s">
        <v>5888</v>
      </c>
      <c r="I2396" s="77"/>
      <c r="J2396" s="11"/>
      <c r="K2396" s="99"/>
    </row>
    <row r="2397" spans="1:11" hidden="1" x14ac:dyDescent="0.2">
      <c r="A2397" s="9">
        <v>2397</v>
      </c>
      <c r="B2397" s="9" t="s">
        <v>1749</v>
      </c>
      <c r="C2397" s="11"/>
      <c r="D2397" s="8" t="s">
        <v>1597</v>
      </c>
      <c r="E2397" s="75"/>
      <c r="F2397" s="11"/>
      <c r="G2397" s="23" t="s">
        <v>5889</v>
      </c>
      <c r="H2397" s="26" t="s">
        <v>5892</v>
      </c>
      <c r="I2397" s="77"/>
      <c r="J2397" s="11"/>
      <c r="K2397" s="99"/>
    </row>
    <row r="2398" spans="1:11" hidden="1" x14ac:dyDescent="0.2">
      <c r="A2398" s="9">
        <v>2398</v>
      </c>
      <c r="B2398" s="9" t="s">
        <v>1749</v>
      </c>
      <c r="C2398" s="11"/>
      <c r="D2398" s="8" t="s">
        <v>1597</v>
      </c>
      <c r="E2398" s="75"/>
      <c r="F2398" s="11"/>
      <c r="G2398" s="23" t="s">
        <v>5890</v>
      </c>
      <c r="H2398" s="26" t="s">
        <v>5891</v>
      </c>
      <c r="I2398" s="77"/>
      <c r="J2398" s="11"/>
      <c r="K2398" s="99"/>
    </row>
    <row r="2399" spans="1:11" hidden="1" x14ac:dyDescent="0.2">
      <c r="A2399" s="9">
        <v>2399</v>
      </c>
      <c r="B2399" s="9" t="s">
        <v>1749</v>
      </c>
      <c r="C2399" s="11"/>
      <c r="D2399" s="8" t="s">
        <v>1597</v>
      </c>
      <c r="E2399" s="75"/>
      <c r="F2399" s="11"/>
      <c r="G2399" s="16" t="s">
        <v>5893</v>
      </c>
      <c r="H2399" s="26" t="s">
        <v>5894</v>
      </c>
      <c r="I2399" s="77"/>
      <c r="J2399" s="11"/>
      <c r="K2399" s="99"/>
    </row>
    <row r="2400" spans="1:11" hidden="1" x14ac:dyDescent="0.2">
      <c r="A2400" s="9">
        <v>2400</v>
      </c>
      <c r="B2400" s="9" t="s">
        <v>1749</v>
      </c>
      <c r="C2400" s="11"/>
      <c r="D2400" s="8" t="s">
        <v>1597</v>
      </c>
      <c r="E2400" s="75"/>
      <c r="F2400" s="11"/>
      <c r="G2400" s="16" t="s">
        <v>5895</v>
      </c>
      <c r="H2400" s="16" t="s">
        <v>5896</v>
      </c>
      <c r="I2400" s="75"/>
      <c r="J2400" s="11"/>
      <c r="K2400" s="99"/>
    </row>
    <row r="2401" spans="1:11" hidden="1" x14ac:dyDescent="0.2">
      <c r="A2401" s="9">
        <v>2401</v>
      </c>
      <c r="B2401" s="9" t="s">
        <v>1749</v>
      </c>
      <c r="C2401" s="11"/>
      <c r="D2401" s="8" t="s">
        <v>1597</v>
      </c>
      <c r="E2401" s="75"/>
      <c r="F2401" s="11"/>
      <c r="G2401" s="33" t="s">
        <v>5338</v>
      </c>
      <c r="H2401" s="29" t="s">
        <v>5897</v>
      </c>
      <c r="I2401" s="78"/>
      <c r="J2401" s="11"/>
      <c r="K2401" s="99"/>
    </row>
    <row r="2402" spans="1:11" hidden="1" x14ac:dyDescent="0.2">
      <c r="A2402" s="9">
        <v>2402</v>
      </c>
      <c r="B2402" s="9" t="s">
        <v>1749</v>
      </c>
      <c r="C2402" s="11"/>
      <c r="D2402" s="8" t="s">
        <v>1597</v>
      </c>
      <c r="E2402" s="75"/>
      <c r="F2402" s="11"/>
      <c r="G2402" s="33" t="s">
        <v>5339</v>
      </c>
      <c r="H2402" s="29" t="s">
        <v>5898</v>
      </c>
      <c r="I2402" s="78"/>
      <c r="J2402" s="11"/>
      <c r="K2402" s="99"/>
    </row>
    <row r="2403" spans="1:11" hidden="1" x14ac:dyDescent="0.2">
      <c r="A2403" s="9">
        <v>2403</v>
      </c>
      <c r="B2403" s="9" t="s">
        <v>1749</v>
      </c>
      <c r="C2403" s="11"/>
      <c r="D2403" s="8" t="s">
        <v>1597</v>
      </c>
      <c r="E2403" s="75"/>
      <c r="F2403" s="11"/>
      <c r="G2403" s="33" t="s">
        <v>5899</v>
      </c>
      <c r="H2403" s="29" t="s">
        <v>5900</v>
      </c>
      <c r="I2403" s="78"/>
      <c r="J2403" s="11"/>
      <c r="K2403" s="99"/>
    </row>
    <row r="2404" spans="1:11" hidden="1" x14ac:dyDescent="0.2">
      <c r="A2404" s="9">
        <v>2404</v>
      </c>
      <c r="B2404" s="9" t="s">
        <v>1749</v>
      </c>
      <c r="C2404" s="11"/>
      <c r="D2404" s="8" t="s">
        <v>1597</v>
      </c>
      <c r="E2404" s="75"/>
      <c r="F2404" s="11"/>
      <c r="G2404" s="33" t="s">
        <v>5901</v>
      </c>
      <c r="H2404" s="29" t="s">
        <v>5902</v>
      </c>
      <c r="I2404" s="78"/>
      <c r="J2404" s="11"/>
      <c r="K2404" s="99"/>
    </row>
    <row r="2405" spans="1:11" hidden="1" x14ac:dyDescent="0.2">
      <c r="A2405" s="9">
        <v>2405</v>
      </c>
      <c r="B2405" s="9" t="s">
        <v>1749</v>
      </c>
      <c r="C2405" s="11"/>
      <c r="D2405" s="8" t="s">
        <v>1597</v>
      </c>
      <c r="E2405" s="75"/>
      <c r="F2405" s="11"/>
      <c r="G2405" s="33" t="s">
        <v>5903</v>
      </c>
      <c r="H2405" s="29" t="s">
        <v>5904</v>
      </c>
      <c r="I2405" s="78"/>
      <c r="J2405" s="11"/>
      <c r="K2405" s="99"/>
    </row>
    <row r="2406" spans="1:11" hidden="1" x14ac:dyDescent="0.2">
      <c r="A2406" s="9">
        <v>2406</v>
      </c>
      <c r="B2406" s="9" t="s">
        <v>1749</v>
      </c>
      <c r="C2406" s="11"/>
      <c r="D2406" s="8" t="s">
        <v>1597</v>
      </c>
      <c r="E2406" s="75"/>
      <c r="F2406" s="11"/>
      <c r="G2406" s="29" t="s">
        <v>5906</v>
      </c>
      <c r="H2406" s="29" t="s">
        <v>348</v>
      </c>
      <c r="I2406" s="78"/>
      <c r="J2406" s="11"/>
      <c r="K2406" s="99"/>
    </row>
    <row r="2407" spans="1:11" hidden="1" x14ac:dyDescent="0.2">
      <c r="A2407" s="9">
        <v>2407</v>
      </c>
      <c r="B2407" s="9" t="s">
        <v>1749</v>
      </c>
      <c r="C2407" s="11"/>
      <c r="D2407" s="8" t="s">
        <v>1597</v>
      </c>
      <c r="E2407" s="75"/>
      <c r="F2407" s="11"/>
      <c r="G2407" s="29" t="s">
        <v>5913</v>
      </c>
      <c r="H2407" s="29" t="s">
        <v>5914</v>
      </c>
      <c r="I2407" s="78"/>
      <c r="J2407" s="11"/>
      <c r="K2407" s="99"/>
    </row>
    <row r="2408" spans="1:11" hidden="1" x14ac:dyDescent="0.2">
      <c r="A2408" s="9">
        <v>2408</v>
      </c>
      <c r="B2408" s="9" t="s">
        <v>1749</v>
      </c>
      <c r="C2408" s="11"/>
      <c r="D2408" s="8" t="s">
        <v>1597</v>
      </c>
      <c r="E2408" s="75"/>
      <c r="F2408" s="11"/>
      <c r="G2408" s="29" t="s">
        <v>5915</v>
      </c>
      <c r="H2408" s="29" t="s">
        <v>5916</v>
      </c>
      <c r="I2408" s="78"/>
      <c r="J2408" s="11"/>
      <c r="K2408" s="99"/>
    </row>
    <row r="2409" spans="1:11" hidden="1" x14ac:dyDescent="0.2">
      <c r="A2409" s="9">
        <v>2409</v>
      </c>
      <c r="B2409" s="9" t="s">
        <v>1749</v>
      </c>
      <c r="C2409" s="11"/>
      <c r="D2409" s="8" t="s">
        <v>1597</v>
      </c>
      <c r="E2409" s="75"/>
      <c r="F2409" s="11"/>
      <c r="G2409" s="33" t="s">
        <v>5907</v>
      </c>
      <c r="H2409" s="29" t="s">
        <v>5908</v>
      </c>
      <c r="I2409" s="78"/>
      <c r="J2409" s="11"/>
      <c r="K2409" s="99"/>
    </row>
    <row r="2410" spans="1:11" hidden="1" x14ac:dyDescent="0.2">
      <c r="A2410" s="9">
        <v>2410</v>
      </c>
      <c r="B2410" s="9" t="s">
        <v>1749</v>
      </c>
      <c r="C2410" s="11"/>
      <c r="D2410" s="8" t="s">
        <v>1597</v>
      </c>
      <c r="E2410" s="75"/>
      <c r="F2410" s="11"/>
      <c r="G2410" s="33" t="s">
        <v>5909</v>
      </c>
      <c r="H2410" s="29" t="s">
        <v>5910</v>
      </c>
      <c r="I2410" s="78"/>
      <c r="J2410" s="11"/>
      <c r="K2410" s="99"/>
    </row>
    <row r="2411" spans="1:11" hidden="1" x14ac:dyDescent="0.2">
      <c r="A2411" s="9">
        <v>2411</v>
      </c>
      <c r="B2411" s="9" t="s">
        <v>1749</v>
      </c>
      <c r="C2411" s="11"/>
      <c r="D2411" s="8" t="s">
        <v>1597</v>
      </c>
      <c r="E2411" s="75"/>
      <c r="F2411" s="11"/>
      <c r="G2411" s="33" t="s">
        <v>5911</v>
      </c>
      <c r="H2411" s="29" t="s">
        <v>5912</v>
      </c>
      <c r="I2411" s="78"/>
      <c r="J2411" s="11"/>
      <c r="K2411" s="99"/>
    </row>
    <row r="2412" spans="1:11" hidden="1" x14ac:dyDescent="0.2">
      <c r="A2412" s="9">
        <v>2412</v>
      </c>
      <c r="B2412" s="9" t="s">
        <v>1749</v>
      </c>
      <c r="C2412" s="11"/>
      <c r="D2412" s="8" t="s">
        <v>1597</v>
      </c>
      <c r="E2412" s="75"/>
      <c r="F2412" s="11"/>
      <c r="G2412" s="33" t="s">
        <v>5917</v>
      </c>
      <c r="H2412" s="29" t="s">
        <v>5918</v>
      </c>
      <c r="I2412" s="78"/>
      <c r="J2412" s="11"/>
      <c r="K2412" s="99"/>
    </row>
    <row r="2413" spans="1:11" hidden="1" x14ac:dyDescent="0.2">
      <c r="A2413" s="9">
        <v>2413</v>
      </c>
      <c r="B2413" s="9" t="s">
        <v>1749</v>
      </c>
      <c r="C2413" s="11"/>
      <c r="D2413" s="8" t="s">
        <v>1597</v>
      </c>
      <c r="E2413" s="75"/>
      <c r="F2413" s="11"/>
      <c r="G2413" s="29" t="s">
        <v>5923</v>
      </c>
      <c r="H2413" s="29" t="s">
        <v>226</v>
      </c>
      <c r="I2413" s="78"/>
      <c r="J2413" s="11"/>
      <c r="K2413" s="99"/>
    </row>
    <row r="2414" spans="1:11" hidden="1" x14ac:dyDescent="0.2">
      <c r="A2414" s="9">
        <v>2414</v>
      </c>
      <c r="B2414" s="9" t="s">
        <v>1749</v>
      </c>
      <c r="C2414" s="11"/>
      <c r="D2414" s="8" t="s">
        <v>1597</v>
      </c>
      <c r="E2414" s="75"/>
      <c r="F2414" s="11"/>
      <c r="G2414" s="29" t="s">
        <v>5919</v>
      </c>
      <c r="H2414" s="29" t="s">
        <v>5920</v>
      </c>
      <c r="I2414" s="78"/>
      <c r="J2414" s="11"/>
      <c r="K2414" s="99"/>
    </row>
    <row r="2415" spans="1:11" hidden="1" x14ac:dyDescent="0.2">
      <c r="A2415" s="9">
        <v>2415</v>
      </c>
      <c r="B2415" s="9" t="s">
        <v>1749</v>
      </c>
      <c r="C2415" s="11"/>
      <c r="D2415" s="8" t="s">
        <v>1597</v>
      </c>
      <c r="E2415" s="75"/>
      <c r="F2415" s="11"/>
      <c r="G2415" s="33" t="s">
        <v>5921</v>
      </c>
      <c r="H2415" s="29" t="s">
        <v>5922</v>
      </c>
      <c r="I2415" s="78"/>
      <c r="J2415" s="11"/>
      <c r="K2415" s="99"/>
    </row>
    <row r="2416" spans="1:11" hidden="1" x14ac:dyDescent="0.2">
      <c r="A2416" s="9">
        <v>2416</v>
      </c>
      <c r="B2416" s="9" t="s">
        <v>1749</v>
      </c>
      <c r="C2416" s="11"/>
      <c r="D2416" s="8" t="s">
        <v>1597</v>
      </c>
      <c r="E2416" s="75"/>
      <c r="F2416" s="11"/>
      <c r="G2416" s="33" t="s">
        <v>5924</v>
      </c>
      <c r="H2416" s="37" t="s">
        <v>5925</v>
      </c>
      <c r="I2416" s="91"/>
      <c r="J2416" s="11"/>
      <c r="K2416" s="99"/>
    </row>
    <row r="2417" spans="1:11" hidden="1" x14ac:dyDescent="0.2">
      <c r="A2417" s="9">
        <v>2417</v>
      </c>
      <c r="B2417" s="9" t="s">
        <v>1749</v>
      </c>
      <c r="C2417" s="11"/>
      <c r="D2417" s="8" t="s">
        <v>1597</v>
      </c>
      <c r="E2417" s="75"/>
      <c r="F2417" s="11"/>
      <c r="G2417" s="33" t="s">
        <v>3655</v>
      </c>
      <c r="H2417" s="37" t="s">
        <v>5926</v>
      </c>
      <c r="I2417" s="91"/>
      <c r="J2417" s="11"/>
      <c r="K2417" s="99"/>
    </row>
    <row r="2418" spans="1:11" hidden="1" x14ac:dyDescent="0.2">
      <c r="A2418" s="9">
        <v>2418</v>
      </c>
      <c r="B2418" s="9" t="s">
        <v>1749</v>
      </c>
      <c r="C2418" s="11"/>
      <c r="D2418" s="8" t="s">
        <v>1597</v>
      </c>
      <c r="E2418" s="75"/>
      <c r="F2418" s="11"/>
      <c r="G2418" s="29" t="s">
        <v>5927</v>
      </c>
      <c r="H2418" s="37" t="s">
        <v>5928</v>
      </c>
      <c r="I2418" s="91"/>
      <c r="J2418" s="11"/>
      <c r="K2418" s="99"/>
    </row>
    <row r="2419" spans="1:11" hidden="1" x14ac:dyDescent="0.2">
      <c r="A2419" s="9">
        <v>2419</v>
      </c>
      <c r="B2419" s="9" t="s">
        <v>1749</v>
      </c>
      <c r="C2419" s="11"/>
      <c r="D2419" s="8" t="s">
        <v>1597</v>
      </c>
      <c r="E2419" s="75"/>
      <c r="F2419" s="11"/>
      <c r="G2419" s="33" t="s">
        <v>5929</v>
      </c>
      <c r="H2419" s="29" t="s">
        <v>5930</v>
      </c>
      <c r="I2419" s="78"/>
      <c r="J2419" s="11"/>
      <c r="K2419" s="99"/>
    </row>
    <row r="2420" spans="1:11" hidden="1" x14ac:dyDescent="0.2">
      <c r="A2420" s="9">
        <v>2420</v>
      </c>
      <c r="B2420" s="9" t="s">
        <v>1749</v>
      </c>
      <c r="C2420" s="11"/>
      <c r="D2420" s="8" t="s">
        <v>1597</v>
      </c>
      <c r="E2420" s="75"/>
      <c r="F2420" s="11"/>
      <c r="G2420" s="33" t="s">
        <v>5933</v>
      </c>
      <c r="H2420" s="29" t="s">
        <v>5934</v>
      </c>
      <c r="I2420" s="78"/>
      <c r="J2420" s="11" t="s">
        <v>6521</v>
      </c>
      <c r="K2420" s="99"/>
    </row>
    <row r="2421" spans="1:11" hidden="1" x14ac:dyDescent="0.2">
      <c r="A2421" s="9">
        <v>2421</v>
      </c>
      <c r="B2421" s="9" t="s">
        <v>1749</v>
      </c>
      <c r="C2421" s="11"/>
      <c r="D2421" s="8" t="s">
        <v>1597</v>
      </c>
      <c r="E2421" s="75"/>
      <c r="F2421" s="11"/>
      <c r="G2421" s="33" t="s">
        <v>5931</v>
      </c>
      <c r="H2421" s="29" t="s">
        <v>5932</v>
      </c>
      <c r="I2421" s="78"/>
      <c r="J2421" s="11"/>
      <c r="K2421" s="99"/>
    </row>
    <row r="2422" spans="1:11" hidden="1" x14ac:dyDescent="0.2">
      <c r="A2422" s="9">
        <v>2422</v>
      </c>
      <c r="B2422" s="9" t="s">
        <v>1749</v>
      </c>
      <c r="C2422" s="11"/>
      <c r="D2422" s="8" t="s">
        <v>1597</v>
      </c>
      <c r="E2422" s="75"/>
      <c r="F2422" s="11"/>
      <c r="G2422" s="33" t="s">
        <v>5936</v>
      </c>
      <c r="H2422" s="29" t="s">
        <v>5937</v>
      </c>
      <c r="I2422" s="78"/>
      <c r="J2422" s="11"/>
      <c r="K2422" s="99"/>
    </row>
    <row r="2423" spans="1:11" hidden="1" x14ac:dyDescent="0.2">
      <c r="A2423" s="9">
        <v>2423</v>
      </c>
      <c r="B2423" s="9" t="s">
        <v>1749</v>
      </c>
      <c r="C2423" s="11"/>
      <c r="D2423" s="8" t="s">
        <v>1597</v>
      </c>
      <c r="E2423" s="75"/>
      <c r="F2423" s="11"/>
      <c r="G2423" s="29" t="s">
        <v>5938</v>
      </c>
      <c r="H2423" s="29" t="s">
        <v>5939</v>
      </c>
      <c r="I2423" s="78"/>
      <c r="J2423" s="11"/>
      <c r="K2423" s="99"/>
    </row>
    <row r="2424" spans="1:11" hidden="1" x14ac:dyDescent="0.2">
      <c r="A2424" s="9">
        <v>2424</v>
      </c>
      <c r="B2424" s="9" t="s">
        <v>1749</v>
      </c>
      <c r="C2424" s="11"/>
      <c r="D2424" s="8" t="s">
        <v>1597</v>
      </c>
      <c r="E2424" s="75"/>
      <c r="F2424" s="11"/>
      <c r="G2424" s="33" t="s">
        <v>5356</v>
      </c>
      <c r="H2424" s="29" t="s">
        <v>5940</v>
      </c>
      <c r="I2424" s="78"/>
      <c r="J2424" s="11"/>
      <c r="K2424" s="99"/>
    </row>
    <row r="2425" spans="1:11" hidden="1" x14ac:dyDescent="0.2">
      <c r="A2425" s="9">
        <v>2425</v>
      </c>
      <c r="B2425" s="9" t="s">
        <v>1749</v>
      </c>
      <c r="C2425" s="11"/>
      <c r="D2425" s="8" t="s">
        <v>1597</v>
      </c>
      <c r="E2425" s="75"/>
      <c r="F2425" s="11"/>
      <c r="G2425" s="33" t="s">
        <v>5941</v>
      </c>
      <c r="H2425" s="29" t="s">
        <v>5942</v>
      </c>
      <c r="I2425" s="78"/>
      <c r="J2425" s="11"/>
      <c r="K2425" s="99"/>
    </row>
    <row r="2426" spans="1:11" hidden="1" x14ac:dyDescent="0.2">
      <c r="A2426" s="9">
        <v>2426</v>
      </c>
      <c r="B2426" s="9" t="s">
        <v>1749</v>
      </c>
      <c r="C2426" s="11"/>
      <c r="D2426" s="8" t="s">
        <v>1597</v>
      </c>
      <c r="E2426" s="75"/>
      <c r="F2426" s="11"/>
      <c r="G2426" s="33" t="s">
        <v>5361</v>
      </c>
      <c r="H2426" s="29" t="s">
        <v>5943</v>
      </c>
      <c r="I2426" s="78"/>
      <c r="J2426" s="11"/>
      <c r="K2426" s="99"/>
    </row>
    <row r="2427" spans="1:11" hidden="1" x14ac:dyDescent="0.2">
      <c r="A2427" s="9">
        <v>2427</v>
      </c>
      <c r="B2427" s="9" t="s">
        <v>1749</v>
      </c>
      <c r="C2427" s="11"/>
      <c r="D2427" s="8" t="s">
        <v>1597</v>
      </c>
      <c r="E2427" s="75"/>
      <c r="F2427" s="11"/>
      <c r="G2427" s="33" t="s">
        <v>5362</v>
      </c>
      <c r="H2427" s="29" t="s">
        <v>5944</v>
      </c>
      <c r="I2427" s="78"/>
      <c r="J2427" s="11"/>
      <c r="K2427" s="99"/>
    </row>
    <row r="2428" spans="1:11" hidden="1" x14ac:dyDescent="0.2">
      <c r="A2428" s="9">
        <v>2428</v>
      </c>
      <c r="B2428" s="9" t="s">
        <v>1749</v>
      </c>
      <c r="C2428" s="11"/>
      <c r="D2428" s="8" t="s">
        <v>1597</v>
      </c>
      <c r="E2428" s="75"/>
      <c r="F2428" s="11"/>
      <c r="G2428" s="33" t="s">
        <v>5945</v>
      </c>
      <c r="H2428" s="29" t="s">
        <v>5946</v>
      </c>
      <c r="I2428" s="78"/>
      <c r="J2428" s="11"/>
      <c r="K2428" s="99"/>
    </row>
    <row r="2429" spans="1:11" hidden="1" x14ac:dyDescent="0.2">
      <c r="A2429" s="9">
        <v>2429</v>
      </c>
      <c r="B2429" s="9" t="s">
        <v>1749</v>
      </c>
      <c r="C2429" s="11"/>
      <c r="D2429" s="8" t="s">
        <v>1597</v>
      </c>
      <c r="E2429" s="75"/>
      <c r="F2429" s="11"/>
      <c r="G2429" s="33" t="s">
        <v>5947</v>
      </c>
      <c r="H2429" s="29" t="s">
        <v>5948</v>
      </c>
      <c r="I2429" s="78"/>
      <c r="J2429" s="11"/>
      <c r="K2429" s="99"/>
    </row>
    <row r="2430" spans="1:11" hidden="1" x14ac:dyDescent="0.2">
      <c r="A2430" s="9">
        <v>2430</v>
      </c>
      <c r="B2430" s="9" t="s">
        <v>1749</v>
      </c>
      <c r="C2430" s="11"/>
      <c r="D2430" s="8" t="s">
        <v>1597</v>
      </c>
      <c r="E2430" s="75"/>
      <c r="F2430" s="11"/>
      <c r="G2430" s="33" t="s">
        <v>5951</v>
      </c>
      <c r="H2430" s="29" t="s">
        <v>5952</v>
      </c>
      <c r="I2430" s="78"/>
      <c r="J2430" s="11"/>
      <c r="K2430" s="99"/>
    </row>
    <row r="2431" spans="1:11" hidden="1" x14ac:dyDescent="0.2">
      <c r="A2431" s="9">
        <v>2431</v>
      </c>
      <c r="B2431" s="9" t="s">
        <v>1749</v>
      </c>
      <c r="C2431" s="11"/>
      <c r="D2431" s="8" t="s">
        <v>1597</v>
      </c>
      <c r="E2431" s="75"/>
      <c r="F2431" s="11"/>
      <c r="G2431" s="33" t="s">
        <v>5949</v>
      </c>
      <c r="H2431" s="29" t="s">
        <v>5950</v>
      </c>
      <c r="I2431" s="78"/>
      <c r="J2431" s="11"/>
      <c r="K2431" s="99"/>
    </row>
    <row r="2432" spans="1:11" hidden="1" x14ac:dyDescent="0.2">
      <c r="A2432" s="9">
        <v>2432</v>
      </c>
      <c r="B2432" s="9" t="s">
        <v>1749</v>
      </c>
      <c r="C2432" s="11"/>
      <c r="D2432" s="8" t="s">
        <v>1597</v>
      </c>
      <c r="E2432" s="75"/>
      <c r="F2432" s="11"/>
      <c r="G2432" s="33" t="s">
        <v>5953</v>
      </c>
      <c r="H2432" s="29" t="s">
        <v>7546</v>
      </c>
      <c r="I2432" s="78"/>
      <c r="J2432" s="11"/>
      <c r="K2432" s="99"/>
    </row>
    <row r="2433" spans="1:11" hidden="1" x14ac:dyDescent="0.2">
      <c r="A2433" s="9">
        <v>2433</v>
      </c>
      <c r="B2433" s="9" t="s">
        <v>1749</v>
      </c>
      <c r="C2433" s="11"/>
      <c r="D2433" s="8" t="s">
        <v>1597</v>
      </c>
      <c r="E2433" s="75"/>
      <c r="F2433" s="11"/>
      <c r="G2433" s="33" t="s">
        <v>5376</v>
      </c>
      <c r="H2433" s="29" t="s">
        <v>7547</v>
      </c>
      <c r="I2433" s="78"/>
      <c r="J2433" s="11"/>
      <c r="K2433" s="99"/>
    </row>
    <row r="2434" spans="1:11" hidden="1" x14ac:dyDescent="0.2">
      <c r="A2434" s="9">
        <v>2434</v>
      </c>
      <c r="B2434" s="9" t="s">
        <v>1749</v>
      </c>
      <c r="C2434" s="11"/>
      <c r="D2434" s="8" t="s">
        <v>1597</v>
      </c>
      <c r="E2434" s="75"/>
      <c r="F2434" s="11"/>
      <c r="G2434" s="33" t="s">
        <v>5954</v>
      </c>
      <c r="H2434" s="29" t="s">
        <v>5955</v>
      </c>
      <c r="I2434" s="78"/>
      <c r="J2434" s="11"/>
      <c r="K2434" s="99"/>
    </row>
    <row r="2435" spans="1:11" hidden="1" x14ac:dyDescent="0.2">
      <c r="A2435" s="9">
        <v>2435</v>
      </c>
      <c r="B2435" s="9" t="s">
        <v>1749</v>
      </c>
      <c r="C2435" s="11"/>
      <c r="D2435" s="8" t="s">
        <v>1597</v>
      </c>
      <c r="E2435" s="75"/>
      <c r="F2435" s="11"/>
      <c r="G2435" s="33" t="s">
        <v>986</v>
      </c>
      <c r="H2435" s="29" t="s">
        <v>5956</v>
      </c>
      <c r="I2435" s="78"/>
      <c r="J2435" s="11"/>
      <c r="K2435" s="99"/>
    </row>
    <row r="2436" spans="1:11" hidden="1" x14ac:dyDescent="0.2">
      <c r="A2436" s="9">
        <v>2436</v>
      </c>
      <c r="B2436" s="9" t="s">
        <v>1749</v>
      </c>
      <c r="C2436" s="11"/>
      <c r="D2436" s="8" t="s">
        <v>1597</v>
      </c>
      <c r="E2436" s="75"/>
      <c r="F2436" s="11"/>
      <c r="G2436" s="33" t="s">
        <v>5390</v>
      </c>
      <c r="H2436" s="29" t="s">
        <v>8701</v>
      </c>
      <c r="I2436" s="78"/>
      <c r="J2436" s="11"/>
      <c r="K2436" s="99"/>
    </row>
    <row r="2437" spans="1:11" hidden="1" x14ac:dyDescent="0.2">
      <c r="A2437" s="9">
        <v>2437</v>
      </c>
      <c r="B2437" s="9" t="s">
        <v>1749</v>
      </c>
      <c r="C2437" s="11"/>
      <c r="D2437" s="8" t="s">
        <v>1597</v>
      </c>
      <c r="E2437" s="75"/>
      <c r="F2437" s="11"/>
      <c r="G2437" s="33" t="s">
        <v>5957</v>
      </c>
      <c r="H2437" s="29" t="s">
        <v>5958</v>
      </c>
      <c r="I2437" s="78"/>
      <c r="J2437" s="11"/>
      <c r="K2437" s="99"/>
    </row>
    <row r="2438" spans="1:11" hidden="1" x14ac:dyDescent="0.2">
      <c r="A2438" s="9">
        <v>2438</v>
      </c>
      <c r="B2438" s="9" t="s">
        <v>1749</v>
      </c>
      <c r="C2438" s="11"/>
      <c r="D2438" s="8" t="s">
        <v>1597</v>
      </c>
      <c r="E2438" s="75"/>
      <c r="F2438" s="11"/>
      <c r="G2438" s="33" t="s">
        <v>2282</v>
      </c>
      <c r="H2438" s="29" t="s">
        <v>5961</v>
      </c>
      <c r="I2438" s="78"/>
      <c r="J2438" s="11"/>
      <c r="K2438" s="99"/>
    </row>
    <row r="2439" spans="1:11" hidden="1" x14ac:dyDescent="0.2">
      <c r="A2439" s="9">
        <v>2439</v>
      </c>
      <c r="B2439" s="9" t="s">
        <v>1749</v>
      </c>
      <c r="C2439" s="11"/>
      <c r="D2439" s="8" t="s">
        <v>1597</v>
      </c>
      <c r="E2439" s="75"/>
      <c r="F2439" s="11"/>
      <c r="G2439" s="33" t="s">
        <v>5959</v>
      </c>
      <c r="H2439" s="29" t="s">
        <v>5960</v>
      </c>
      <c r="I2439" s="78"/>
      <c r="J2439" s="11"/>
      <c r="K2439" s="99"/>
    </row>
    <row r="2440" spans="1:11" hidden="1" x14ac:dyDescent="0.2">
      <c r="A2440" s="9">
        <v>2440</v>
      </c>
      <c r="B2440" s="9" t="s">
        <v>1749</v>
      </c>
      <c r="C2440" s="11"/>
      <c r="D2440" s="8" t="s">
        <v>1597</v>
      </c>
      <c r="E2440" s="75"/>
      <c r="F2440" s="11"/>
      <c r="G2440" s="29" t="s">
        <v>5962</v>
      </c>
      <c r="H2440" s="29" t="s">
        <v>5963</v>
      </c>
      <c r="I2440" s="78"/>
      <c r="J2440" s="11"/>
      <c r="K2440" s="99"/>
    </row>
    <row r="2441" spans="1:11" hidden="1" x14ac:dyDescent="0.2">
      <c r="A2441" s="9">
        <v>2441</v>
      </c>
      <c r="B2441" s="9" t="s">
        <v>1749</v>
      </c>
      <c r="C2441" s="11"/>
      <c r="D2441" s="8" t="s">
        <v>1597</v>
      </c>
      <c r="E2441" s="75"/>
      <c r="F2441" s="11"/>
      <c r="G2441" s="29" t="s">
        <v>5964</v>
      </c>
      <c r="H2441" s="29" t="s">
        <v>5965</v>
      </c>
      <c r="I2441" s="78"/>
      <c r="J2441" s="11"/>
      <c r="K2441" s="99"/>
    </row>
    <row r="2442" spans="1:11" hidden="1" x14ac:dyDescent="0.2">
      <c r="A2442" s="9">
        <v>2442</v>
      </c>
      <c r="B2442" s="9" t="s">
        <v>1749</v>
      </c>
      <c r="C2442" s="11"/>
      <c r="D2442" s="8" t="s">
        <v>1597</v>
      </c>
      <c r="E2442" s="75"/>
      <c r="F2442" s="11"/>
      <c r="G2442" s="33" t="s">
        <v>5967</v>
      </c>
      <c r="H2442" s="29" t="s">
        <v>5968</v>
      </c>
      <c r="I2442" s="78"/>
      <c r="J2442" s="11"/>
      <c r="K2442" s="99"/>
    </row>
    <row r="2443" spans="1:11" hidden="1" x14ac:dyDescent="0.2">
      <c r="A2443" s="9">
        <v>2443</v>
      </c>
      <c r="B2443" s="9" t="s">
        <v>1749</v>
      </c>
      <c r="C2443" s="11"/>
      <c r="D2443" s="8" t="s">
        <v>1597</v>
      </c>
      <c r="E2443" s="75"/>
      <c r="F2443" s="11"/>
      <c r="G2443" s="33" t="s">
        <v>5966</v>
      </c>
      <c r="H2443" s="29" t="s">
        <v>5969</v>
      </c>
      <c r="I2443" s="78"/>
      <c r="J2443" s="11"/>
      <c r="K2443" s="99"/>
    </row>
    <row r="2444" spans="1:11" hidden="1" x14ac:dyDescent="0.2">
      <c r="A2444" s="9">
        <v>2444</v>
      </c>
      <c r="B2444" s="9" t="s">
        <v>1749</v>
      </c>
      <c r="C2444" s="11"/>
      <c r="D2444" s="8" t="s">
        <v>1597</v>
      </c>
      <c r="E2444" s="75"/>
      <c r="F2444" s="11"/>
      <c r="G2444" s="33" t="s">
        <v>5971</v>
      </c>
      <c r="H2444" s="29" t="s">
        <v>3521</v>
      </c>
      <c r="I2444" s="78"/>
      <c r="J2444" s="11"/>
      <c r="K2444" s="99"/>
    </row>
    <row r="2445" spans="1:11" hidden="1" x14ac:dyDescent="0.2">
      <c r="A2445" s="9">
        <v>2445</v>
      </c>
      <c r="B2445" s="9" t="s">
        <v>1749</v>
      </c>
      <c r="C2445" s="11"/>
      <c r="D2445" s="8" t="s">
        <v>1597</v>
      </c>
      <c r="E2445" s="75"/>
      <c r="F2445" s="11"/>
      <c r="G2445" s="33" t="s">
        <v>5973</v>
      </c>
      <c r="H2445" s="29" t="s">
        <v>5974</v>
      </c>
      <c r="I2445" s="78"/>
      <c r="J2445" s="11"/>
      <c r="K2445" s="99"/>
    </row>
    <row r="2446" spans="1:11" hidden="1" x14ac:dyDescent="0.2">
      <c r="A2446" s="9">
        <v>2446</v>
      </c>
      <c r="B2446" s="9" t="s">
        <v>1749</v>
      </c>
      <c r="C2446" s="11"/>
      <c r="D2446" s="8" t="s">
        <v>1597</v>
      </c>
      <c r="E2446" s="75"/>
      <c r="F2446" s="11"/>
      <c r="G2446" s="33" t="s">
        <v>5975</v>
      </c>
      <c r="H2446" s="29" t="s">
        <v>4630</v>
      </c>
      <c r="I2446" s="78"/>
      <c r="J2446" s="11"/>
      <c r="K2446" s="99"/>
    </row>
    <row r="2447" spans="1:11" hidden="1" x14ac:dyDescent="0.2">
      <c r="A2447" s="9">
        <v>2447</v>
      </c>
      <c r="B2447" s="9" t="s">
        <v>1749</v>
      </c>
      <c r="C2447" s="11"/>
      <c r="D2447" s="8" t="s">
        <v>1597</v>
      </c>
      <c r="E2447" s="75"/>
      <c r="F2447" s="11"/>
      <c r="G2447" s="33" t="s">
        <v>5446</v>
      </c>
      <c r="H2447" s="29" t="s">
        <v>8702</v>
      </c>
      <c r="I2447" s="78"/>
      <c r="J2447" s="11"/>
      <c r="K2447" s="99"/>
    </row>
    <row r="2448" spans="1:11" ht="24" hidden="1" x14ac:dyDescent="0.2">
      <c r="A2448" s="9">
        <v>2448</v>
      </c>
      <c r="B2448" s="9" t="s">
        <v>1749</v>
      </c>
      <c r="C2448" s="11"/>
      <c r="D2448" s="8" t="s">
        <v>1597</v>
      </c>
      <c r="E2448" s="75"/>
      <c r="F2448" s="11"/>
      <c r="G2448" s="33" t="s">
        <v>5448</v>
      </c>
      <c r="H2448" s="29" t="s">
        <v>8703</v>
      </c>
      <c r="I2448" s="78"/>
      <c r="J2448" s="11"/>
      <c r="K2448" s="99"/>
    </row>
    <row r="2449" spans="1:11" hidden="1" x14ac:dyDescent="0.2">
      <c r="A2449" s="9">
        <v>2449</v>
      </c>
      <c r="B2449" s="9" t="s">
        <v>1749</v>
      </c>
      <c r="C2449" s="11"/>
      <c r="D2449" s="8" t="s">
        <v>1597</v>
      </c>
      <c r="E2449" s="75"/>
      <c r="F2449" s="11"/>
      <c r="G2449" s="33" t="s">
        <v>4373</v>
      </c>
      <c r="H2449" s="16" t="s">
        <v>4650</v>
      </c>
      <c r="I2449" s="75"/>
      <c r="J2449" s="11"/>
      <c r="K2449" s="99"/>
    </row>
    <row r="2450" spans="1:11" hidden="1" x14ac:dyDescent="0.2">
      <c r="A2450" s="9">
        <v>2450</v>
      </c>
      <c r="B2450" s="9" t="s">
        <v>1749</v>
      </c>
      <c r="C2450" s="11"/>
      <c r="D2450" s="8" t="s">
        <v>1597</v>
      </c>
      <c r="E2450" s="75"/>
      <c r="F2450" s="11"/>
      <c r="G2450" s="33" t="s">
        <v>5976</v>
      </c>
      <c r="H2450" s="16" t="s">
        <v>5977</v>
      </c>
      <c r="I2450" s="75"/>
      <c r="J2450" s="11"/>
      <c r="K2450" s="99"/>
    </row>
    <row r="2451" spans="1:11" hidden="1" x14ac:dyDescent="0.2">
      <c r="A2451" s="9">
        <v>2451</v>
      </c>
      <c r="B2451" s="9" t="s">
        <v>1749</v>
      </c>
      <c r="C2451" s="11"/>
      <c r="D2451" s="8" t="s">
        <v>1597</v>
      </c>
      <c r="E2451" s="75"/>
      <c r="F2451" s="11"/>
      <c r="G2451" s="33" t="s">
        <v>4374</v>
      </c>
      <c r="H2451" s="16" t="s">
        <v>4659</v>
      </c>
      <c r="I2451" s="75"/>
      <c r="J2451" s="11"/>
      <c r="K2451" s="99"/>
    </row>
    <row r="2452" spans="1:11" hidden="1" x14ac:dyDescent="0.2">
      <c r="A2452" s="9">
        <v>2452</v>
      </c>
      <c r="B2452" s="9" t="s">
        <v>1749</v>
      </c>
      <c r="C2452" s="11"/>
      <c r="D2452" s="8" t="s">
        <v>1597</v>
      </c>
      <c r="E2452" s="75"/>
      <c r="F2452" s="11"/>
      <c r="G2452" s="29" t="s">
        <v>5978</v>
      </c>
      <c r="H2452" s="37" t="s">
        <v>5979</v>
      </c>
      <c r="I2452" s="91"/>
      <c r="J2452" s="11"/>
      <c r="K2452" s="99"/>
    </row>
    <row r="2453" spans="1:11" hidden="1" x14ac:dyDescent="0.2">
      <c r="A2453" s="9">
        <v>2453</v>
      </c>
      <c r="B2453" s="9" t="s">
        <v>1749</v>
      </c>
      <c r="C2453" s="11"/>
      <c r="D2453" s="8" t="s">
        <v>1597</v>
      </c>
      <c r="E2453" s="75"/>
      <c r="F2453" s="11"/>
      <c r="G2453" s="33" t="s">
        <v>5452</v>
      </c>
      <c r="H2453" s="29" t="s">
        <v>6004</v>
      </c>
      <c r="I2453" s="78"/>
      <c r="J2453" s="11"/>
      <c r="K2453" s="99"/>
    </row>
    <row r="2454" spans="1:11" hidden="1" x14ac:dyDescent="0.2">
      <c r="A2454" s="9">
        <v>2454</v>
      </c>
      <c r="B2454" s="9" t="s">
        <v>1749</v>
      </c>
      <c r="C2454" s="11"/>
      <c r="D2454" s="8" t="s">
        <v>1597</v>
      </c>
      <c r="E2454" s="75"/>
      <c r="F2454" s="11"/>
      <c r="G2454" s="33" t="s">
        <v>5980</v>
      </c>
      <c r="H2454" s="29" t="s">
        <v>5981</v>
      </c>
      <c r="I2454" s="78"/>
      <c r="J2454" s="11"/>
      <c r="K2454" s="99"/>
    </row>
    <row r="2455" spans="1:11" hidden="1" x14ac:dyDescent="0.2">
      <c r="A2455" s="9">
        <v>2455</v>
      </c>
      <c r="B2455" s="9" t="s">
        <v>1749</v>
      </c>
      <c r="C2455" s="11"/>
      <c r="D2455" s="8" t="s">
        <v>1597</v>
      </c>
      <c r="E2455" s="75"/>
      <c r="F2455" s="11"/>
      <c r="G2455" s="29" t="s">
        <v>1751</v>
      </c>
      <c r="H2455" s="29" t="s">
        <v>1752</v>
      </c>
      <c r="I2455" s="78"/>
      <c r="J2455" s="11"/>
      <c r="K2455" s="99"/>
    </row>
    <row r="2456" spans="1:11" hidden="1" x14ac:dyDescent="0.2">
      <c r="A2456" s="9">
        <v>2456</v>
      </c>
      <c r="B2456" s="9" t="s">
        <v>1749</v>
      </c>
      <c r="C2456" s="11"/>
      <c r="D2456" s="8" t="s">
        <v>1597</v>
      </c>
      <c r="E2456" s="75"/>
      <c r="F2456" s="11"/>
      <c r="G2456" s="29" t="s">
        <v>5982</v>
      </c>
      <c r="H2456" s="29" t="s">
        <v>2440</v>
      </c>
      <c r="I2456" s="78"/>
      <c r="J2456" s="11"/>
      <c r="K2456" s="99"/>
    </row>
    <row r="2457" spans="1:11" hidden="1" x14ac:dyDescent="0.2">
      <c r="A2457" s="9">
        <v>2457</v>
      </c>
      <c r="B2457" s="9" t="s">
        <v>1749</v>
      </c>
      <c r="C2457" s="11"/>
      <c r="D2457" s="8" t="s">
        <v>1597</v>
      </c>
      <c r="E2457" s="75"/>
      <c r="F2457" s="11"/>
      <c r="G2457" s="33" t="s">
        <v>5983</v>
      </c>
      <c r="H2457" s="37" t="s">
        <v>5984</v>
      </c>
      <c r="I2457" s="91"/>
      <c r="J2457" s="11"/>
      <c r="K2457" s="99"/>
    </row>
    <row r="2458" spans="1:11" hidden="1" x14ac:dyDescent="0.2">
      <c r="A2458" s="9">
        <v>2458</v>
      </c>
      <c r="B2458" s="9" t="s">
        <v>1749</v>
      </c>
      <c r="C2458" s="11"/>
      <c r="D2458" s="8" t="s">
        <v>1597</v>
      </c>
      <c r="E2458" s="75"/>
      <c r="F2458" s="11"/>
      <c r="G2458" s="33" t="s">
        <v>5462</v>
      </c>
      <c r="H2458" s="29" t="s">
        <v>8704</v>
      </c>
      <c r="I2458" s="78"/>
      <c r="J2458" s="11"/>
      <c r="K2458" s="99"/>
    </row>
    <row r="2459" spans="1:11" hidden="1" x14ac:dyDescent="0.2">
      <c r="A2459" s="9">
        <v>2459</v>
      </c>
      <c r="B2459" s="9" t="s">
        <v>1749</v>
      </c>
      <c r="C2459" s="11"/>
      <c r="D2459" s="8" t="s">
        <v>1597</v>
      </c>
      <c r="E2459" s="75"/>
      <c r="F2459" s="11"/>
      <c r="G2459" s="33" t="s">
        <v>5985</v>
      </c>
      <c r="H2459" s="29" t="s">
        <v>5986</v>
      </c>
      <c r="I2459" s="78"/>
      <c r="J2459" s="11"/>
      <c r="K2459" s="99"/>
    </row>
    <row r="2460" spans="1:11" hidden="1" x14ac:dyDescent="0.2">
      <c r="A2460" s="9">
        <v>2460</v>
      </c>
      <c r="B2460" s="9" t="s">
        <v>1749</v>
      </c>
      <c r="C2460" s="11"/>
      <c r="D2460" s="8" t="s">
        <v>1597</v>
      </c>
      <c r="E2460" s="75"/>
      <c r="F2460" s="11"/>
      <c r="G2460" s="33" t="s">
        <v>5467</v>
      </c>
      <c r="H2460" s="29" t="s">
        <v>5987</v>
      </c>
      <c r="I2460" s="78"/>
      <c r="J2460" s="11"/>
      <c r="K2460" s="99"/>
    </row>
    <row r="2461" spans="1:11" hidden="1" x14ac:dyDescent="0.2">
      <c r="A2461" s="9">
        <v>2461</v>
      </c>
      <c r="B2461" s="9" t="s">
        <v>1749</v>
      </c>
      <c r="C2461" s="11"/>
      <c r="D2461" s="8" t="s">
        <v>1597</v>
      </c>
      <c r="E2461" s="75"/>
      <c r="F2461" s="11"/>
      <c r="G2461" s="33" t="s">
        <v>5468</v>
      </c>
      <c r="H2461" s="29" t="s">
        <v>5988</v>
      </c>
      <c r="I2461" s="78"/>
      <c r="J2461" s="11"/>
      <c r="K2461" s="99"/>
    </row>
    <row r="2462" spans="1:11" hidden="1" x14ac:dyDescent="0.2">
      <c r="A2462" s="9">
        <v>2462</v>
      </c>
      <c r="B2462" s="9" t="s">
        <v>1749</v>
      </c>
      <c r="C2462" s="11"/>
      <c r="D2462" s="8" t="s">
        <v>1597</v>
      </c>
      <c r="E2462" s="75"/>
      <c r="F2462" s="11"/>
      <c r="G2462" s="33" t="s">
        <v>5469</v>
      </c>
      <c r="H2462" s="29" t="s">
        <v>8705</v>
      </c>
      <c r="I2462" s="78"/>
      <c r="J2462" s="11"/>
      <c r="K2462" s="99"/>
    </row>
    <row r="2463" spans="1:11" hidden="1" x14ac:dyDescent="0.2">
      <c r="A2463" s="9">
        <v>2463</v>
      </c>
      <c r="B2463" s="9" t="s">
        <v>1749</v>
      </c>
      <c r="C2463" s="11"/>
      <c r="D2463" s="8" t="s">
        <v>1597</v>
      </c>
      <c r="E2463" s="75"/>
      <c r="F2463" s="11"/>
      <c r="G2463" s="29" t="s">
        <v>5989</v>
      </c>
      <c r="H2463" s="29" t="s">
        <v>6003</v>
      </c>
      <c r="I2463" s="78"/>
      <c r="J2463" s="11"/>
      <c r="K2463" s="99"/>
    </row>
    <row r="2464" spans="1:11" hidden="1" x14ac:dyDescent="0.2">
      <c r="A2464" s="9">
        <v>2464</v>
      </c>
      <c r="B2464" s="9" t="s">
        <v>1749</v>
      </c>
      <c r="C2464" s="11"/>
      <c r="D2464" s="8" t="s">
        <v>1597</v>
      </c>
      <c r="E2464" s="75"/>
      <c r="F2464" s="11"/>
      <c r="G2464" s="33" t="s">
        <v>5470</v>
      </c>
      <c r="H2464" s="29" t="s">
        <v>5545</v>
      </c>
      <c r="I2464" s="78"/>
      <c r="J2464" s="11"/>
      <c r="K2464" s="99"/>
    </row>
    <row r="2465" spans="1:11" hidden="1" x14ac:dyDescent="0.2">
      <c r="A2465" s="9">
        <v>2465</v>
      </c>
      <c r="B2465" s="9" t="s">
        <v>1749</v>
      </c>
      <c r="C2465" s="11"/>
      <c r="D2465" s="8" t="s">
        <v>1597</v>
      </c>
      <c r="E2465" s="75"/>
      <c r="F2465" s="11"/>
      <c r="G2465" s="33" t="s">
        <v>5471</v>
      </c>
      <c r="H2465" s="29" t="s">
        <v>5990</v>
      </c>
      <c r="I2465" s="78"/>
      <c r="J2465" s="11"/>
      <c r="K2465" s="99"/>
    </row>
    <row r="2466" spans="1:11" hidden="1" x14ac:dyDescent="0.2">
      <c r="A2466" s="9">
        <v>2466</v>
      </c>
      <c r="B2466" s="9" t="s">
        <v>1749</v>
      </c>
      <c r="C2466" s="11"/>
      <c r="D2466" s="8" t="s">
        <v>1597</v>
      </c>
      <c r="E2466" s="75"/>
      <c r="F2466" s="11"/>
      <c r="G2466" s="33" t="s">
        <v>5472</v>
      </c>
      <c r="H2466" s="29" t="s">
        <v>5991</v>
      </c>
      <c r="I2466" s="78"/>
      <c r="J2466" s="11"/>
      <c r="K2466" s="99"/>
    </row>
    <row r="2467" spans="1:11" hidden="1" x14ac:dyDescent="0.2">
      <c r="A2467" s="9">
        <v>2467</v>
      </c>
      <c r="B2467" s="9" t="s">
        <v>1749</v>
      </c>
      <c r="C2467" s="11"/>
      <c r="D2467" s="8" t="s">
        <v>1597</v>
      </c>
      <c r="E2467" s="75"/>
      <c r="F2467" s="11"/>
      <c r="G2467" s="33" t="s">
        <v>5474</v>
      </c>
      <c r="H2467" s="29" t="s">
        <v>5992</v>
      </c>
      <c r="I2467" s="78"/>
      <c r="J2467" s="11"/>
      <c r="K2467" s="99"/>
    </row>
    <row r="2468" spans="1:11" hidden="1" x14ac:dyDescent="0.2">
      <c r="A2468" s="9">
        <v>2468</v>
      </c>
      <c r="B2468" s="9" t="s">
        <v>1749</v>
      </c>
      <c r="C2468" s="11"/>
      <c r="D2468" s="8" t="s">
        <v>1597</v>
      </c>
      <c r="E2468" s="75"/>
      <c r="F2468" s="11"/>
      <c r="G2468" s="29" t="s">
        <v>2010</v>
      </c>
      <c r="H2468" s="29" t="s">
        <v>2011</v>
      </c>
      <c r="I2468" s="78"/>
      <c r="J2468" s="11"/>
      <c r="K2468" s="99"/>
    </row>
    <row r="2469" spans="1:11" hidden="1" x14ac:dyDescent="0.2">
      <c r="A2469" s="9">
        <v>2469</v>
      </c>
      <c r="B2469" s="9" t="s">
        <v>1749</v>
      </c>
      <c r="C2469" s="11"/>
      <c r="D2469" s="8" t="s">
        <v>1597</v>
      </c>
      <c r="E2469" s="75"/>
      <c r="F2469" s="11"/>
      <c r="G2469" s="33" t="s">
        <v>5993</v>
      </c>
      <c r="H2469" s="29" t="s">
        <v>5994</v>
      </c>
      <c r="I2469" s="78"/>
      <c r="J2469" s="11"/>
      <c r="K2469" s="99"/>
    </row>
    <row r="2470" spans="1:11" hidden="1" x14ac:dyDescent="0.2">
      <c r="A2470" s="9">
        <v>2470</v>
      </c>
      <c r="B2470" s="9" t="s">
        <v>1749</v>
      </c>
      <c r="C2470" s="11"/>
      <c r="D2470" s="8" t="s">
        <v>1597</v>
      </c>
      <c r="E2470" s="75"/>
      <c r="F2470" s="11"/>
      <c r="G2470" s="29" t="s">
        <v>5995</v>
      </c>
      <c r="H2470" s="29" t="s">
        <v>5996</v>
      </c>
      <c r="I2470" s="78"/>
      <c r="J2470" s="11"/>
      <c r="K2470" s="99"/>
    </row>
    <row r="2471" spans="1:11" hidden="1" x14ac:dyDescent="0.2">
      <c r="A2471" s="9">
        <v>2471</v>
      </c>
      <c r="B2471" s="9" t="s">
        <v>1749</v>
      </c>
      <c r="C2471" s="11"/>
      <c r="D2471" s="8" t="s">
        <v>1597</v>
      </c>
      <c r="E2471" s="75"/>
      <c r="F2471" s="11"/>
      <c r="G2471" s="33" t="s">
        <v>5485</v>
      </c>
      <c r="H2471" s="29" t="s">
        <v>5997</v>
      </c>
      <c r="I2471" s="78"/>
      <c r="J2471" s="11"/>
      <c r="K2471" s="99"/>
    </row>
    <row r="2472" spans="1:11" hidden="1" x14ac:dyDescent="0.2">
      <c r="A2472" s="9">
        <v>2472</v>
      </c>
      <c r="B2472" s="9" t="s">
        <v>1749</v>
      </c>
      <c r="C2472" s="11"/>
      <c r="D2472" s="8" t="s">
        <v>1597</v>
      </c>
      <c r="E2472" s="75"/>
      <c r="F2472" s="11"/>
      <c r="G2472" s="33" t="s">
        <v>5486</v>
      </c>
      <c r="H2472" s="29" t="s">
        <v>5998</v>
      </c>
      <c r="I2472" s="78"/>
      <c r="J2472" s="11"/>
      <c r="K2472" s="99"/>
    </row>
    <row r="2473" spans="1:11" hidden="1" x14ac:dyDescent="0.2">
      <c r="A2473" s="9">
        <v>2473</v>
      </c>
      <c r="B2473" s="9" t="s">
        <v>1749</v>
      </c>
      <c r="C2473" s="11"/>
      <c r="D2473" s="8" t="s">
        <v>1597</v>
      </c>
      <c r="E2473" s="75"/>
      <c r="F2473" s="11"/>
      <c r="G2473" s="33" t="s">
        <v>5500</v>
      </c>
      <c r="H2473" s="29" t="s">
        <v>6002</v>
      </c>
      <c r="I2473" s="78"/>
      <c r="J2473" s="11"/>
      <c r="K2473" s="99"/>
    </row>
    <row r="2474" spans="1:11" hidden="1" x14ac:dyDescent="0.2">
      <c r="A2474" s="9">
        <v>2474</v>
      </c>
      <c r="B2474" s="9" t="s">
        <v>1749</v>
      </c>
      <c r="C2474" s="11"/>
      <c r="D2474" s="8" t="s">
        <v>1597</v>
      </c>
      <c r="E2474" s="75"/>
      <c r="F2474" s="11"/>
      <c r="G2474" s="33" t="s">
        <v>5999</v>
      </c>
      <c r="H2474" s="29" t="s">
        <v>1567</v>
      </c>
      <c r="I2474" s="78"/>
      <c r="J2474" s="11"/>
      <c r="K2474" s="99"/>
    </row>
    <row r="2475" spans="1:11" hidden="1" x14ac:dyDescent="0.2">
      <c r="A2475" s="9">
        <v>2475</v>
      </c>
      <c r="B2475" s="9" t="s">
        <v>1749</v>
      </c>
      <c r="C2475" s="11"/>
      <c r="D2475" s="8" t="s">
        <v>1597</v>
      </c>
      <c r="E2475" s="75"/>
      <c r="F2475" s="11"/>
      <c r="G2475" s="33" t="s">
        <v>5502</v>
      </c>
      <c r="H2475" s="29" t="s">
        <v>6000</v>
      </c>
      <c r="I2475" s="78"/>
      <c r="J2475" s="11"/>
      <c r="K2475" s="99"/>
    </row>
    <row r="2476" spans="1:11" hidden="1" x14ac:dyDescent="0.2">
      <c r="A2476" s="9">
        <v>2476</v>
      </c>
      <c r="B2476" s="9" t="s">
        <v>1749</v>
      </c>
      <c r="C2476" s="11"/>
      <c r="D2476" s="8" t="s">
        <v>1597</v>
      </c>
      <c r="E2476" s="75"/>
      <c r="F2476" s="11"/>
      <c r="G2476" s="33" t="s">
        <v>5506</v>
      </c>
      <c r="H2476" s="29" t="s">
        <v>6001</v>
      </c>
      <c r="I2476" s="78"/>
      <c r="J2476" s="11"/>
      <c r="K2476" s="99"/>
    </row>
    <row r="2477" spans="1:11" hidden="1" x14ac:dyDescent="0.2">
      <c r="A2477" s="9">
        <v>2477</v>
      </c>
      <c r="B2477" s="9" t="s">
        <v>1749</v>
      </c>
      <c r="C2477" s="11"/>
      <c r="D2477" s="8" t="s">
        <v>1597</v>
      </c>
      <c r="E2477" s="75"/>
      <c r="F2477" s="11"/>
      <c r="G2477" s="33" t="s">
        <v>6005</v>
      </c>
      <c r="H2477" s="29" t="s">
        <v>6006</v>
      </c>
      <c r="I2477" s="78"/>
      <c r="J2477" s="11"/>
      <c r="K2477" s="99"/>
    </row>
    <row r="2478" spans="1:11" hidden="1" x14ac:dyDescent="0.2">
      <c r="A2478" s="9">
        <v>2478</v>
      </c>
      <c r="B2478" s="9" t="s">
        <v>1749</v>
      </c>
      <c r="C2478" s="11"/>
      <c r="D2478" s="8" t="s">
        <v>1597</v>
      </c>
      <c r="E2478" s="75"/>
      <c r="F2478" s="11"/>
      <c r="G2478" s="29" t="s">
        <v>6008</v>
      </c>
      <c r="H2478" s="37" t="s">
        <v>6009</v>
      </c>
      <c r="I2478" s="91"/>
      <c r="J2478" s="11"/>
      <c r="K2478" s="99"/>
    </row>
    <row r="2479" spans="1:11" hidden="1" x14ac:dyDescent="0.2">
      <c r="A2479" s="9">
        <v>2479</v>
      </c>
      <c r="B2479" s="9" t="s">
        <v>1749</v>
      </c>
      <c r="C2479" s="11"/>
      <c r="D2479" s="8" t="s">
        <v>1597</v>
      </c>
      <c r="E2479" s="75"/>
      <c r="F2479" s="11"/>
      <c r="G2479" s="29" t="s">
        <v>6007</v>
      </c>
      <c r="H2479" s="37" t="s">
        <v>6010</v>
      </c>
      <c r="I2479" s="91"/>
      <c r="J2479" s="11"/>
      <c r="K2479" s="99"/>
    </row>
    <row r="2480" spans="1:11" hidden="1" x14ac:dyDescent="0.2">
      <c r="A2480" s="9">
        <v>2480</v>
      </c>
      <c r="B2480" s="9" t="s">
        <v>1749</v>
      </c>
      <c r="C2480" s="11"/>
      <c r="D2480" s="8" t="s">
        <v>1597</v>
      </c>
      <c r="E2480" s="75"/>
      <c r="F2480" s="11"/>
      <c r="G2480" s="29" t="s">
        <v>6011</v>
      </c>
      <c r="H2480" s="37" t="s">
        <v>6012</v>
      </c>
      <c r="I2480" s="91"/>
      <c r="J2480" s="11"/>
      <c r="K2480" s="99"/>
    </row>
    <row r="2481" spans="1:11" hidden="1" x14ac:dyDescent="0.2">
      <c r="A2481" s="9">
        <v>2481</v>
      </c>
      <c r="B2481" s="9" t="s">
        <v>1749</v>
      </c>
      <c r="C2481" s="11"/>
      <c r="D2481" s="8" t="s">
        <v>1597</v>
      </c>
      <c r="E2481" s="75"/>
      <c r="F2481" s="11"/>
      <c r="G2481" s="33" t="s">
        <v>5656</v>
      </c>
      <c r="H2481" s="29" t="s">
        <v>6018</v>
      </c>
      <c r="I2481" s="78"/>
      <c r="J2481" s="11"/>
      <c r="K2481" s="99"/>
    </row>
    <row r="2482" spans="1:11" hidden="1" x14ac:dyDescent="0.2">
      <c r="A2482" s="9">
        <v>2482</v>
      </c>
      <c r="B2482" s="9" t="s">
        <v>1749</v>
      </c>
      <c r="C2482" s="11"/>
      <c r="D2482" s="8" t="s">
        <v>1597</v>
      </c>
      <c r="E2482" s="75"/>
      <c r="F2482" s="11"/>
      <c r="G2482" s="33" t="s">
        <v>6013</v>
      </c>
      <c r="H2482" s="37" t="s">
        <v>6014</v>
      </c>
      <c r="I2482" s="91"/>
      <c r="J2482" s="11"/>
      <c r="K2482" s="99"/>
    </row>
    <row r="2483" spans="1:11" hidden="1" x14ac:dyDescent="0.2">
      <c r="A2483" s="9">
        <v>2483</v>
      </c>
      <c r="B2483" s="9" t="s">
        <v>1749</v>
      </c>
      <c r="C2483" s="11"/>
      <c r="D2483" s="8" t="s">
        <v>1597</v>
      </c>
      <c r="E2483" s="75"/>
      <c r="F2483" s="11"/>
      <c r="G2483" s="33" t="s">
        <v>5659</v>
      </c>
      <c r="H2483" s="37" t="s">
        <v>6015</v>
      </c>
      <c r="I2483" s="91"/>
      <c r="J2483" s="11"/>
      <c r="K2483" s="99"/>
    </row>
    <row r="2484" spans="1:11" hidden="1" x14ac:dyDescent="0.2">
      <c r="A2484" s="9">
        <v>2484</v>
      </c>
      <c r="B2484" s="9" t="s">
        <v>1749</v>
      </c>
      <c r="C2484" s="11"/>
      <c r="D2484" s="8" t="s">
        <v>1597</v>
      </c>
      <c r="E2484" s="75"/>
      <c r="F2484" s="11"/>
      <c r="G2484" s="33" t="s">
        <v>6016</v>
      </c>
      <c r="H2484" s="37" t="s">
        <v>6017</v>
      </c>
      <c r="I2484" s="91"/>
      <c r="J2484" s="11"/>
      <c r="K2484" s="99"/>
    </row>
    <row r="2485" spans="1:11" hidden="1" x14ac:dyDescent="0.2">
      <c r="A2485" s="9">
        <v>2485</v>
      </c>
      <c r="B2485" s="9" t="s">
        <v>1749</v>
      </c>
      <c r="C2485" s="11"/>
      <c r="D2485" s="8" t="s">
        <v>1597</v>
      </c>
      <c r="E2485" s="75"/>
      <c r="F2485" s="11"/>
      <c r="G2485" s="33" t="s">
        <v>5661</v>
      </c>
      <c r="H2485" s="29" t="s">
        <v>6019</v>
      </c>
      <c r="I2485" s="78"/>
      <c r="J2485" s="11"/>
      <c r="K2485" s="99"/>
    </row>
    <row r="2486" spans="1:11" hidden="1" x14ac:dyDescent="0.2">
      <c r="A2486" s="9">
        <v>2486</v>
      </c>
      <c r="B2486" s="9" t="s">
        <v>1749</v>
      </c>
      <c r="C2486" s="11"/>
      <c r="D2486" s="8" t="s">
        <v>1597</v>
      </c>
      <c r="E2486" s="75"/>
      <c r="F2486" s="11"/>
      <c r="G2486" s="33" t="s">
        <v>5663</v>
      </c>
      <c r="H2486" s="37" t="s">
        <v>6020</v>
      </c>
      <c r="I2486" s="91"/>
      <c r="J2486" s="11"/>
      <c r="K2486" s="99"/>
    </row>
    <row r="2487" spans="1:11" hidden="1" x14ac:dyDescent="0.2">
      <c r="A2487" s="9">
        <v>2487</v>
      </c>
      <c r="B2487" s="9" t="s">
        <v>1749</v>
      </c>
      <c r="C2487" s="11"/>
      <c r="D2487" s="8" t="s">
        <v>1597</v>
      </c>
      <c r="E2487" s="75"/>
      <c r="F2487" s="11"/>
      <c r="G2487" s="33" t="s">
        <v>5665</v>
      </c>
      <c r="H2487" s="29" t="s">
        <v>6021</v>
      </c>
      <c r="I2487" s="78"/>
      <c r="J2487" s="11"/>
      <c r="K2487" s="99"/>
    </row>
    <row r="2488" spans="1:11" hidden="1" x14ac:dyDescent="0.2">
      <c r="A2488" s="9">
        <v>2488</v>
      </c>
      <c r="B2488" s="9" t="s">
        <v>1749</v>
      </c>
      <c r="C2488" s="11"/>
      <c r="D2488" s="8" t="s">
        <v>1597</v>
      </c>
      <c r="E2488" s="75"/>
      <c r="F2488" s="11"/>
      <c r="G2488" s="33" t="s">
        <v>6026</v>
      </c>
      <c r="H2488" s="37" t="s">
        <v>6027</v>
      </c>
      <c r="I2488" s="91"/>
      <c r="J2488" s="11"/>
      <c r="K2488" s="99"/>
    </row>
    <row r="2489" spans="1:11" hidden="1" x14ac:dyDescent="0.2">
      <c r="A2489" s="9">
        <v>2489</v>
      </c>
      <c r="B2489" s="9" t="s">
        <v>1749</v>
      </c>
      <c r="C2489" s="11"/>
      <c r="D2489" s="8" t="s">
        <v>1597</v>
      </c>
      <c r="E2489" s="75"/>
      <c r="F2489" s="11"/>
      <c r="G2489" s="29" t="s">
        <v>6024</v>
      </c>
      <c r="H2489" s="37" t="s">
        <v>6025</v>
      </c>
      <c r="I2489" s="91"/>
      <c r="J2489" s="11"/>
      <c r="K2489" s="99"/>
    </row>
    <row r="2490" spans="1:11" hidden="1" x14ac:dyDescent="0.2">
      <c r="A2490" s="9">
        <v>2490</v>
      </c>
      <c r="B2490" s="9" t="s">
        <v>1749</v>
      </c>
      <c r="C2490" s="11"/>
      <c r="D2490" s="8" t="s">
        <v>1597</v>
      </c>
      <c r="E2490" s="75"/>
      <c r="F2490" s="11"/>
      <c r="G2490" s="29" t="s">
        <v>6023</v>
      </c>
      <c r="H2490" s="37" t="s">
        <v>6022</v>
      </c>
      <c r="I2490" s="91"/>
      <c r="J2490" s="11"/>
      <c r="K2490" s="99"/>
    </row>
    <row r="2491" spans="1:11" hidden="1" x14ac:dyDescent="0.2">
      <c r="A2491" s="9">
        <v>2491</v>
      </c>
      <c r="B2491" s="9" t="s">
        <v>1749</v>
      </c>
      <c r="C2491" s="11"/>
      <c r="D2491" s="8" t="s">
        <v>1597</v>
      </c>
      <c r="E2491" s="75"/>
      <c r="F2491" s="11"/>
      <c r="G2491" s="29" t="s">
        <v>6028</v>
      </c>
      <c r="H2491" s="37" t="s">
        <v>1336</v>
      </c>
      <c r="I2491" s="91"/>
      <c r="J2491" s="11"/>
      <c r="K2491" s="99"/>
    </row>
    <row r="2492" spans="1:11" hidden="1" x14ac:dyDescent="0.2">
      <c r="A2492" s="9">
        <v>2492</v>
      </c>
      <c r="B2492" s="9" t="s">
        <v>1749</v>
      </c>
      <c r="C2492" s="11"/>
      <c r="D2492" s="8" t="s">
        <v>1597</v>
      </c>
      <c r="E2492" s="75"/>
      <c r="F2492" s="11"/>
      <c r="G2492" s="29" t="s">
        <v>6029</v>
      </c>
      <c r="H2492" s="37" t="s">
        <v>6030</v>
      </c>
      <c r="I2492" s="91"/>
      <c r="J2492" s="11"/>
      <c r="K2492" s="99"/>
    </row>
    <row r="2493" spans="1:11" hidden="1" x14ac:dyDescent="0.2">
      <c r="A2493" s="9">
        <v>2493</v>
      </c>
      <c r="B2493" s="9" t="s">
        <v>1749</v>
      </c>
      <c r="C2493" s="11"/>
      <c r="D2493" s="8" t="s">
        <v>1597</v>
      </c>
      <c r="E2493" s="75"/>
      <c r="F2493" s="11"/>
      <c r="G2493" s="33" t="s">
        <v>6031</v>
      </c>
      <c r="H2493" s="29" t="s">
        <v>6032</v>
      </c>
      <c r="I2493" s="78"/>
      <c r="J2493" s="11"/>
      <c r="K2493" s="99"/>
    </row>
    <row r="2494" spans="1:11" hidden="1" x14ac:dyDescent="0.2">
      <c r="A2494" s="9">
        <v>2494</v>
      </c>
      <c r="B2494" s="9" t="s">
        <v>1749</v>
      </c>
      <c r="C2494" s="11"/>
      <c r="D2494" s="8" t="s">
        <v>1597</v>
      </c>
      <c r="E2494" s="75"/>
      <c r="F2494" s="11"/>
      <c r="G2494" s="33" t="s">
        <v>6034</v>
      </c>
      <c r="H2494" s="29" t="s">
        <v>6035</v>
      </c>
      <c r="I2494" s="78"/>
      <c r="J2494" s="11"/>
      <c r="K2494" s="99"/>
    </row>
    <row r="2495" spans="1:11" hidden="1" x14ac:dyDescent="0.2">
      <c r="A2495" s="9">
        <v>2495</v>
      </c>
      <c r="B2495" s="9" t="s">
        <v>1749</v>
      </c>
      <c r="C2495" s="11"/>
      <c r="D2495" s="8" t="s">
        <v>1597</v>
      </c>
      <c r="E2495" s="75"/>
      <c r="F2495" s="11"/>
      <c r="G2495" s="33" t="s">
        <v>5679</v>
      </c>
      <c r="H2495" s="29" t="s">
        <v>6036</v>
      </c>
      <c r="I2495" s="78"/>
      <c r="J2495" s="11"/>
      <c r="K2495" s="99"/>
    </row>
    <row r="2496" spans="1:11" hidden="1" x14ac:dyDescent="0.2">
      <c r="A2496" s="9">
        <v>2496</v>
      </c>
      <c r="B2496" s="9" t="s">
        <v>1749</v>
      </c>
      <c r="C2496" s="11"/>
      <c r="D2496" s="8" t="s">
        <v>1597</v>
      </c>
      <c r="E2496" s="75"/>
      <c r="F2496" s="11"/>
      <c r="G2496" s="33" t="s">
        <v>6037</v>
      </c>
      <c r="H2496" s="29" t="s">
        <v>4620</v>
      </c>
      <c r="I2496" s="78"/>
      <c r="J2496" s="11"/>
      <c r="K2496" s="99"/>
    </row>
    <row r="2497" spans="1:11" hidden="1" x14ac:dyDescent="0.2">
      <c r="A2497" s="9">
        <v>2497</v>
      </c>
      <c r="B2497" s="9" t="s">
        <v>1749</v>
      </c>
      <c r="C2497" s="11"/>
      <c r="D2497" s="8" t="s">
        <v>1597</v>
      </c>
      <c r="E2497" s="75"/>
      <c r="F2497" s="11"/>
      <c r="G2497" s="33" t="s">
        <v>6038</v>
      </c>
      <c r="H2497" s="29" t="s">
        <v>6039</v>
      </c>
      <c r="I2497" s="78"/>
      <c r="J2497" s="11"/>
      <c r="K2497" s="99"/>
    </row>
    <row r="2498" spans="1:11" hidden="1" x14ac:dyDescent="0.2">
      <c r="A2498" s="9">
        <v>2498</v>
      </c>
      <c r="B2498" s="9" t="s">
        <v>1749</v>
      </c>
      <c r="C2498" s="11"/>
      <c r="D2498" s="8" t="s">
        <v>1597</v>
      </c>
      <c r="E2498" s="75"/>
      <c r="F2498" s="11"/>
      <c r="G2498" s="33" t="s">
        <v>6040</v>
      </c>
      <c r="H2498" s="29" t="s">
        <v>6041</v>
      </c>
      <c r="I2498" s="78"/>
      <c r="J2498" s="11"/>
      <c r="K2498" s="99"/>
    </row>
    <row r="2499" spans="1:11" hidden="1" x14ac:dyDescent="0.2">
      <c r="A2499" s="9">
        <v>2499</v>
      </c>
      <c r="B2499" s="9" t="s">
        <v>1749</v>
      </c>
      <c r="C2499" s="11"/>
      <c r="D2499" s="8" t="s">
        <v>1597</v>
      </c>
      <c r="E2499" s="75"/>
      <c r="F2499" s="11"/>
      <c r="G2499" s="37" t="s">
        <v>6042</v>
      </c>
      <c r="H2499" s="37" t="s">
        <v>6043</v>
      </c>
      <c r="I2499" s="91"/>
      <c r="J2499" s="11"/>
      <c r="K2499" s="99"/>
    </row>
    <row r="2500" spans="1:11" hidden="1" x14ac:dyDescent="0.2">
      <c r="A2500" s="9">
        <v>2500</v>
      </c>
      <c r="B2500" s="9" t="s">
        <v>1749</v>
      </c>
      <c r="C2500" s="11"/>
      <c r="D2500" s="8" t="s">
        <v>1597</v>
      </c>
      <c r="E2500" s="75"/>
      <c r="F2500" s="11"/>
      <c r="G2500" s="29" t="s">
        <v>6044</v>
      </c>
      <c r="H2500" s="37" t="s">
        <v>4244</v>
      </c>
      <c r="I2500" s="91"/>
      <c r="J2500" s="11"/>
      <c r="K2500" s="99"/>
    </row>
    <row r="2501" spans="1:11" hidden="1" x14ac:dyDescent="0.2">
      <c r="A2501" s="9">
        <v>2501</v>
      </c>
      <c r="B2501" s="9" t="s">
        <v>1749</v>
      </c>
      <c r="C2501" s="11"/>
      <c r="D2501" s="8" t="s">
        <v>1597</v>
      </c>
      <c r="E2501" s="75"/>
      <c r="F2501" s="11"/>
      <c r="G2501" s="33" t="s">
        <v>4397</v>
      </c>
      <c r="H2501" s="29" t="s">
        <v>4603</v>
      </c>
      <c r="I2501" s="78"/>
      <c r="J2501" s="11"/>
      <c r="K2501" s="99"/>
    </row>
    <row r="2502" spans="1:11" hidden="1" x14ac:dyDescent="0.2">
      <c r="A2502" s="9">
        <v>2502</v>
      </c>
      <c r="B2502" s="9" t="s">
        <v>1749</v>
      </c>
      <c r="C2502" s="11"/>
      <c r="D2502" s="8" t="s">
        <v>1597</v>
      </c>
      <c r="E2502" s="75"/>
      <c r="F2502" s="11"/>
      <c r="G2502" s="33" t="s">
        <v>5717</v>
      </c>
      <c r="H2502" s="29" t="s">
        <v>6045</v>
      </c>
      <c r="I2502" s="78"/>
      <c r="J2502" s="11"/>
      <c r="K2502" s="99"/>
    </row>
    <row r="2503" spans="1:11" hidden="1" x14ac:dyDescent="0.2">
      <c r="A2503" s="9">
        <v>2504</v>
      </c>
      <c r="B2503" s="9" t="s">
        <v>1749</v>
      </c>
      <c r="C2503" s="11"/>
      <c r="D2503" s="8" t="s">
        <v>1597</v>
      </c>
      <c r="E2503" s="75"/>
      <c r="F2503" s="11"/>
      <c r="G2503" s="29" t="s">
        <v>6046</v>
      </c>
      <c r="H2503" s="37" t="s">
        <v>6047</v>
      </c>
      <c r="I2503" s="91"/>
      <c r="J2503" s="11"/>
      <c r="K2503" s="99"/>
    </row>
    <row r="2504" spans="1:11" hidden="1" x14ac:dyDescent="0.2">
      <c r="A2504" s="9">
        <v>2505</v>
      </c>
      <c r="B2504" s="9" t="s">
        <v>1749</v>
      </c>
      <c r="C2504" s="11"/>
      <c r="D2504" s="8" t="s">
        <v>1597</v>
      </c>
      <c r="E2504" s="75"/>
      <c r="F2504" s="11"/>
      <c r="G2504" s="33" t="s">
        <v>4686</v>
      </c>
      <c r="H2504" s="16" t="s">
        <v>6048</v>
      </c>
      <c r="I2504" s="75"/>
      <c r="J2504" s="11"/>
      <c r="K2504" s="99"/>
    </row>
    <row r="2505" spans="1:11" hidden="1" x14ac:dyDescent="0.2">
      <c r="A2505" s="9">
        <v>2506</v>
      </c>
      <c r="B2505" s="9" t="s">
        <v>1749</v>
      </c>
      <c r="C2505" s="11"/>
      <c r="D2505" s="8" t="s">
        <v>1597</v>
      </c>
      <c r="E2505" s="75"/>
      <c r="F2505" s="11"/>
      <c r="G2505" s="29" t="s">
        <v>6049</v>
      </c>
      <c r="H2505" s="29" t="s">
        <v>6050</v>
      </c>
      <c r="I2505" s="78"/>
      <c r="J2505" s="11"/>
      <c r="K2505" s="99"/>
    </row>
    <row r="2506" spans="1:11" hidden="1" x14ac:dyDescent="0.2">
      <c r="A2506" s="9">
        <v>2507</v>
      </c>
      <c r="B2506" s="9" t="s">
        <v>1749</v>
      </c>
      <c r="C2506" s="11"/>
      <c r="D2506" s="8" t="s">
        <v>1597</v>
      </c>
      <c r="E2506" s="75"/>
      <c r="F2506" s="11"/>
      <c r="G2506" s="33" t="s">
        <v>6051</v>
      </c>
      <c r="H2506" s="29" t="s">
        <v>6052</v>
      </c>
      <c r="I2506" s="78"/>
      <c r="J2506" s="11"/>
      <c r="K2506" s="99"/>
    </row>
    <row r="2507" spans="1:11" hidden="1" x14ac:dyDescent="0.2">
      <c r="A2507" s="9">
        <v>2508</v>
      </c>
      <c r="B2507" s="9" t="s">
        <v>1749</v>
      </c>
      <c r="C2507" s="11"/>
      <c r="D2507" s="8" t="s">
        <v>1597</v>
      </c>
      <c r="E2507" s="75"/>
      <c r="F2507" s="11"/>
      <c r="G2507" s="29" t="s">
        <v>6055</v>
      </c>
      <c r="H2507" s="37" t="s">
        <v>6056</v>
      </c>
      <c r="I2507" s="91"/>
      <c r="J2507" s="11"/>
      <c r="K2507" s="99"/>
    </row>
    <row r="2508" spans="1:11" hidden="1" x14ac:dyDescent="0.2">
      <c r="A2508" s="9">
        <v>2509</v>
      </c>
      <c r="B2508" s="9" t="s">
        <v>1749</v>
      </c>
      <c r="C2508" s="11"/>
      <c r="D2508" s="8" t="s">
        <v>1597</v>
      </c>
      <c r="E2508" s="75"/>
      <c r="F2508" s="11"/>
      <c r="G2508" s="29" t="s">
        <v>6053</v>
      </c>
      <c r="H2508" s="37" t="s">
        <v>6054</v>
      </c>
      <c r="I2508" s="91"/>
      <c r="J2508" s="11"/>
      <c r="K2508" s="99"/>
    </row>
    <row r="2509" spans="1:11" hidden="1" x14ac:dyDescent="0.2">
      <c r="A2509" s="9">
        <v>2510</v>
      </c>
      <c r="B2509" s="9" t="s">
        <v>1749</v>
      </c>
      <c r="C2509" s="11"/>
      <c r="D2509" s="8" t="s">
        <v>1597</v>
      </c>
      <c r="E2509" s="75"/>
      <c r="F2509" s="11"/>
      <c r="G2509" s="29" t="s">
        <v>2993</v>
      </c>
      <c r="H2509" s="37" t="s">
        <v>2994</v>
      </c>
      <c r="I2509" s="91"/>
      <c r="J2509" s="11"/>
      <c r="K2509" s="99"/>
    </row>
    <row r="2510" spans="1:11" hidden="1" x14ac:dyDescent="0.2">
      <c r="A2510" s="9">
        <v>2511</v>
      </c>
      <c r="B2510" s="9" t="s">
        <v>1749</v>
      </c>
      <c r="C2510" s="11"/>
      <c r="D2510" s="8" t="s">
        <v>1597</v>
      </c>
      <c r="E2510" s="75"/>
      <c r="F2510" s="11"/>
      <c r="G2510" s="29" t="s">
        <v>6057</v>
      </c>
      <c r="H2510" s="29" t="s">
        <v>6058</v>
      </c>
      <c r="I2510" s="78"/>
      <c r="J2510" s="11"/>
      <c r="K2510" s="99"/>
    </row>
    <row r="2511" spans="1:11" hidden="1" x14ac:dyDescent="0.2">
      <c r="A2511" s="9">
        <v>2512</v>
      </c>
      <c r="B2511" s="9" t="s">
        <v>1749</v>
      </c>
      <c r="C2511" s="11"/>
      <c r="D2511" s="8" t="s">
        <v>1597</v>
      </c>
      <c r="E2511" s="75"/>
      <c r="F2511" s="11"/>
      <c r="G2511" s="29" t="s">
        <v>6059</v>
      </c>
      <c r="H2511" s="29" t="s">
        <v>6060</v>
      </c>
      <c r="I2511" s="78"/>
      <c r="J2511" s="11"/>
      <c r="K2511" s="99"/>
    </row>
    <row r="2512" spans="1:11" hidden="1" x14ac:dyDescent="0.2">
      <c r="A2512" s="9">
        <v>2513</v>
      </c>
      <c r="B2512" s="9" t="s">
        <v>1749</v>
      </c>
      <c r="C2512" s="11"/>
      <c r="D2512" s="8" t="s">
        <v>1597</v>
      </c>
      <c r="E2512" s="75"/>
      <c r="F2512" s="11"/>
      <c r="G2512" s="33" t="s">
        <v>5750</v>
      </c>
      <c r="H2512" s="29" t="s">
        <v>6061</v>
      </c>
      <c r="I2512" s="78"/>
      <c r="J2512" s="11"/>
      <c r="K2512" s="99"/>
    </row>
    <row r="2513" spans="1:11" hidden="1" x14ac:dyDescent="0.2">
      <c r="A2513" s="9">
        <v>2514</v>
      </c>
      <c r="B2513" s="9" t="s">
        <v>1749</v>
      </c>
      <c r="C2513" s="11"/>
      <c r="D2513" s="8" t="s">
        <v>1667</v>
      </c>
      <c r="E2513" s="75"/>
      <c r="F2513" s="11"/>
      <c r="G2513" s="29" t="s">
        <v>6577</v>
      </c>
      <c r="H2513" s="29" t="s">
        <v>6578</v>
      </c>
      <c r="I2513" s="78"/>
      <c r="J2513" s="11"/>
      <c r="K2513" s="99"/>
    </row>
    <row r="2514" spans="1:11" hidden="1" x14ac:dyDescent="0.2">
      <c r="A2514" s="9">
        <v>2515</v>
      </c>
      <c r="B2514" s="9" t="s">
        <v>1749</v>
      </c>
      <c r="C2514" s="11"/>
      <c r="D2514" s="8" t="s">
        <v>1667</v>
      </c>
      <c r="E2514" s="75"/>
      <c r="F2514" s="11"/>
      <c r="G2514" s="29" t="s">
        <v>6008</v>
      </c>
      <c r="H2514" s="37" t="s">
        <v>6009</v>
      </c>
      <c r="I2514" s="91"/>
      <c r="J2514" s="11"/>
      <c r="K2514" s="99"/>
    </row>
    <row r="2515" spans="1:11" hidden="1" x14ac:dyDescent="0.2">
      <c r="A2515" s="9">
        <v>2516</v>
      </c>
      <c r="B2515" s="9" t="s">
        <v>1749</v>
      </c>
      <c r="C2515" s="11"/>
      <c r="D2515" s="8" t="s">
        <v>1667</v>
      </c>
      <c r="E2515" s="75"/>
      <c r="F2515" s="11"/>
      <c r="G2515" s="29" t="s">
        <v>6581</v>
      </c>
      <c r="H2515" s="37" t="s">
        <v>6582</v>
      </c>
      <c r="I2515" s="91"/>
      <c r="J2515" s="11"/>
      <c r="K2515" s="99"/>
    </row>
    <row r="2516" spans="1:11" hidden="1" x14ac:dyDescent="0.2">
      <c r="A2516" s="9">
        <v>2517</v>
      </c>
      <c r="B2516" s="9" t="s">
        <v>1749</v>
      </c>
      <c r="C2516" s="11"/>
      <c r="D2516" s="8" t="s">
        <v>1667</v>
      </c>
      <c r="E2516" s="75"/>
      <c r="F2516" s="11"/>
      <c r="G2516" s="29" t="s">
        <v>6580</v>
      </c>
      <c r="H2516" s="37" t="s">
        <v>6579</v>
      </c>
      <c r="I2516" s="91"/>
      <c r="J2516" s="11"/>
      <c r="K2516" s="99"/>
    </row>
    <row r="2517" spans="1:11" hidden="1" x14ac:dyDescent="0.2">
      <c r="A2517" s="9">
        <v>2518</v>
      </c>
      <c r="B2517" s="9" t="s">
        <v>1749</v>
      </c>
      <c r="C2517" s="11"/>
      <c r="D2517" s="8" t="s">
        <v>1667</v>
      </c>
      <c r="E2517" s="75"/>
      <c r="F2517" s="11"/>
      <c r="G2517" s="33" t="s">
        <v>6583</v>
      </c>
      <c r="H2517" s="37" t="s">
        <v>6020</v>
      </c>
      <c r="I2517" s="91"/>
      <c r="J2517" s="11"/>
      <c r="K2517" s="99"/>
    </row>
    <row r="2518" spans="1:11" hidden="1" x14ac:dyDescent="0.2">
      <c r="A2518" s="9">
        <v>2519</v>
      </c>
      <c r="B2518" s="9" t="s">
        <v>1749</v>
      </c>
      <c r="C2518" s="11"/>
      <c r="D2518" s="8" t="s">
        <v>1667</v>
      </c>
      <c r="E2518" s="75"/>
      <c r="F2518" s="11"/>
      <c r="G2518" s="33" t="s">
        <v>6587</v>
      </c>
      <c r="H2518" s="37" t="s">
        <v>6586</v>
      </c>
      <c r="I2518" s="91"/>
      <c r="J2518" s="11"/>
      <c r="K2518" s="99"/>
    </row>
    <row r="2519" spans="1:11" hidden="1" x14ac:dyDescent="0.2">
      <c r="A2519" s="9">
        <v>2520</v>
      </c>
      <c r="B2519" s="9" t="s">
        <v>1749</v>
      </c>
      <c r="C2519" s="11"/>
      <c r="D2519" s="8" t="s">
        <v>1667</v>
      </c>
      <c r="E2519" s="75"/>
      <c r="F2519" s="11"/>
      <c r="G2519" s="29" t="s">
        <v>6584</v>
      </c>
      <c r="H2519" s="37" t="s">
        <v>6585</v>
      </c>
      <c r="I2519" s="91"/>
      <c r="J2519" s="11"/>
      <c r="K2519" s="99"/>
    </row>
    <row r="2520" spans="1:11" hidden="1" x14ac:dyDescent="0.2">
      <c r="A2520" s="9">
        <v>2521</v>
      </c>
      <c r="B2520" s="9" t="s">
        <v>1749</v>
      </c>
      <c r="C2520" s="11"/>
      <c r="D2520" s="8" t="s">
        <v>1667</v>
      </c>
      <c r="E2520" s="75"/>
      <c r="F2520" s="11"/>
      <c r="G2520" s="33" t="s">
        <v>6013</v>
      </c>
      <c r="H2520" s="37" t="s">
        <v>6014</v>
      </c>
      <c r="I2520" s="91"/>
      <c r="J2520" s="11"/>
      <c r="K2520" s="99"/>
    </row>
    <row r="2521" spans="1:11" hidden="1" x14ac:dyDescent="0.2">
      <c r="A2521" s="9">
        <v>2522</v>
      </c>
      <c r="B2521" s="9" t="s">
        <v>1749</v>
      </c>
      <c r="C2521" s="11"/>
      <c r="D2521" s="8" t="s">
        <v>1667</v>
      </c>
      <c r="E2521" s="75"/>
      <c r="F2521" s="11"/>
      <c r="G2521" s="33" t="s">
        <v>5659</v>
      </c>
      <c r="H2521" s="37" t="s">
        <v>6015</v>
      </c>
      <c r="I2521" s="91"/>
      <c r="J2521" s="11"/>
      <c r="K2521" s="99"/>
    </row>
    <row r="2522" spans="1:11" hidden="1" x14ac:dyDescent="0.2">
      <c r="A2522" s="9">
        <v>2523</v>
      </c>
      <c r="B2522" s="9" t="s">
        <v>1749</v>
      </c>
      <c r="C2522" s="11"/>
      <c r="D2522" s="8" t="s">
        <v>1667</v>
      </c>
      <c r="E2522" s="75"/>
      <c r="F2522" s="11"/>
      <c r="G2522" s="33" t="s">
        <v>6016</v>
      </c>
      <c r="H2522" s="37" t="s">
        <v>6017</v>
      </c>
      <c r="I2522" s="91"/>
      <c r="J2522" s="11"/>
      <c r="K2522" s="99"/>
    </row>
    <row r="2523" spans="1:11" hidden="1" x14ac:dyDescent="0.2">
      <c r="A2523" s="9">
        <v>2524</v>
      </c>
      <c r="B2523" s="9" t="s">
        <v>1749</v>
      </c>
      <c r="C2523" s="11"/>
      <c r="D2523" s="8" t="s">
        <v>1667</v>
      </c>
      <c r="E2523" s="75"/>
      <c r="F2523" s="11"/>
      <c r="G2523" s="33" t="s">
        <v>5665</v>
      </c>
      <c r="H2523" s="29" t="s">
        <v>6021</v>
      </c>
      <c r="I2523" s="78"/>
      <c r="J2523" s="11"/>
      <c r="K2523" s="99"/>
    </row>
    <row r="2524" spans="1:11" hidden="1" x14ac:dyDescent="0.2">
      <c r="A2524" s="9">
        <v>2525</v>
      </c>
      <c r="B2524" s="9" t="s">
        <v>1749</v>
      </c>
      <c r="C2524" s="11"/>
      <c r="D2524" s="8" t="s">
        <v>1667</v>
      </c>
      <c r="E2524" s="75"/>
      <c r="F2524" s="11"/>
      <c r="G2524" s="33" t="s">
        <v>6026</v>
      </c>
      <c r="H2524" s="37" t="s">
        <v>6027</v>
      </c>
      <c r="I2524" s="91"/>
      <c r="J2524" s="11"/>
      <c r="K2524" s="99"/>
    </row>
    <row r="2525" spans="1:11" hidden="1" x14ac:dyDescent="0.2">
      <c r="A2525" s="9">
        <v>2526</v>
      </c>
      <c r="B2525" s="9" t="s">
        <v>1749</v>
      </c>
      <c r="C2525" s="11"/>
      <c r="D2525" s="8" t="s">
        <v>1667</v>
      </c>
      <c r="E2525" s="75"/>
      <c r="F2525" s="11"/>
      <c r="G2525" s="33" t="s">
        <v>6588</v>
      </c>
      <c r="H2525" s="37" t="s">
        <v>6590</v>
      </c>
      <c r="I2525" s="91"/>
      <c r="J2525" s="11"/>
      <c r="K2525" s="99"/>
    </row>
    <row r="2526" spans="1:11" hidden="1" x14ac:dyDescent="0.2">
      <c r="A2526" s="9">
        <v>2527</v>
      </c>
      <c r="B2526" s="9" t="s">
        <v>1749</v>
      </c>
      <c r="C2526" s="11"/>
      <c r="D2526" s="8" t="s">
        <v>1667</v>
      </c>
      <c r="E2526" s="75"/>
      <c r="F2526" s="11"/>
      <c r="G2526" s="29" t="s">
        <v>1034</v>
      </c>
      <c r="H2526" s="37" t="s">
        <v>6589</v>
      </c>
      <c r="I2526" s="91"/>
      <c r="J2526" s="11"/>
      <c r="K2526" s="99"/>
    </row>
    <row r="2527" spans="1:11" hidden="1" x14ac:dyDescent="0.2">
      <c r="A2527" s="9">
        <v>2528</v>
      </c>
      <c r="B2527" s="9" t="s">
        <v>1749</v>
      </c>
      <c r="C2527" s="11"/>
      <c r="D2527" s="8" t="s">
        <v>1667</v>
      </c>
      <c r="E2527" s="75"/>
      <c r="F2527" s="11"/>
      <c r="G2527" s="29" t="s">
        <v>6591</v>
      </c>
      <c r="H2527" s="37" t="s">
        <v>1336</v>
      </c>
      <c r="I2527" s="91"/>
      <c r="J2527" s="11"/>
      <c r="K2527" s="99"/>
    </row>
    <row r="2528" spans="1:11" hidden="1" x14ac:dyDescent="0.2">
      <c r="A2528" s="9">
        <v>2529</v>
      </c>
      <c r="B2528" s="9" t="s">
        <v>1749</v>
      </c>
      <c r="C2528" s="11"/>
      <c r="D2528" s="8" t="s">
        <v>1667</v>
      </c>
      <c r="E2528" s="75"/>
      <c r="F2528" s="11"/>
      <c r="G2528" s="33" t="s">
        <v>6593</v>
      </c>
      <c r="H2528" s="37" t="s">
        <v>6592</v>
      </c>
      <c r="I2528" s="91"/>
      <c r="J2528" s="11"/>
      <c r="K2528" s="99"/>
    </row>
    <row r="2529" spans="1:11" hidden="1" x14ac:dyDescent="0.2">
      <c r="A2529" s="9">
        <v>2530</v>
      </c>
      <c r="B2529" s="9" t="s">
        <v>1749</v>
      </c>
      <c r="C2529" s="11"/>
      <c r="D2529" s="8" t="s">
        <v>1667</v>
      </c>
      <c r="E2529" s="75"/>
      <c r="F2529" s="11"/>
      <c r="G2529" s="29" t="s">
        <v>6594</v>
      </c>
      <c r="H2529" s="37" t="s">
        <v>6595</v>
      </c>
      <c r="I2529" s="91"/>
      <c r="J2529" s="11"/>
      <c r="K2529" s="99"/>
    </row>
    <row r="2530" spans="1:11" hidden="1" x14ac:dyDescent="0.2">
      <c r="A2530" s="9">
        <v>2531</v>
      </c>
      <c r="B2530" s="9" t="s">
        <v>1749</v>
      </c>
      <c r="C2530" s="11"/>
      <c r="D2530" s="8" t="s">
        <v>1667</v>
      </c>
      <c r="E2530" s="75"/>
      <c r="F2530" s="11"/>
      <c r="G2530" s="29" t="s">
        <v>6596</v>
      </c>
      <c r="H2530" s="29" t="s">
        <v>6597</v>
      </c>
      <c r="I2530" s="78"/>
      <c r="J2530" s="11"/>
      <c r="K2530" s="99"/>
    </row>
    <row r="2531" spans="1:11" hidden="1" x14ac:dyDescent="0.2">
      <c r="A2531" s="9">
        <v>2532</v>
      </c>
      <c r="B2531" s="9" t="s">
        <v>1749</v>
      </c>
      <c r="C2531" s="11"/>
      <c r="D2531" s="8" t="s">
        <v>1667</v>
      </c>
      <c r="E2531" s="75"/>
      <c r="F2531" s="11"/>
      <c r="G2531" s="29" t="s">
        <v>6598</v>
      </c>
      <c r="H2531" s="37" t="s">
        <v>6599</v>
      </c>
      <c r="I2531" s="91"/>
      <c r="J2531" s="11"/>
      <c r="K2531" s="99"/>
    </row>
    <row r="2532" spans="1:11" hidden="1" x14ac:dyDescent="0.2">
      <c r="A2532" s="9">
        <v>2533</v>
      </c>
      <c r="B2532" s="9" t="s">
        <v>1749</v>
      </c>
      <c r="C2532" s="11"/>
      <c r="D2532" s="8" t="s">
        <v>1667</v>
      </c>
      <c r="E2532" s="75"/>
      <c r="F2532" s="11"/>
      <c r="G2532" s="33" t="s">
        <v>6600</v>
      </c>
      <c r="H2532" s="29" t="s">
        <v>1990</v>
      </c>
      <c r="I2532" s="78"/>
      <c r="J2532" s="11"/>
      <c r="K2532" s="99"/>
    </row>
    <row r="2533" spans="1:11" hidden="1" x14ac:dyDescent="0.2">
      <c r="A2533" s="9">
        <v>2534</v>
      </c>
      <c r="B2533" s="9" t="s">
        <v>1749</v>
      </c>
      <c r="C2533" s="11"/>
      <c r="D2533" s="8" t="s">
        <v>1667</v>
      </c>
      <c r="E2533" s="75"/>
      <c r="F2533" s="11"/>
      <c r="G2533" s="33" t="s">
        <v>5506</v>
      </c>
      <c r="H2533" s="29" t="s">
        <v>6001</v>
      </c>
      <c r="I2533" s="78"/>
      <c r="J2533" s="11"/>
      <c r="K2533" s="99"/>
    </row>
    <row r="2534" spans="1:11" hidden="1" x14ac:dyDescent="0.2">
      <c r="A2534" s="9">
        <v>2535</v>
      </c>
      <c r="B2534" s="9" t="s">
        <v>1749</v>
      </c>
      <c r="C2534" s="11"/>
      <c r="D2534" s="8" t="s">
        <v>1667</v>
      </c>
      <c r="E2534" s="75"/>
      <c r="F2534" s="11"/>
      <c r="G2534" s="33" t="s">
        <v>6601</v>
      </c>
      <c r="H2534" s="37" t="s">
        <v>6602</v>
      </c>
      <c r="I2534" s="91"/>
      <c r="J2534" s="11"/>
      <c r="K2534" s="99"/>
    </row>
    <row r="2535" spans="1:11" hidden="1" x14ac:dyDescent="0.2">
      <c r="A2535" s="9">
        <v>2536</v>
      </c>
      <c r="B2535" s="9" t="s">
        <v>1749</v>
      </c>
      <c r="C2535" s="11"/>
      <c r="D2535" s="8" t="s">
        <v>1667</v>
      </c>
      <c r="E2535" s="75"/>
      <c r="F2535" s="11"/>
      <c r="G2535" s="33" t="s">
        <v>6037</v>
      </c>
      <c r="H2535" s="29" t="s">
        <v>4620</v>
      </c>
      <c r="I2535" s="78"/>
      <c r="J2535" s="11"/>
      <c r="K2535" s="99"/>
    </row>
    <row r="2536" spans="1:11" hidden="1" x14ac:dyDescent="0.2">
      <c r="A2536" s="9">
        <v>2537</v>
      </c>
      <c r="B2536" s="9" t="s">
        <v>1749</v>
      </c>
      <c r="C2536" s="11"/>
      <c r="D2536" s="8" t="s">
        <v>1667</v>
      </c>
      <c r="E2536" s="75"/>
      <c r="F2536" s="11"/>
      <c r="G2536" s="33" t="s">
        <v>6038</v>
      </c>
      <c r="H2536" s="29" t="s">
        <v>6039</v>
      </c>
      <c r="I2536" s="78"/>
      <c r="J2536" s="11"/>
      <c r="K2536" s="99"/>
    </row>
    <row r="2537" spans="1:11" hidden="1" x14ac:dyDescent="0.2">
      <c r="A2537" s="9">
        <v>2538</v>
      </c>
      <c r="B2537" s="9" t="s">
        <v>1749</v>
      </c>
      <c r="C2537" s="11"/>
      <c r="D2537" s="8" t="s">
        <v>1667</v>
      </c>
      <c r="E2537" s="75"/>
      <c r="F2537" s="11"/>
      <c r="G2537" s="33" t="s">
        <v>4400</v>
      </c>
      <c r="H2537" s="37" t="s">
        <v>6603</v>
      </c>
      <c r="I2537" s="91"/>
      <c r="J2537" s="11"/>
      <c r="K2537" s="99"/>
    </row>
    <row r="2538" spans="1:11" hidden="1" x14ac:dyDescent="0.2">
      <c r="A2538" s="9">
        <v>2539</v>
      </c>
      <c r="B2538" s="9" t="s">
        <v>1749</v>
      </c>
      <c r="C2538" s="11"/>
      <c r="D2538" s="8" t="s">
        <v>1667</v>
      </c>
      <c r="E2538" s="75"/>
      <c r="F2538" s="11"/>
      <c r="G2538" s="33" t="s">
        <v>6604</v>
      </c>
      <c r="H2538" s="29" t="s">
        <v>6605</v>
      </c>
      <c r="I2538" s="78"/>
      <c r="J2538" s="11"/>
      <c r="K2538" s="99"/>
    </row>
    <row r="2539" spans="1:11" hidden="1" x14ac:dyDescent="0.2">
      <c r="A2539" s="9">
        <v>2540</v>
      </c>
      <c r="B2539" s="9" t="s">
        <v>1749</v>
      </c>
      <c r="C2539" s="11"/>
      <c r="D2539" s="8" t="s">
        <v>1667</v>
      </c>
      <c r="E2539" s="75"/>
      <c r="F2539" s="11"/>
      <c r="G2539" s="33" t="s">
        <v>6606</v>
      </c>
      <c r="H2539" s="29" t="s">
        <v>2375</v>
      </c>
      <c r="I2539" s="78"/>
      <c r="J2539" s="11"/>
      <c r="K2539" s="99"/>
    </row>
    <row r="2540" spans="1:11" hidden="1" x14ac:dyDescent="0.2">
      <c r="A2540" s="9">
        <v>2541</v>
      </c>
      <c r="B2540" s="9" t="s">
        <v>1749</v>
      </c>
      <c r="C2540" s="11"/>
      <c r="D2540" s="8" t="s">
        <v>1667</v>
      </c>
      <c r="E2540" s="75"/>
      <c r="F2540" s="11"/>
      <c r="G2540" s="33" t="s">
        <v>5717</v>
      </c>
      <c r="H2540" s="29" t="s">
        <v>6045</v>
      </c>
      <c r="I2540" s="78"/>
      <c r="J2540" s="11"/>
      <c r="K2540" s="99"/>
    </row>
    <row r="2541" spans="1:11" hidden="1" x14ac:dyDescent="0.2">
      <c r="A2541" s="9">
        <v>2543</v>
      </c>
      <c r="B2541" s="9" t="s">
        <v>1749</v>
      </c>
      <c r="C2541" s="11"/>
      <c r="D2541" s="8" t="s">
        <v>1667</v>
      </c>
      <c r="E2541" s="75"/>
      <c r="F2541" s="11"/>
      <c r="G2541" s="29" t="s">
        <v>6607</v>
      </c>
      <c r="H2541" s="37" t="s">
        <v>6608</v>
      </c>
      <c r="I2541" s="91"/>
      <c r="J2541" s="11"/>
      <c r="K2541" s="99"/>
    </row>
    <row r="2542" spans="1:11" hidden="1" x14ac:dyDescent="0.2">
      <c r="A2542" s="9">
        <v>2544</v>
      </c>
      <c r="B2542" s="9" t="s">
        <v>1749</v>
      </c>
      <c r="C2542" s="11"/>
      <c r="D2542" s="8" t="s">
        <v>1667</v>
      </c>
      <c r="E2542" s="75"/>
      <c r="F2542" s="11"/>
      <c r="G2542" s="29" t="s">
        <v>6610</v>
      </c>
      <c r="H2542" s="16" t="s">
        <v>2232</v>
      </c>
      <c r="I2542" s="75"/>
      <c r="J2542" s="11"/>
      <c r="K2542" s="99"/>
    </row>
    <row r="2543" spans="1:11" hidden="1" x14ac:dyDescent="0.2">
      <c r="A2543" s="9">
        <v>2545</v>
      </c>
      <c r="B2543" s="9" t="s">
        <v>1749</v>
      </c>
      <c r="C2543" s="11"/>
      <c r="D2543" s="8" t="s">
        <v>1667</v>
      </c>
      <c r="E2543" s="75"/>
      <c r="F2543" s="11"/>
      <c r="G2543" s="33" t="s">
        <v>5933</v>
      </c>
      <c r="H2543" s="37" t="s">
        <v>5934</v>
      </c>
      <c r="I2543" s="91"/>
      <c r="J2543" s="11"/>
      <c r="K2543" s="99"/>
    </row>
    <row r="2544" spans="1:11" hidden="1" x14ac:dyDescent="0.2">
      <c r="A2544" s="9">
        <v>2546</v>
      </c>
      <c r="B2544" s="9" t="s">
        <v>1749</v>
      </c>
      <c r="C2544" s="11"/>
      <c r="D2544" s="8" t="s">
        <v>1667</v>
      </c>
      <c r="E2544" s="75"/>
      <c r="F2544" s="11"/>
      <c r="G2544" s="29" t="s">
        <v>6049</v>
      </c>
      <c r="H2544" s="29" t="s">
        <v>6611</v>
      </c>
      <c r="I2544" s="78"/>
      <c r="J2544" s="11"/>
      <c r="K2544" s="99"/>
    </row>
    <row r="2545" spans="1:11" hidden="1" x14ac:dyDescent="0.2">
      <c r="A2545" s="9">
        <v>2547</v>
      </c>
      <c r="B2545" s="9" t="s">
        <v>1749</v>
      </c>
      <c r="C2545" s="11"/>
      <c r="D2545" s="8" t="s">
        <v>1667</v>
      </c>
      <c r="E2545" s="75"/>
      <c r="F2545" s="11"/>
      <c r="G2545" s="29" t="s">
        <v>2276</v>
      </c>
      <c r="H2545" s="29" t="s">
        <v>5532</v>
      </c>
      <c r="I2545" s="78"/>
      <c r="J2545" s="11"/>
      <c r="K2545" s="99"/>
    </row>
    <row r="2546" spans="1:11" hidden="1" x14ac:dyDescent="0.2">
      <c r="A2546" s="9">
        <v>2548</v>
      </c>
      <c r="B2546" s="9" t="s">
        <v>1749</v>
      </c>
      <c r="C2546" s="11"/>
      <c r="D2546" s="8" t="s">
        <v>1667</v>
      </c>
      <c r="E2546" s="75"/>
      <c r="F2546" s="11"/>
      <c r="G2546" s="29" t="s">
        <v>6612</v>
      </c>
      <c r="H2546" s="37" t="s">
        <v>6613</v>
      </c>
      <c r="I2546" s="91"/>
      <c r="J2546" s="11"/>
      <c r="K2546" s="99"/>
    </row>
    <row r="2547" spans="1:11" hidden="1" x14ac:dyDescent="0.2">
      <c r="A2547" s="9">
        <v>2549</v>
      </c>
      <c r="B2547" s="9" t="s">
        <v>1749</v>
      </c>
      <c r="C2547" s="11"/>
      <c r="D2547" s="8" t="s">
        <v>1667</v>
      </c>
      <c r="E2547" s="75"/>
      <c r="F2547" s="11"/>
      <c r="G2547" s="33" t="s">
        <v>5750</v>
      </c>
      <c r="H2547" s="29" t="s">
        <v>6061</v>
      </c>
      <c r="I2547" s="78"/>
      <c r="J2547" s="11"/>
      <c r="K2547" s="99"/>
    </row>
    <row r="2548" spans="1:11" hidden="1" x14ac:dyDescent="0.2">
      <c r="A2548" s="9">
        <v>2550</v>
      </c>
      <c r="B2548" s="9" t="s">
        <v>1749</v>
      </c>
      <c r="C2548" s="11"/>
      <c r="D2548" s="8" t="s">
        <v>1667</v>
      </c>
      <c r="E2548" s="75"/>
      <c r="F2548" s="11"/>
      <c r="G2548" s="29" t="s">
        <v>6614</v>
      </c>
      <c r="H2548" s="29" t="s">
        <v>2018</v>
      </c>
      <c r="I2548" s="78"/>
      <c r="J2548" s="11"/>
      <c r="K2548" s="99"/>
    </row>
    <row r="2549" spans="1:11" hidden="1" x14ac:dyDescent="0.2">
      <c r="A2549" s="9">
        <v>2551</v>
      </c>
      <c r="B2549" s="9" t="s">
        <v>1749</v>
      </c>
      <c r="C2549" s="11"/>
      <c r="D2549" s="8" t="s">
        <v>1667</v>
      </c>
      <c r="E2549" s="75"/>
      <c r="F2549" s="11"/>
      <c r="G2549" s="33" t="s">
        <v>6615</v>
      </c>
      <c r="H2549" s="29" t="s">
        <v>6616</v>
      </c>
      <c r="I2549" s="78"/>
      <c r="J2549" s="11"/>
      <c r="K2549" s="99"/>
    </row>
    <row r="2550" spans="1:11" hidden="1" x14ac:dyDescent="0.2">
      <c r="A2550" s="9">
        <v>2552</v>
      </c>
      <c r="B2550" s="9" t="s">
        <v>1749</v>
      </c>
      <c r="C2550" s="11"/>
      <c r="D2550" s="8" t="s">
        <v>1669</v>
      </c>
      <c r="E2550" s="75"/>
      <c r="F2550" s="11"/>
      <c r="G2550" s="33" t="s">
        <v>6064</v>
      </c>
      <c r="H2550" s="37" t="s">
        <v>6650</v>
      </c>
      <c r="I2550" s="91"/>
      <c r="J2550" s="11"/>
      <c r="K2550" s="99"/>
    </row>
    <row r="2551" spans="1:11" hidden="1" x14ac:dyDescent="0.2">
      <c r="A2551" s="9">
        <v>2553</v>
      </c>
      <c r="B2551" s="9" t="s">
        <v>1749</v>
      </c>
      <c r="C2551" s="11"/>
      <c r="D2551" s="8" t="s">
        <v>1669</v>
      </c>
      <c r="E2551" s="75"/>
      <c r="F2551" s="11"/>
      <c r="G2551" s="33" t="s">
        <v>6065</v>
      </c>
      <c r="H2551" s="37" t="s">
        <v>6651</v>
      </c>
      <c r="I2551" s="91"/>
      <c r="J2551" s="11"/>
      <c r="K2551" s="99"/>
    </row>
    <row r="2552" spans="1:11" hidden="1" x14ac:dyDescent="0.2">
      <c r="A2552" s="9">
        <v>2554</v>
      </c>
      <c r="B2552" s="9" t="s">
        <v>1749</v>
      </c>
      <c r="C2552" s="11"/>
      <c r="D2552" s="8" t="s">
        <v>1669</v>
      </c>
      <c r="E2552" s="75"/>
      <c r="F2552" s="11"/>
      <c r="G2552" s="29" t="s">
        <v>6652</v>
      </c>
      <c r="H2552" s="37" t="s">
        <v>6656</v>
      </c>
      <c r="I2552" s="91"/>
      <c r="J2552" s="11"/>
      <c r="K2552" s="99"/>
    </row>
    <row r="2553" spans="1:11" hidden="1" x14ac:dyDescent="0.2">
      <c r="A2553" s="9">
        <v>2555</v>
      </c>
      <c r="B2553" s="9" t="s">
        <v>1749</v>
      </c>
      <c r="C2553" s="11"/>
      <c r="D2553" s="8" t="s">
        <v>1669</v>
      </c>
      <c r="E2553" s="75"/>
      <c r="F2553" s="11"/>
      <c r="G2553" s="29" t="s">
        <v>6653</v>
      </c>
      <c r="H2553" s="37" t="s">
        <v>6657</v>
      </c>
      <c r="I2553" s="91"/>
      <c r="J2553" s="11"/>
      <c r="K2553" s="99"/>
    </row>
    <row r="2554" spans="1:11" hidden="1" x14ac:dyDescent="0.2">
      <c r="A2554" s="9">
        <v>2556</v>
      </c>
      <c r="B2554" s="9" t="s">
        <v>1749</v>
      </c>
      <c r="C2554" s="11"/>
      <c r="D2554" s="8" t="s">
        <v>1669</v>
      </c>
      <c r="E2554" s="75"/>
      <c r="F2554" s="11"/>
      <c r="G2554" s="29" t="s">
        <v>6654</v>
      </c>
      <c r="H2554" s="37" t="s">
        <v>3254</v>
      </c>
      <c r="I2554" s="91"/>
      <c r="J2554" s="11"/>
      <c r="K2554" s="99"/>
    </row>
    <row r="2555" spans="1:11" hidden="1" x14ac:dyDescent="0.2">
      <c r="A2555" s="9">
        <v>2557</v>
      </c>
      <c r="B2555" s="9" t="s">
        <v>1749</v>
      </c>
      <c r="C2555" s="11"/>
      <c r="D2555" s="8" t="s">
        <v>1669</v>
      </c>
      <c r="E2555" s="75"/>
      <c r="F2555" s="11"/>
      <c r="G2555" s="29" t="s">
        <v>6655</v>
      </c>
      <c r="H2555" s="37" t="s">
        <v>6658</v>
      </c>
      <c r="I2555" s="91"/>
      <c r="J2555" s="11"/>
      <c r="K2555" s="99"/>
    </row>
    <row r="2556" spans="1:11" hidden="1" x14ac:dyDescent="0.2">
      <c r="A2556" s="9">
        <v>2558</v>
      </c>
      <c r="B2556" s="9" t="s">
        <v>1749</v>
      </c>
      <c r="C2556" s="11"/>
      <c r="D2556" s="8" t="s">
        <v>1669</v>
      </c>
      <c r="E2556" s="75"/>
      <c r="F2556" s="11"/>
      <c r="G2556" s="29" t="s">
        <v>6659</v>
      </c>
      <c r="H2556" s="37" t="s">
        <v>6660</v>
      </c>
      <c r="I2556" s="91"/>
      <c r="J2556" s="11"/>
      <c r="K2556" s="99"/>
    </row>
    <row r="2557" spans="1:11" hidden="1" x14ac:dyDescent="0.2">
      <c r="A2557" s="9">
        <v>2559</v>
      </c>
      <c r="B2557" s="9" t="s">
        <v>1749</v>
      </c>
      <c r="C2557" s="11"/>
      <c r="D2557" s="8" t="s">
        <v>1669</v>
      </c>
      <c r="E2557" s="75"/>
      <c r="F2557" s="11"/>
      <c r="G2557" s="33" t="s">
        <v>6661</v>
      </c>
      <c r="H2557" s="29" t="s">
        <v>6663</v>
      </c>
      <c r="I2557" s="78"/>
      <c r="J2557" s="11"/>
      <c r="K2557" s="99"/>
    </row>
    <row r="2558" spans="1:11" hidden="1" x14ac:dyDescent="0.2">
      <c r="A2558" s="9">
        <v>2560</v>
      </c>
      <c r="B2558" s="9" t="s">
        <v>1749</v>
      </c>
      <c r="C2558" s="11"/>
      <c r="D2558" s="8" t="s">
        <v>1669</v>
      </c>
      <c r="E2558" s="75"/>
      <c r="F2558" s="11"/>
      <c r="G2558" s="33" t="s">
        <v>6662</v>
      </c>
      <c r="H2558" s="29" t="s">
        <v>6664</v>
      </c>
      <c r="I2558" s="78"/>
      <c r="J2558" s="11"/>
      <c r="K2558" s="99"/>
    </row>
    <row r="2559" spans="1:11" hidden="1" x14ac:dyDescent="0.2">
      <c r="A2559" s="9">
        <v>2561</v>
      </c>
      <c r="B2559" s="9" t="s">
        <v>1749</v>
      </c>
      <c r="C2559" s="11"/>
      <c r="D2559" s="8" t="s">
        <v>1669</v>
      </c>
      <c r="E2559" s="75"/>
      <c r="F2559" s="11"/>
      <c r="G2559" s="29" t="s">
        <v>6665</v>
      </c>
      <c r="H2559" s="37" t="s">
        <v>6666</v>
      </c>
      <c r="I2559" s="91"/>
      <c r="J2559" s="11"/>
      <c r="K2559" s="99"/>
    </row>
    <row r="2560" spans="1:11" hidden="1" x14ac:dyDescent="0.2">
      <c r="A2560" s="9">
        <v>2562</v>
      </c>
      <c r="B2560" s="9" t="s">
        <v>1749</v>
      </c>
      <c r="C2560" s="11"/>
      <c r="D2560" s="8" t="s">
        <v>1669</v>
      </c>
      <c r="E2560" s="75"/>
      <c r="F2560" s="11"/>
      <c r="G2560" s="29" t="s">
        <v>6667</v>
      </c>
      <c r="H2560" s="37" t="s">
        <v>6668</v>
      </c>
      <c r="I2560" s="91"/>
      <c r="J2560" s="11"/>
      <c r="K2560" s="99"/>
    </row>
    <row r="2561" spans="1:11" hidden="1" x14ac:dyDescent="0.2">
      <c r="A2561" s="9">
        <v>2563</v>
      </c>
      <c r="B2561" s="9" t="s">
        <v>1749</v>
      </c>
      <c r="C2561" s="11"/>
      <c r="D2561" s="8" t="s">
        <v>1669</v>
      </c>
      <c r="E2561" s="75"/>
      <c r="F2561" s="11"/>
      <c r="G2561" s="33" t="s">
        <v>6669</v>
      </c>
      <c r="H2561" s="29" t="s">
        <v>6671</v>
      </c>
      <c r="I2561" s="78"/>
      <c r="J2561" s="11"/>
      <c r="K2561" s="99"/>
    </row>
    <row r="2562" spans="1:11" hidden="1" x14ac:dyDescent="0.2">
      <c r="A2562" s="9">
        <v>2564</v>
      </c>
      <c r="B2562" s="9" t="s">
        <v>1749</v>
      </c>
      <c r="C2562" s="11"/>
      <c r="D2562" s="8" t="s">
        <v>1669</v>
      </c>
      <c r="E2562" s="75"/>
      <c r="F2562" s="11"/>
      <c r="G2562" s="33" t="s">
        <v>6672</v>
      </c>
      <c r="H2562" s="29" t="s">
        <v>6673</v>
      </c>
      <c r="I2562" s="78"/>
      <c r="J2562" s="11"/>
      <c r="K2562" s="99"/>
    </row>
    <row r="2563" spans="1:11" hidden="1" x14ac:dyDescent="0.2">
      <c r="A2563" s="9">
        <v>2565</v>
      </c>
      <c r="B2563" s="9" t="s">
        <v>1749</v>
      </c>
      <c r="C2563" s="11"/>
      <c r="D2563" s="8" t="s">
        <v>1669</v>
      </c>
      <c r="E2563" s="75"/>
      <c r="F2563" s="11"/>
      <c r="G2563" s="33" t="s">
        <v>6095</v>
      </c>
      <c r="H2563" s="29" t="s">
        <v>6674</v>
      </c>
      <c r="I2563" s="78"/>
      <c r="J2563" s="11"/>
      <c r="K2563" s="99"/>
    </row>
    <row r="2564" spans="1:11" hidden="1" x14ac:dyDescent="0.2">
      <c r="A2564" s="9">
        <v>2566</v>
      </c>
      <c r="B2564" s="9" t="s">
        <v>1749</v>
      </c>
      <c r="C2564" s="11"/>
      <c r="D2564" s="8" t="s">
        <v>1669</v>
      </c>
      <c r="E2564" s="75"/>
      <c r="F2564" s="11"/>
      <c r="G2564" s="29" t="s">
        <v>6628</v>
      </c>
      <c r="H2564" s="29" t="s">
        <v>2429</v>
      </c>
      <c r="I2564" s="78"/>
      <c r="J2564" s="11"/>
      <c r="K2564" s="99"/>
    </row>
    <row r="2565" spans="1:11" hidden="1" x14ac:dyDescent="0.2">
      <c r="A2565" s="9">
        <v>2567</v>
      </c>
      <c r="B2565" s="9" t="s">
        <v>1749</v>
      </c>
      <c r="C2565" s="11"/>
      <c r="D2565" s="8" t="s">
        <v>1669</v>
      </c>
      <c r="E2565" s="75"/>
      <c r="F2565" s="11"/>
      <c r="G2565" s="29" t="s">
        <v>6622</v>
      </c>
      <c r="H2565" s="37" t="s">
        <v>6627</v>
      </c>
      <c r="I2565" s="91"/>
      <c r="J2565" s="11"/>
      <c r="K2565" s="99"/>
    </row>
    <row r="2566" spans="1:11" hidden="1" x14ac:dyDescent="0.2">
      <c r="A2566" s="9">
        <v>2568</v>
      </c>
      <c r="B2566" s="9" t="s">
        <v>1749</v>
      </c>
      <c r="C2566" s="11"/>
      <c r="D2566" s="8" t="s">
        <v>1669</v>
      </c>
      <c r="E2566" s="75"/>
      <c r="F2566" s="11"/>
      <c r="G2566" s="29" t="s">
        <v>6624</v>
      </c>
      <c r="H2566" s="37" t="s">
        <v>6625</v>
      </c>
      <c r="I2566" s="91"/>
      <c r="J2566" s="11"/>
      <c r="K2566" s="99"/>
    </row>
    <row r="2567" spans="1:11" hidden="1" x14ac:dyDescent="0.2">
      <c r="A2567" s="9">
        <v>2569</v>
      </c>
      <c r="B2567" s="9" t="s">
        <v>1749</v>
      </c>
      <c r="C2567" s="11"/>
      <c r="D2567" s="8" t="s">
        <v>1669</v>
      </c>
      <c r="E2567" s="75"/>
      <c r="F2567" s="11"/>
      <c r="G2567" s="29" t="s">
        <v>6623</v>
      </c>
      <c r="H2567" s="37" t="s">
        <v>6626</v>
      </c>
      <c r="I2567" s="91"/>
      <c r="J2567" s="11"/>
      <c r="K2567" s="99"/>
    </row>
    <row r="2568" spans="1:11" hidden="1" x14ac:dyDescent="0.2">
      <c r="A2568" s="9">
        <v>2570</v>
      </c>
      <c r="B2568" s="9" t="s">
        <v>1749</v>
      </c>
      <c r="C2568" s="11"/>
      <c r="D2568" s="8" t="s">
        <v>1669</v>
      </c>
      <c r="E2568" s="75"/>
      <c r="F2568" s="11"/>
      <c r="G2568" s="33" t="s">
        <v>4597</v>
      </c>
      <c r="H2568" s="37" t="s">
        <v>6621</v>
      </c>
      <c r="I2568" s="91"/>
      <c r="J2568" s="11"/>
      <c r="K2568" s="99"/>
    </row>
    <row r="2569" spans="1:11" hidden="1" x14ac:dyDescent="0.2">
      <c r="A2569" s="9">
        <v>2571</v>
      </c>
      <c r="B2569" s="9" t="s">
        <v>1749</v>
      </c>
      <c r="C2569" s="11"/>
      <c r="D2569" s="8" t="s">
        <v>1669</v>
      </c>
      <c r="E2569" s="75"/>
      <c r="F2569" s="11"/>
      <c r="G2569" s="33" t="s">
        <v>2137</v>
      </c>
      <c r="H2569" s="37" t="s">
        <v>6630</v>
      </c>
      <c r="I2569" s="91"/>
      <c r="J2569" s="11"/>
      <c r="K2569" s="99"/>
    </row>
    <row r="2570" spans="1:11" hidden="1" x14ac:dyDescent="0.2">
      <c r="A2570" s="9">
        <v>2572</v>
      </c>
      <c r="B2570" s="9" t="s">
        <v>1749</v>
      </c>
      <c r="C2570" s="11"/>
      <c r="D2570" s="8" t="s">
        <v>1669</v>
      </c>
      <c r="E2570" s="75"/>
      <c r="F2570" s="11"/>
      <c r="G2570" s="33" t="s">
        <v>6629</v>
      </c>
      <c r="H2570" s="37" t="s">
        <v>8706</v>
      </c>
      <c r="I2570" s="91"/>
      <c r="J2570" s="11"/>
      <c r="K2570" s="99"/>
    </row>
    <row r="2571" spans="1:11" hidden="1" x14ac:dyDescent="0.2">
      <c r="A2571" s="9">
        <v>2573</v>
      </c>
      <c r="B2571" s="9" t="s">
        <v>1749</v>
      </c>
      <c r="C2571" s="11"/>
      <c r="D2571" s="8" t="s">
        <v>1669</v>
      </c>
      <c r="E2571" s="75"/>
      <c r="F2571" s="11"/>
      <c r="G2571" s="29" t="s">
        <v>6631</v>
      </c>
      <c r="H2571" s="37" t="s">
        <v>6632</v>
      </c>
      <c r="I2571" s="91"/>
      <c r="J2571" s="11"/>
      <c r="K2571" s="99"/>
    </row>
    <row r="2572" spans="1:11" hidden="1" x14ac:dyDescent="0.2">
      <c r="A2572" s="9">
        <v>2574</v>
      </c>
      <c r="B2572" s="9" t="s">
        <v>1749</v>
      </c>
      <c r="C2572" s="11"/>
      <c r="D2572" s="8" t="s">
        <v>1669</v>
      </c>
      <c r="E2572" s="75"/>
      <c r="F2572" s="11"/>
      <c r="G2572" s="29" t="s">
        <v>6617</v>
      </c>
      <c r="H2572" s="37" t="s">
        <v>6619</v>
      </c>
      <c r="I2572" s="91"/>
      <c r="J2572" s="11"/>
      <c r="K2572" s="99"/>
    </row>
    <row r="2573" spans="1:11" hidden="1" x14ac:dyDescent="0.2">
      <c r="A2573" s="9">
        <v>2575</v>
      </c>
      <c r="B2573" s="9" t="s">
        <v>1749</v>
      </c>
      <c r="C2573" s="11"/>
      <c r="D2573" s="8" t="s">
        <v>1669</v>
      </c>
      <c r="E2573" s="75"/>
      <c r="F2573" s="11"/>
      <c r="G2573" s="29" t="s">
        <v>6618</v>
      </c>
      <c r="H2573" s="37" t="s">
        <v>6620</v>
      </c>
      <c r="I2573" s="91"/>
      <c r="J2573" s="11"/>
      <c r="K2573" s="99"/>
    </row>
    <row r="2574" spans="1:11" hidden="1" x14ac:dyDescent="0.2">
      <c r="A2574" s="9">
        <v>2576</v>
      </c>
      <c r="B2574" s="9" t="s">
        <v>1749</v>
      </c>
      <c r="C2574" s="11"/>
      <c r="D2574" s="8" t="s">
        <v>1669</v>
      </c>
      <c r="E2574" s="75"/>
      <c r="F2574" s="11"/>
      <c r="G2574" s="29" t="s">
        <v>6633</v>
      </c>
      <c r="H2574" s="29" t="s">
        <v>6634</v>
      </c>
      <c r="I2574" s="78"/>
      <c r="J2574" s="11"/>
      <c r="K2574" s="99"/>
    </row>
    <row r="2575" spans="1:11" hidden="1" x14ac:dyDescent="0.2">
      <c r="A2575" s="9">
        <v>2577</v>
      </c>
      <c r="B2575" s="9" t="s">
        <v>1749</v>
      </c>
      <c r="C2575" s="11"/>
      <c r="D2575" s="8" t="s">
        <v>1669</v>
      </c>
      <c r="E2575" s="75"/>
      <c r="F2575" s="11"/>
      <c r="G2575" s="33" t="s">
        <v>6635</v>
      </c>
      <c r="H2575" s="37" t="s">
        <v>6636</v>
      </c>
      <c r="I2575" s="91"/>
      <c r="J2575" s="11"/>
      <c r="K2575" s="99"/>
    </row>
    <row r="2576" spans="1:11" hidden="1" x14ac:dyDescent="0.2">
      <c r="A2576" s="9">
        <v>2578</v>
      </c>
      <c r="B2576" s="9" t="s">
        <v>1749</v>
      </c>
      <c r="C2576" s="11"/>
      <c r="D2576" s="8" t="s">
        <v>1669</v>
      </c>
      <c r="E2576" s="75"/>
      <c r="F2576" s="11"/>
      <c r="G2576" s="33" t="s">
        <v>6637</v>
      </c>
      <c r="H2576" s="29" t="s">
        <v>6638</v>
      </c>
      <c r="I2576" s="78"/>
      <c r="J2576" s="11"/>
      <c r="K2576" s="99"/>
    </row>
    <row r="2577" spans="1:11" hidden="1" x14ac:dyDescent="0.2">
      <c r="A2577" s="9">
        <v>2579</v>
      </c>
      <c r="B2577" s="9" t="s">
        <v>1749</v>
      </c>
      <c r="C2577" s="11"/>
      <c r="D2577" s="8" t="s">
        <v>1669</v>
      </c>
      <c r="E2577" s="75"/>
      <c r="F2577" s="11"/>
      <c r="G2577" s="29" t="s">
        <v>6639</v>
      </c>
      <c r="H2577" s="29" t="s">
        <v>6640</v>
      </c>
      <c r="I2577" s="78"/>
      <c r="J2577" s="11"/>
      <c r="K2577" s="99"/>
    </row>
    <row r="2578" spans="1:11" hidden="1" x14ac:dyDescent="0.2">
      <c r="A2578" s="9">
        <v>2580</v>
      </c>
      <c r="B2578" s="9" t="s">
        <v>1749</v>
      </c>
      <c r="C2578" s="11"/>
      <c r="D2578" s="8" t="s">
        <v>1669</v>
      </c>
      <c r="E2578" s="75"/>
      <c r="F2578" s="11"/>
      <c r="G2578" s="33" t="s">
        <v>5929</v>
      </c>
      <c r="H2578" s="37" t="s">
        <v>6641</v>
      </c>
      <c r="I2578" s="91"/>
      <c r="J2578" s="11"/>
      <c r="K2578" s="99"/>
    </row>
    <row r="2579" spans="1:11" hidden="1" x14ac:dyDescent="0.2">
      <c r="A2579" s="9">
        <v>2581</v>
      </c>
      <c r="B2579" s="9" t="s">
        <v>1749</v>
      </c>
      <c r="C2579" s="11"/>
      <c r="D2579" s="8" t="s">
        <v>1669</v>
      </c>
      <c r="E2579" s="75"/>
      <c r="F2579" s="11"/>
      <c r="G2579" s="29" t="s">
        <v>6642</v>
      </c>
      <c r="H2579" s="29" t="s">
        <v>6643</v>
      </c>
      <c r="I2579" s="78"/>
      <c r="J2579" s="11"/>
      <c r="K2579" s="99"/>
    </row>
    <row r="2580" spans="1:11" hidden="1" x14ac:dyDescent="0.2">
      <c r="A2580" s="9">
        <v>2582</v>
      </c>
      <c r="B2580" s="9" t="s">
        <v>1749</v>
      </c>
      <c r="C2580" s="11"/>
      <c r="D2580" s="8" t="s">
        <v>1669</v>
      </c>
      <c r="E2580" s="75"/>
      <c r="F2580" s="11"/>
      <c r="G2580" s="33" t="s">
        <v>6644</v>
      </c>
      <c r="H2580" s="29" t="s">
        <v>6645</v>
      </c>
      <c r="I2580" s="78"/>
      <c r="J2580" s="11"/>
      <c r="K2580" s="99"/>
    </row>
    <row r="2581" spans="1:11" hidden="1" x14ac:dyDescent="0.2">
      <c r="A2581" s="9">
        <v>2583</v>
      </c>
      <c r="B2581" s="9" t="s">
        <v>1749</v>
      </c>
      <c r="C2581" s="11"/>
      <c r="D2581" s="8" t="s">
        <v>1669</v>
      </c>
      <c r="E2581" s="75"/>
      <c r="F2581" s="11"/>
      <c r="G2581" s="29" t="s">
        <v>6646</v>
      </c>
      <c r="H2581" s="37" t="s">
        <v>6647</v>
      </c>
      <c r="I2581" s="91"/>
      <c r="J2581" s="11"/>
      <c r="K2581" s="99"/>
    </row>
    <row r="2582" spans="1:11" hidden="1" x14ac:dyDescent="0.2">
      <c r="A2582" s="9">
        <v>2584</v>
      </c>
      <c r="B2582" s="9" t="s">
        <v>1749</v>
      </c>
      <c r="C2582" s="11"/>
      <c r="D2582" s="8" t="s">
        <v>1669</v>
      </c>
      <c r="E2582" s="75"/>
      <c r="F2582" s="11"/>
      <c r="G2582" s="33" t="s">
        <v>6648</v>
      </c>
      <c r="H2582" s="37" t="s">
        <v>6649</v>
      </c>
      <c r="I2582" s="91"/>
      <c r="J2582" s="11"/>
      <c r="K2582" s="99"/>
    </row>
    <row r="2583" spans="1:11" hidden="1" x14ac:dyDescent="0.2">
      <c r="A2583" s="9">
        <v>2585</v>
      </c>
      <c r="B2583" s="9" t="s">
        <v>1749</v>
      </c>
      <c r="C2583" s="11"/>
      <c r="D2583" s="8" t="s">
        <v>1669</v>
      </c>
      <c r="E2583" s="75"/>
      <c r="F2583" s="11"/>
      <c r="G2583" s="29" t="s">
        <v>6676</v>
      </c>
      <c r="H2583" s="37" t="s">
        <v>6677</v>
      </c>
      <c r="I2583" s="91"/>
      <c r="J2583" s="11"/>
      <c r="K2583" s="99"/>
    </row>
    <row r="2584" spans="1:11" hidden="1" x14ac:dyDescent="0.2">
      <c r="A2584" s="9">
        <v>2586</v>
      </c>
      <c r="B2584" s="9" t="s">
        <v>1749</v>
      </c>
      <c r="C2584" s="11"/>
      <c r="D2584" s="8" t="s">
        <v>1669</v>
      </c>
      <c r="E2584" s="75"/>
      <c r="F2584" s="11"/>
      <c r="G2584" s="33" t="s">
        <v>6679</v>
      </c>
      <c r="H2584" s="37" t="s">
        <v>6680</v>
      </c>
      <c r="I2584" s="91"/>
      <c r="J2584" s="11"/>
      <c r="K2584" s="99"/>
    </row>
    <row r="2585" spans="1:11" hidden="1" x14ac:dyDescent="0.2">
      <c r="A2585" s="9">
        <v>2587</v>
      </c>
      <c r="B2585" s="9" t="s">
        <v>1749</v>
      </c>
      <c r="C2585" s="11"/>
      <c r="D2585" s="8" t="s">
        <v>1669</v>
      </c>
      <c r="E2585" s="75"/>
      <c r="F2585" s="11"/>
      <c r="G2585" s="33" t="s">
        <v>6681</v>
      </c>
      <c r="H2585" s="37" t="s">
        <v>6682</v>
      </c>
      <c r="I2585" s="91"/>
      <c r="J2585" s="11"/>
      <c r="K2585" s="99"/>
    </row>
    <row r="2586" spans="1:11" hidden="1" x14ac:dyDescent="0.2">
      <c r="A2586" s="9">
        <v>2588</v>
      </c>
      <c r="B2586" s="9" t="s">
        <v>1749</v>
      </c>
      <c r="C2586" s="11"/>
      <c r="D2586" s="8" t="s">
        <v>1669</v>
      </c>
      <c r="E2586" s="75"/>
      <c r="F2586" s="11"/>
      <c r="G2586" s="33" t="s">
        <v>4386</v>
      </c>
      <c r="H2586" s="37" t="s">
        <v>6683</v>
      </c>
      <c r="I2586" s="91"/>
      <c r="J2586" s="11"/>
      <c r="K2586" s="99"/>
    </row>
    <row r="2587" spans="1:11" hidden="1" x14ac:dyDescent="0.2">
      <c r="A2587" s="9">
        <v>2589</v>
      </c>
      <c r="B2587" s="9" t="s">
        <v>1749</v>
      </c>
      <c r="C2587" s="11"/>
      <c r="D2587" s="8" t="s">
        <v>1669</v>
      </c>
      <c r="E2587" s="75"/>
      <c r="F2587" s="11"/>
      <c r="G2587" s="33" t="s">
        <v>6158</v>
      </c>
      <c r="H2587" s="29" t="s">
        <v>6684</v>
      </c>
      <c r="I2587" s="78"/>
      <c r="J2587" s="11"/>
      <c r="K2587" s="99"/>
    </row>
    <row r="2588" spans="1:11" hidden="1" x14ac:dyDescent="0.2">
      <c r="A2588" s="9">
        <v>2590</v>
      </c>
      <c r="B2588" s="9" t="s">
        <v>1749</v>
      </c>
      <c r="C2588" s="11"/>
      <c r="D2588" s="8" t="s">
        <v>1668</v>
      </c>
      <c r="E2588" s="75"/>
      <c r="F2588" s="11"/>
      <c r="G2588" s="29" t="s">
        <v>6881</v>
      </c>
      <c r="H2588" s="29" t="s">
        <v>6882</v>
      </c>
      <c r="I2588" s="78"/>
      <c r="J2588" s="11"/>
      <c r="K2588" s="99"/>
    </row>
    <row r="2589" spans="1:11" hidden="1" x14ac:dyDescent="0.2">
      <c r="A2589" s="9">
        <v>2591</v>
      </c>
      <c r="B2589" s="9" t="s">
        <v>1749</v>
      </c>
      <c r="C2589" s="11"/>
      <c r="D2589" s="8" t="s">
        <v>1668</v>
      </c>
      <c r="E2589" s="75"/>
      <c r="F2589" s="11"/>
      <c r="G2589" s="33" t="s">
        <v>6883</v>
      </c>
      <c r="H2589" s="29" t="s">
        <v>6884</v>
      </c>
      <c r="I2589" s="78"/>
      <c r="J2589" s="11"/>
      <c r="K2589" s="99"/>
    </row>
    <row r="2590" spans="1:11" hidden="1" x14ac:dyDescent="0.2">
      <c r="A2590" s="9">
        <v>2592</v>
      </c>
      <c r="B2590" s="9" t="s">
        <v>1749</v>
      </c>
      <c r="C2590" s="11"/>
      <c r="D2590" s="8" t="s">
        <v>1668</v>
      </c>
      <c r="E2590" s="75"/>
      <c r="F2590" s="11"/>
      <c r="G2590" s="33" t="s">
        <v>6887</v>
      </c>
      <c r="H2590" s="29" t="s">
        <v>6888</v>
      </c>
      <c r="I2590" s="78"/>
      <c r="J2590" s="11"/>
      <c r="K2590" s="99"/>
    </row>
    <row r="2591" spans="1:11" hidden="1" x14ac:dyDescent="0.2">
      <c r="A2591" s="9">
        <v>2593</v>
      </c>
      <c r="B2591" s="9" t="s">
        <v>1749</v>
      </c>
      <c r="C2591" s="11"/>
      <c r="D2591" s="8" t="s">
        <v>1668</v>
      </c>
      <c r="E2591" s="75"/>
      <c r="F2591" s="11"/>
      <c r="G2591" s="33" t="s">
        <v>6885</v>
      </c>
      <c r="H2591" s="29" t="s">
        <v>6886</v>
      </c>
      <c r="I2591" s="78"/>
      <c r="J2591" s="11"/>
      <c r="K2591" s="99"/>
    </row>
    <row r="2592" spans="1:11" hidden="1" x14ac:dyDescent="0.2">
      <c r="A2592" s="9">
        <v>2594</v>
      </c>
      <c r="B2592" s="9" t="s">
        <v>1749</v>
      </c>
      <c r="C2592" s="11"/>
      <c r="D2592" s="8" t="s">
        <v>1668</v>
      </c>
      <c r="E2592" s="75"/>
      <c r="F2592" s="11"/>
      <c r="G2592" s="33" t="s">
        <v>6889</v>
      </c>
      <c r="H2592" s="29" t="s">
        <v>6890</v>
      </c>
      <c r="I2592" s="78"/>
      <c r="J2592" s="11"/>
      <c r="K2592" s="99"/>
    </row>
    <row r="2593" spans="1:11" hidden="1" x14ac:dyDescent="0.2">
      <c r="A2593" s="9">
        <v>2595</v>
      </c>
      <c r="B2593" s="9" t="s">
        <v>1749</v>
      </c>
      <c r="C2593" s="11"/>
      <c r="D2593" s="8" t="s">
        <v>1668</v>
      </c>
      <c r="E2593" s="75"/>
      <c r="F2593" s="11"/>
      <c r="G2593" s="33" t="s">
        <v>6891</v>
      </c>
      <c r="H2593" s="29" t="s">
        <v>6892</v>
      </c>
      <c r="I2593" s="78"/>
      <c r="J2593" s="11"/>
      <c r="K2593" s="99"/>
    </row>
    <row r="2594" spans="1:11" hidden="1" x14ac:dyDescent="0.2">
      <c r="A2594" s="9">
        <v>2596</v>
      </c>
      <c r="B2594" s="9" t="s">
        <v>1749</v>
      </c>
      <c r="C2594" s="11"/>
      <c r="D2594" s="8" t="s">
        <v>1668</v>
      </c>
      <c r="E2594" s="75"/>
      <c r="F2594" s="11"/>
      <c r="G2594" s="33" t="s">
        <v>6893</v>
      </c>
      <c r="H2594" s="29" t="s">
        <v>6894</v>
      </c>
      <c r="I2594" s="78"/>
      <c r="J2594" s="11"/>
      <c r="K2594" s="99"/>
    </row>
    <row r="2595" spans="1:11" hidden="1" x14ac:dyDescent="0.2">
      <c r="A2595" s="9">
        <v>2597</v>
      </c>
      <c r="B2595" s="9" t="s">
        <v>1749</v>
      </c>
      <c r="C2595" s="11"/>
      <c r="D2595" s="8" t="s">
        <v>1668</v>
      </c>
      <c r="E2595" s="75"/>
      <c r="F2595" s="11"/>
      <c r="G2595" s="33" t="s">
        <v>6895</v>
      </c>
      <c r="H2595" s="29" t="s">
        <v>6896</v>
      </c>
      <c r="I2595" s="78"/>
      <c r="J2595" s="11"/>
      <c r="K2595" s="99"/>
    </row>
    <row r="2596" spans="1:11" hidden="1" x14ac:dyDescent="0.2">
      <c r="A2596" s="9">
        <v>2598</v>
      </c>
      <c r="B2596" s="9" t="s">
        <v>1749</v>
      </c>
      <c r="C2596" s="11"/>
      <c r="D2596" s="8" t="s">
        <v>1668</v>
      </c>
      <c r="E2596" s="75"/>
      <c r="F2596" s="11"/>
      <c r="G2596" s="33" t="s">
        <v>6898</v>
      </c>
      <c r="H2596" s="29" t="s">
        <v>6899</v>
      </c>
      <c r="I2596" s="78"/>
      <c r="J2596" s="11"/>
      <c r="K2596" s="99"/>
    </row>
    <row r="2597" spans="1:11" hidden="1" x14ac:dyDescent="0.2">
      <c r="A2597" s="9">
        <v>2599</v>
      </c>
      <c r="B2597" s="9" t="s">
        <v>1749</v>
      </c>
      <c r="C2597" s="11"/>
      <c r="D2597" s="8" t="s">
        <v>1668</v>
      </c>
      <c r="E2597" s="75"/>
      <c r="F2597" s="11"/>
      <c r="G2597" s="33" t="s">
        <v>6900</v>
      </c>
      <c r="H2597" s="29" t="s">
        <v>6901</v>
      </c>
      <c r="I2597" s="78"/>
      <c r="J2597" s="11"/>
      <c r="K2597" s="99"/>
    </row>
    <row r="2598" spans="1:11" hidden="1" x14ac:dyDescent="0.2">
      <c r="A2598" s="9">
        <v>2600</v>
      </c>
      <c r="B2598" s="9" t="s">
        <v>1749</v>
      </c>
      <c r="C2598" s="11"/>
      <c r="D2598" s="8" t="s">
        <v>1668</v>
      </c>
      <c r="E2598" s="75"/>
      <c r="F2598" s="11"/>
      <c r="G2598" s="33" t="s">
        <v>6902</v>
      </c>
      <c r="H2598" s="29" t="s">
        <v>6903</v>
      </c>
      <c r="I2598" s="78"/>
      <c r="J2598" s="11"/>
      <c r="K2598" s="99"/>
    </row>
    <row r="2599" spans="1:11" hidden="1" x14ac:dyDescent="0.2">
      <c r="A2599" s="9">
        <v>2601</v>
      </c>
      <c r="B2599" s="9" t="s">
        <v>1749</v>
      </c>
      <c r="C2599" s="11"/>
      <c r="D2599" s="8" t="s">
        <v>1668</v>
      </c>
      <c r="E2599" s="75"/>
      <c r="F2599" s="11"/>
      <c r="G2599" s="33" t="s">
        <v>6904</v>
      </c>
      <c r="H2599" s="29" t="s">
        <v>6905</v>
      </c>
      <c r="I2599" s="78"/>
      <c r="J2599" s="11"/>
      <c r="K2599" s="99"/>
    </row>
    <row r="2600" spans="1:11" hidden="1" x14ac:dyDescent="0.2">
      <c r="A2600" s="9">
        <v>2602</v>
      </c>
      <c r="B2600" s="9" t="s">
        <v>1749</v>
      </c>
      <c r="C2600" s="11"/>
      <c r="D2600" s="8" t="s">
        <v>1668</v>
      </c>
      <c r="E2600" s="75"/>
      <c r="F2600" s="11"/>
      <c r="G2600" s="33" t="s">
        <v>6906</v>
      </c>
      <c r="H2600" s="29" t="s">
        <v>6907</v>
      </c>
      <c r="I2600" s="78"/>
      <c r="J2600" s="11"/>
      <c r="K2600" s="99"/>
    </row>
    <row r="2601" spans="1:11" hidden="1" x14ac:dyDescent="0.2">
      <c r="A2601" s="9">
        <v>2603</v>
      </c>
      <c r="B2601" s="9" t="s">
        <v>1749</v>
      </c>
      <c r="C2601" s="11"/>
      <c r="D2601" s="8" t="s">
        <v>1668</v>
      </c>
      <c r="E2601" s="75"/>
      <c r="F2601" s="11"/>
      <c r="G2601" s="33" t="s">
        <v>6908</v>
      </c>
      <c r="H2601" s="29" t="s">
        <v>6909</v>
      </c>
      <c r="I2601" s="78"/>
      <c r="J2601" s="11"/>
      <c r="K2601" s="99"/>
    </row>
    <row r="2602" spans="1:11" hidden="1" x14ac:dyDescent="0.2">
      <c r="A2602" s="9">
        <v>2604</v>
      </c>
      <c r="B2602" s="9" t="s">
        <v>1749</v>
      </c>
      <c r="C2602" s="11"/>
      <c r="D2602" s="8" t="s">
        <v>1668</v>
      </c>
      <c r="E2602" s="75"/>
      <c r="F2602" s="11"/>
      <c r="G2602" s="33" t="s">
        <v>6912</v>
      </c>
      <c r="H2602" s="29" t="s">
        <v>6913</v>
      </c>
      <c r="I2602" s="78"/>
      <c r="J2602" s="11"/>
      <c r="K2602" s="99"/>
    </row>
    <row r="2603" spans="1:11" hidden="1" x14ac:dyDescent="0.2">
      <c r="A2603" s="9">
        <v>2605</v>
      </c>
      <c r="B2603" s="9" t="s">
        <v>1749</v>
      </c>
      <c r="C2603" s="11"/>
      <c r="D2603" s="8" t="s">
        <v>1668</v>
      </c>
      <c r="E2603" s="75"/>
      <c r="F2603" s="11"/>
      <c r="G2603" s="33" t="s">
        <v>6914</v>
      </c>
      <c r="H2603" s="37" t="s">
        <v>6917</v>
      </c>
      <c r="I2603" s="91"/>
      <c r="J2603" s="11"/>
      <c r="K2603" s="99"/>
    </row>
    <row r="2604" spans="1:11" hidden="1" x14ac:dyDescent="0.2">
      <c r="A2604" s="9">
        <v>2606</v>
      </c>
      <c r="B2604" s="9" t="s">
        <v>1749</v>
      </c>
      <c r="C2604" s="11"/>
      <c r="D2604" s="8" t="s">
        <v>1668</v>
      </c>
      <c r="E2604" s="75"/>
      <c r="F2604" s="11"/>
      <c r="G2604" s="33" t="s">
        <v>6915</v>
      </c>
      <c r="H2604" s="37" t="s">
        <v>8707</v>
      </c>
      <c r="I2604" s="91"/>
      <c r="J2604" s="11"/>
      <c r="K2604" s="99"/>
    </row>
    <row r="2605" spans="1:11" hidden="1" x14ac:dyDescent="0.2">
      <c r="A2605" s="9">
        <v>2607</v>
      </c>
      <c r="B2605" s="9" t="s">
        <v>1749</v>
      </c>
      <c r="C2605" s="11"/>
      <c r="D2605" s="8" t="s">
        <v>1668</v>
      </c>
      <c r="E2605" s="75"/>
      <c r="F2605" s="11"/>
      <c r="G2605" s="33" t="s">
        <v>6916</v>
      </c>
      <c r="H2605" s="37" t="s">
        <v>6918</v>
      </c>
      <c r="I2605" s="91"/>
      <c r="J2605" s="11"/>
      <c r="K2605" s="99"/>
    </row>
    <row r="2606" spans="1:11" hidden="1" x14ac:dyDescent="0.2">
      <c r="A2606" s="9">
        <v>2608</v>
      </c>
      <c r="B2606" s="9" t="s">
        <v>1749</v>
      </c>
      <c r="C2606" s="11"/>
      <c r="D2606" s="8" t="s">
        <v>1668</v>
      </c>
      <c r="E2606" s="75"/>
      <c r="F2606" s="11"/>
      <c r="G2606" s="33" t="s">
        <v>7671</v>
      </c>
      <c r="H2606" s="37" t="s">
        <v>6919</v>
      </c>
      <c r="I2606" s="91"/>
      <c r="J2606" s="11"/>
      <c r="K2606" s="99"/>
    </row>
    <row r="2607" spans="1:11" hidden="1" x14ac:dyDescent="0.2">
      <c r="A2607" s="9">
        <v>2609</v>
      </c>
      <c r="B2607" s="9" t="s">
        <v>1749</v>
      </c>
      <c r="C2607" s="11"/>
      <c r="D2607" s="8" t="s">
        <v>1668</v>
      </c>
      <c r="E2607" s="75"/>
      <c r="F2607" s="11"/>
      <c r="G2607" s="29" t="s">
        <v>6920</v>
      </c>
      <c r="H2607" s="29" t="s">
        <v>6921</v>
      </c>
      <c r="I2607" s="78"/>
      <c r="J2607" s="11"/>
      <c r="K2607" s="99"/>
    </row>
    <row r="2608" spans="1:11" hidden="1" x14ac:dyDescent="0.2">
      <c r="A2608" s="9">
        <v>2610</v>
      </c>
      <c r="B2608" s="9" t="s">
        <v>1749</v>
      </c>
      <c r="C2608" s="11"/>
      <c r="D2608" s="8" t="s">
        <v>1668</v>
      </c>
      <c r="E2608" s="75"/>
      <c r="F2608" s="11"/>
      <c r="G2608" s="33" t="s">
        <v>6251</v>
      </c>
      <c r="H2608" s="29" t="s">
        <v>6922</v>
      </c>
      <c r="I2608" s="78"/>
      <c r="J2608" s="11"/>
      <c r="K2608" s="99"/>
    </row>
    <row r="2609" spans="1:11" hidden="1" x14ac:dyDescent="0.2">
      <c r="A2609" s="9">
        <v>2611</v>
      </c>
      <c r="B2609" s="9" t="s">
        <v>1749</v>
      </c>
      <c r="C2609" s="11"/>
      <c r="D2609" s="8" t="s">
        <v>1668</v>
      </c>
      <c r="E2609" s="75"/>
      <c r="F2609" s="11"/>
      <c r="G2609" s="33" t="s">
        <v>6252</v>
      </c>
      <c r="H2609" s="29" t="s">
        <v>6923</v>
      </c>
      <c r="I2609" s="78"/>
      <c r="J2609" s="11"/>
      <c r="K2609" s="99"/>
    </row>
    <row r="2610" spans="1:11" hidden="1" x14ac:dyDescent="0.2">
      <c r="A2610" s="9">
        <v>2612</v>
      </c>
      <c r="B2610" s="9" t="s">
        <v>1749</v>
      </c>
      <c r="C2610" s="11"/>
      <c r="D2610" s="8" t="s">
        <v>1668</v>
      </c>
      <c r="E2610" s="75"/>
      <c r="F2610" s="11"/>
      <c r="G2610" s="33" t="s">
        <v>6253</v>
      </c>
      <c r="H2610" s="29" t="s">
        <v>6924</v>
      </c>
      <c r="I2610" s="78"/>
      <c r="J2610" s="11"/>
      <c r="K2610" s="99"/>
    </row>
    <row r="2611" spans="1:11" hidden="1" x14ac:dyDescent="0.2">
      <c r="A2611" s="9">
        <v>2613</v>
      </c>
      <c r="B2611" s="9" t="s">
        <v>1749</v>
      </c>
      <c r="C2611" s="11"/>
      <c r="D2611" s="8" t="s">
        <v>1668</v>
      </c>
      <c r="E2611" s="75"/>
      <c r="F2611" s="11"/>
      <c r="G2611" s="29" t="s">
        <v>6925</v>
      </c>
      <c r="H2611" s="29" t="s">
        <v>6926</v>
      </c>
      <c r="I2611" s="78"/>
      <c r="J2611" s="11"/>
      <c r="K2611" s="99"/>
    </row>
    <row r="2612" spans="1:11" hidden="1" x14ac:dyDescent="0.2">
      <c r="A2612" s="9">
        <v>2614</v>
      </c>
      <c r="B2612" s="9" t="s">
        <v>1749</v>
      </c>
      <c r="C2612" s="11"/>
      <c r="D2612" s="8" t="s">
        <v>1668</v>
      </c>
      <c r="E2612" s="75"/>
      <c r="F2612" s="11"/>
      <c r="G2612" s="29" t="s">
        <v>6927</v>
      </c>
      <c r="H2612" s="29" t="s">
        <v>6928</v>
      </c>
      <c r="I2612" s="78"/>
      <c r="J2612" s="11"/>
      <c r="K2612" s="99"/>
    </row>
    <row r="2613" spans="1:11" hidden="1" x14ac:dyDescent="0.2">
      <c r="A2613" s="9">
        <v>2615</v>
      </c>
      <c r="B2613" s="9" t="s">
        <v>1749</v>
      </c>
      <c r="C2613" s="11"/>
      <c r="D2613" s="8" t="s">
        <v>1668</v>
      </c>
      <c r="E2613" s="75"/>
      <c r="F2613" s="11"/>
      <c r="G2613" s="29" t="s">
        <v>6267</v>
      </c>
      <c r="H2613" s="29" t="s">
        <v>6752</v>
      </c>
      <c r="I2613" s="78"/>
      <c r="J2613" s="11"/>
      <c r="K2613" s="99"/>
    </row>
    <row r="2614" spans="1:11" hidden="1" x14ac:dyDescent="0.2">
      <c r="A2614" s="9">
        <v>2616</v>
      </c>
      <c r="B2614" s="9" t="s">
        <v>1749</v>
      </c>
      <c r="C2614" s="11"/>
      <c r="D2614" s="8" t="s">
        <v>1668</v>
      </c>
      <c r="E2614" s="75"/>
      <c r="F2614" s="11"/>
      <c r="G2614" s="33" t="s">
        <v>6929</v>
      </c>
      <c r="H2614" s="37" t="s">
        <v>6930</v>
      </c>
      <c r="I2614" s="91"/>
      <c r="J2614" s="11"/>
      <c r="K2614" s="99"/>
    </row>
    <row r="2615" spans="1:11" hidden="1" x14ac:dyDescent="0.2">
      <c r="A2615" s="9">
        <v>2617</v>
      </c>
      <c r="B2615" s="9" t="s">
        <v>1749</v>
      </c>
      <c r="C2615" s="11"/>
      <c r="D2615" s="8" t="s">
        <v>1668</v>
      </c>
      <c r="E2615" s="75"/>
      <c r="F2615" s="11"/>
      <c r="G2615" s="33" t="s">
        <v>6931</v>
      </c>
      <c r="H2615" s="37" t="s">
        <v>6932</v>
      </c>
      <c r="I2615" s="91"/>
      <c r="J2615" s="11"/>
      <c r="K2615" s="99"/>
    </row>
    <row r="2616" spans="1:11" hidden="1" x14ac:dyDescent="0.2">
      <c r="A2616" s="9">
        <v>2618</v>
      </c>
      <c r="B2616" s="9" t="s">
        <v>1749</v>
      </c>
      <c r="C2616" s="11"/>
      <c r="D2616" s="8" t="s">
        <v>1668</v>
      </c>
      <c r="E2616" s="75"/>
      <c r="F2616" s="11"/>
      <c r="G2616" s="33" t="s">
        <v>6933</v>
      </c>
      <c r="H2616" s="29" t="s">
        <v>6935</v>
      </c>
      <c r="I2616" s="78"/>
      <c r="J2616" s="11"/>
      <c r="K2616" s="99"/>
    </row>
    <row r="2617" spans="1:11" hidden="1" x14ac:dyDescent="0.2">
      <c r="A2617" s="9">
        <v>2619</v>
      </c>
      <c r="B2617" s="9" t="s">
        <v>1749</v>
      </c>
      <c r="C2617" s="11"/>
      <c r="D2617" s="8" t="s">
        <v>1668</v>
      </c>
      <c r="E2617" s="75"/>
      <c r="F2617" s="11"/>
      <c r="G2617" s="33" t="s">
        <v>6934</v>
      </c>
      <c r="H2617" s="29" t="s">
        <v>6936</v>
      </c>
      <c r="I2617" s="78"/>
      <c r="J2617" s="11"/>
      <c r="K2617" s="99"/>
    </row>
    <row r="2618" spans="1:11" hidden="1" x14ac:dyDescent="0.2">
      <c r="A2618" s="9">
        <v>2620</v>
      </c>
      <c r="B2618" s="9" t="s">
        <v>1749</v>
      </c>
      <c r="C2618" s="11"/>
      <c r="D2618" s="8" t="s">
        <v>1668</v>
      </c>
      <c r="E2618" s="75"/>
      <c r="F2618" s="11"/>
      <c r="G2618" s="33" t="s">
        <v>6937</v>
      </c>
      <c r="H2618" s="37" t="s">
        <v>6938</v>
      </c>
      <c r="I2618" s="91"/>
      <c r="J2618" s="11"/>
      <c r="K2618" s="99"/>
    </row>
    <row r="2619" spans="1:11" hidden="1" x14ac:dyDescent="0.2">
      <c r="A2619" s="9">
        <v>2621</v>
      </c>
      <c r="B2619" s="9" t="s">
        <v>1749</v>
      </c>
      <c r="C2619" s="11"/>
      <c r="D2619" s="8" t="s">
        <v>1668</v>
      </c>
      <c r="E2619" s="75"/>
      <c r="F2619" s="11"/>
      <c r="G2619" s="33" t="s">
        <v>692</v>
      </c>
      <c r="H2619" s="37" t="s">
        <v>6940</v>
      </c>
      <c r="I2619" s="91"/>
      <c r="J2619" s="11"/>
      <c r="K2619" s="99"/>
    </row>
    <row r="2620" spans="1:11" hidden="1" x14ac:dyDescent="0.2">
      <c r="A2620" s="9">
        <v>2622</v>
      </c>
      <c r="B2620" s="9" t="s">
        <v>1749</v>
      </c>
      <c r="C2620" s="11"/>
      <c r="D2620" s="8" t="s">
        <v>1668</v>
      </c>
      <c r="E2620" s="75"/>
      <c r="F2620" s="11"/>
      <c r="G2620" s="33" t="s">
        <v>6941</v>
      </c>
      <c r="H2620" s="29" t="s">
        <v>8708</v>
      </c>
      <c r="I2620" s="78"/>
      <c r="J2620" s="11"/>
      <c r="K2620" s="99"/>
    </row>
    <row r="2621" spans="1:11" hidden="1" x14ac:dyDescent="0.2">
      <c r="A2621" s="9">
        <v>2623</v>
      </c>
      <c r="B2621" s="9" t="s">
        <v>1749</v>
      </c>
      <c r="C2621" s="11"/>
      <c r="D2621" s="8" t="s">
        <v>1668</v>
      </c>
      <c r="E2621" s="75"/>
      <c r="F2621" s="11"/>
      <c r="G2621" s="33" t="s">
        <v>6942</v>
      </c>
      <c r="H2621" s="29" t="s">
        <v>6943</v>
      </c>
      <c r="I2621" s="78"/>
      <c r="J2621" s="11"/>
      <c r="K2621" s="99"/>
    </row>
    <row r="2622" spans="1:11" hidden="1" x14ac:dyDescent="0.2">
      <c r="A2622" s="9">
        <v>2624</v>
      </c>
      <c r="B2622" s="9" t="s">
        <v>1749</v>
      </c>
      <c r="C2622" s="11"/>
      <c r="D2622" s="8" t="s">
        <v>1668</v>
      </c>
      <c r="E2622" s="75"/>
      <c r="F2622" s="11"/>
      <c r="G2622" s="33" t="s">
        <v>6320</v>
      </c>
      <c r="H2622" s="29" t="s">
        <v>6944</v>
      </c>
      <c r="I2622" s="78"/>
      <c r="J2622" s="11"/>
      <c r="K2622" s="99"/>
    </row>
    <row r="2623" spans="1:11" hidden="1" x14ac:dyDescent="0.2">
      <c r="A2623" s="9">
        <v>2625</v>
      </c>
      <c r="B2623" s="9" t="s">
        <v>1749</v>
      </c>
      <c r="C2623" s="11"/>
      <c r="D2623" s="8" t="s">
        <v>1668</v>
      </c>
      <c r="E2623" s="75"/>
      <c r="F2623" s="11"/>
      <c r="G2623" s="33" t="s">
        <v>6321</v>
      </c>
      <c r="H2623" s="29" t="s">
        <v>6945</v>
      </c>
      <c r="I2623" s="78"/>
      <c r="J2623" s="11"/>
      <c r="K2623" s="99"/>
    </row>
    <row r="2624" spans="1:11" hidden="1" x14ac:dyDescent="0.2">
      <c r="A2624" s="9">
        <v>2626</v>
      </c>
      <c r="B2624" s="9" t="s">
        <v>1749</v>
      </c>
      <c r="C2624" s="11"/>
      <c r="D2624" s="8" t="s">
        <v>1668</v>
      </c>
      <c r="E2624" s="75"/>
      <c r="F2624" s="11"/>
      <c r="G2624" s="33" t="s">
        <v>6946</v>
      </c>
      <c r="H2624" s="29" t="s">
        <v>6947</v>
      </c>
      <c r="I2624" s="78"/>
      <c r="J2624" s="11"/>
      <c r="K2624" s="99"/>
    </row>
    <row r="2625" spans="1:11" hidden="1" x14ac:dyDescent="0.2">
      <c r="A2625" s="9">
        <v>2627</v>
      </c>
      <c r="B2625" s="9" t="s">
        <v>1749</v>
      </c>
      <c r="C2625" s="11"/>
      <c r="D2625" s="8" t="s">
        <v>1668</v>
      </c>
      <c r="E2625" s="75"/>
      <c r="F2625" s="11"/>
      <c r="G2625" s="29" t="s">
        <v>6948</v>
      </c>
      <c r="H2625" s="29" t="s">
        <v>6949</v>
      </c>
      <c r="I2625" s="78"/>
      <c r="J2625" s="11"/>
      <c r="K2625" s="99"/>
    </row>
    <row r="2626" spans="1:11" hidden="1" x14ac:dyDescent="0.2">
      <c r="A2626" s="9">
        <v>2628</v>
      </c>
      <c r="B2626" s="9" t="s">
        <v>1749</v>
      </c>
      <c r="C2626" s="11"/>
      <c r="D2626" s="8" t="s">
        <v>1668</v>
      </c>
      <c r="E2626" s="75"/>
      <c r="F2626" s="11"/>
      <c r="G2626" s="33" t="s">
        <v>6950</v>
      </c>
      <c r="H2626" s="29" t="s">
        <v>6951</v>
      </c>
      <c r="I2626" s="78"/>
      <c r="J2626" s="11"/>
      <c r="K2626" s="99"/>
    </row>
    <row r="2627" spans="1:11" hidden="1" x14ac:dyDescent="0.2">
      <c r="A2627" s="9">
        <v>2629</v>
      </c>
      <c r="B2627" s="9" t="s">
        <v>1749</v>
      </c>
      <c r="C2627" s="11"/>
      <c r="D2627" s="8" t="s">
        <v>1668</v>
      </c>
      <c r="E2627" s="75"/>
      <c r="F2627" s="11"/>
      <c r="G2627" s="29" t="s">
        <v>6335</v>
      </c>
      <c r="H2627" s="29" t="s">
        <v>6952</v>
      </c>
      <c r="I2627" s="78"/>
      <c r="J2627" s="11"/>
      <c r="K2627" s="99"/>
    </row>
    <row r="2628" spans="1:11" hidden="1" x14ac:dyDescent="0.2">
      <c r="A2628" s="9">
        <v>2630</v>
      </c>
      <c r="B2628" s="9" t="s">
        <v>1749</v>
      </c>
      <c r="C2628" s="11"/>
      <c r="D2628" s="8" t="s">
        <v>1668</v>
      </c>
      <c r="E2628" s="75"/>
      <c r="F2628" s="11"/>
      <c r="G2628" s="33" t="s">
        <v>6953</v>
      </c>
      <c r="H2628" s="29" t="s">
        <v>8709</v>
      </c>
      <c r="I2628" s="78"/>
      <c r="J2628" s="11"/>
      <c r="K2628" s="99"/>
    </row>
    <row r="2629" spans="1:11" hidden="1" x14ac:dyDescent="0.2">
      <c r="A2629" s="9">
        <v>2631</v>
      </c>
      <c r="B2629" s="9" t="s">
        <v>1749</v>
      </c>
      <c r="C2629" s="11"/>
      <c r="D2629" s="8" t="s">
        <v>1668</v>
      </c>
      <c r="E2629" s="75"/>
      <c r="F2629" s="11"/>
      <c r="G2629" s="29" t="s">
        <v>6954</v>
      </c>
      <c r="H2629" s="29" t="s">
        <v>6955</v>
      </c>
      <c r="I2629" s="78"/>
      <c r="J2629" s="11"/>
      <c r="K2629" s="99"/>
    </row>
    <row r="2630" spans="1:11" hidden="1" x14ac:dyDescent="0.2">
      <c r="A2630" s="9">
        <v>2632</v>
      </c>
      <c r="B2630" s="9" t="s">
        <v>1749</v>
      </c>
      <c r="C2630" s="11"/>
      <c r="D2630" s="8" t="s">
        <v>1668</v>
      </c>
      <c r="E2630" s="75"/>
      <c r="F2630" s="11"/>
      <c r="G2630" s="33" t="s">
        <v>1777</v>
      </c>
      <c r="H2630" s="29" t="s">
        <v>6924</v>
      </c>
      <c r="I2630" s="78"/>
      <c r="J2630" s="11"/>
      <c r="K2630" s="99"/>
    </row>
    <row r="2631" spans="1:11" hidden="1" x14ac:dyDescent="0.2">
      <c r="A2631" s="9">
        <v>2633</v>
      </c>
      <c r="B2631" s="9" t="s">
        <v>1749</v>
      </c>
      <c r="C2631" s="11"/>
      <c r="D2631" s="8" t="s">
        <v>1668</v>
      </c>
      <c r="E2631" s="75"/>
      <c r="F2631" s="11"/>
      <c r="G2631" s="33" t="s">
        <v>6956</v>
      </c>
      <c r="H2631" s="37" t="s">
        <v>8710</v>
      </c>
      <c r="I2631" s="91"/>
      <c r="J2631" s="11"/>
      <c r="K2631" s="99"/>
    </row>
    <row r="2632" spans="1:11" hidden="1" x14ac:dyDescent="0.2">
      <c r="A2632" s="9">
        <v>2634</v>
      </c>
      <c r="B2632" s="9" t="s">
        <v>1749</v>
      </c>
      <c r="C2632" s="11"/>
      <c r="D2632" s="8" t="s">
        <v>1668</v>
      </c>
      <c r="E2632" s="75"/>
      <c r="F2632" s="11"/>
      <c r="G2632" s="29" t="s">
        <v>6350</v>
      </c>
      <c r="H2632" s="37" t="s">
        <v>6798</v>
      </c>
      <c r="I2632" s="91"/>
      <c r="J2632" s="11"/>
      <c r="K2632" s="99"/>
    </row>
    <row r="2633" spans="1:11" hidden="1" x14ac:dyDescent="0.2">
      <c r="A2633" s="9">
        <v>2635</v>
      </c>
      <c r="B2633" s="9" t="s">
        <v>1749</v>
      </c>
      <c r="C2633" s="11"/>
      <c r="D2633" s="8" t="s">
        <v>1668</v>
      </c>
      <c r="E2633" s="75"/>
      <c r="F2633" s="11"/>
      <c r="G2633" s="29" t="s">
        <v>6352</v>
      </c>
      <c r="H2633" s="37" t="s">
        <v>6799</v>
      </c>
      <c r="I2633" s="91"/>
      <c r="J2633" s="11"/>
      <c r="K2633" s="99"/>
    </row>
    <row r="2634" spans="1:11" hidden="1" x14ac:dyDescent="0.2">
      <c r="A2634" s="9">
        <v>2636</v>
      </c>
      <c r="B2634" s="9" t="s">
        <v>1749</v>
      </c>
      <c r="C2634" s="11"/>
      <c r="D2634" s="8" t="s">
        <v>1668</v>
      </c>
      <c r="E2634" s="75"/>
      <c r="F2634" s="11"/>
      <c r="G2634" s="29" t="s">
        <v>6354</v>
      </c>
      <c r="H2634" s="37" t="s">
        <v>6800</v>
      </c>
      <c r="I2634" s="91"/>
      <c r="J2634" s="11"/>
      <c r="K2634" s="99"/>
    </row>
    <row r="2635" spans="1:11" hidden="1" x14ac:dyDescent="0.2">
      <c r="A2635" s="9">
        <v>2637</v>
      </c>
      <c r="B2635" s="9" t="s">
        <v>1749</v>
      </c>
      <c r="C2635" s="11"/>
      <c r="D2635" s="8" t="s">
        <v>1668</v>
      </c>
      <c r="E2635" s="75"/>
      <c r="F2635" s="11"/>
      <c r="G2635" s="29" t="s">
        <v>6353</v>
      </c>
      <c r="H2635" s="37" t="s">
        <v>6801</v>
      </c>
      <c r="I2635" s="91"/>
      <c r="J2635" s="11"/>
      <c r="K2635" s="99"/>
    </row>
    <row r="2636" spans="1:11" hidden="1" x14ac:dyDescent="0.2">
      <c r="A2636" s="9">
        <v>2638</v>
      </c>
      <c r="B2636" s="9" t="s">
        <v>1749</v>
      </c>
      <c r="C2636" s="11"/>
      <c r="D2636" s="8" t="s">
        <v>1668</v>
      </c>
      <c r="E2636" s="75"/>
      <c r="F2636" s="11"/>
      <c r="G2636" s="29" t="s">
        <v>6355</v>
      </c>
      <c r="H2636" s="37" t="s">
        <v>6802</v>
      </c>
      <c r="I2636" s="91"/>
      <c r="J2636" s="11"/>
      <c r="K2636" s="99"/>
    </row>
    <row r="2637" spans="1:11" hidden="1" x14ac:dyDescent="0.2">
      <c r="A2637" s="9">
        <v>2639</v>
      </c>
      <c r="B2637" s="9" t="s">
        <v>1749</v>
      </c>
      <c r="C2637" s="11"/>
      <c r="D2637" s="8" t="s">
        <v>1668</v>
      </c>
      <c r="E2637" s="75"/>
      <c r="F2637" s="11"/>
      <c r="G2637" s="33" t="s">
        <v>6356</v>
      </c>
      <c r="H2637" s="29" t="s">
        <v>6957</v>
      </c>
      <c r="I2637" s="78"/>
      <c r="J2637" s="11"/>
      <c r="K2637" s="99"/>
    </row>
    <row r="2638" spans="1:11" hidden="1" x14ac:dyDescent="0.2">
      <c r="A2638" s="9">
        <v>2640</v>
      </c>
      <c r="B2638" s="9" t="s">
        <v>1749</v>
      </c>
      <c r="C2638" s="11"/>
      <c r="D2638" s="8" t="s">
        <v>1668</v>
      </c>
      <c r="E2638" s="75"/>
      <c r="F2638" s="11"/>
      <c r="G2638" s="33" t="s">
        <v>6958</v>
      </c>
      <c r="H2638" s="29" t="s">
        <v>6959</v>
      </c>
      <c r="I2638" s="78"/>
      <c r="J2638" s="11"/>
      <c r="K2638" s="99"/>
    </row>
    <row r="2639" spans="1:11" hidden="1" x14ac:dyDescent="0.2">
      <c r="A2639" s="9">
        <v>2641</v>
      </c>
      <c r="B2639" s="9" t="s">
        <v>1749</v>
      </c>
      <c r="C2639" s="11"/>
      <c r="D2639" s="8" t="s">
        <v>1668</v>
      </c>
      <c r="E2639" s="75"/>
      <c r="F2639" s="11"/>
      <c r="G2639" s="33" t="s">
        <v>4063</v>
      </c>
      <c r="H2639" s="29" t="s">
        <v>6960</v>
      </c>
      <c r="I2639" s="78"/>
      <c r="J2639" s="11"/>
      <c r="K2639" s="99"/>
    </row>
    <row r="2640" spans="1:11" hidden="1" x14ac:dyDescent="0.2">
      <c r="A2640" s="9">
        <v>2642</v>
      </c>
      <c r="B2640" s="9" t="s">
        <v>1749</v>
      </c>
      <c r="C2640" s="11"/>
      <c r="D2640" s="8" t="s">
        <v>1668</v>
      </c>
      <c r="E2640" s="75"/>
      <c r="F2640" s="11"/>
      <c r="G2640" s="33" t="s">
        <v>6376</v>
      </c>
      <c r="H2640" s="29" t="s">
        <v>9321</v>
      </c>
      <c r="I2640" s="78"/>
      <c r="J2640" s="11"/>
      <c r="K2640" s="99"/>
    </row>
    <row r="2641" spans="1:11" hidden="1" x14ac:dyDescent="0.2">
      <c r="A2641" s="9">
        <v>2643</v>
      </c>
      <c r="B2641" s="9" t="s">
        <v>1749</v>
      </c>
      <c r="C2641" s="11"/>
      <c r="D2641" s="8" t="s">
        <v>1668</v>
      </c>
      <c r="E2641" s="75"/>
      <c r="F2641" s="11"/>
      <c r="G2641" s="33" t="s">
        <v>6962</v>
      </c>
      <c r="H2641" s="29" t="s">
        <v>6964</v>
      </c>
      <c r="I2641" s="78"/>
      <c r="J2641" s="11"/>
      <c r="K2641" s="99"/>
    </row>
    <row r="2642" spans="1:11" hidden="1" x14ac:dyDescent="0.2">
      <c r="A2642" s="9">
        <v>2644</v>
      </c>
      <c r="B2642" s="9" t="s">
        <v>1749</v>
      </c>
      <c r="C2642" s="11"/>
      <c r="D2642" s="8" t="s">
        <v>1668</v>
      </c>
      <c r="E2642" s="75"/>
      <c r="F2642" s="11"/>
      <c r="G2642" s="33" t="s">
        <v>6963</v>
      </c>
      <c r="H2642" s="29" t="s">
        <v>6965</v>
      </c>
      <c r="I2642" s="78"/>
      <c r="J2642" s="11"/>
      <c r="K2642" s="99"/>
    </row>
    <row r="2643" spans="1:11" hidden="1" x14ac:dyDescent="0.2">
      <c r="A2643" s="9">
        <v>2645</v>
      </c>
      <c r="B2643" s="9" t="s">
        <v>1749</v>
      </c>
      <c r="C2643" s="11"/>
      <c r="D2643" s="8" t="s">
        <v>1668</v>
      </c>
      <c r="E2643" s="75"/>
      <c r="F2643" s="11"/>
      <c r="G2643" s="33" t="s">
        <v>6378</v>
      </c>
      <c r="H2643" s="29" t="s">
        <v>6396</v>
      </c>
      <c r="I2643" s="78"/>
      <c r="J2643" s="11"/>
      <c r="K2643" s="99"/>
    </row>
    <row r="2644" spans="1:11" hidden="1" x14ac:dyDescent="0.2">
      <c r="A2644" s="9">
        <v>2646</v>
      </c>
      <c r="B2644" s="9" t="s">
        <v>1749</v>
      </c>
      <c r="C2644" s="11"/>
      <c r="D2644" s="8" t="s">
        <v>1668</v>
      </c>
      <c r="E2644" s="75"/>
      <c r="F2644" s="11"/>
      <c r="G2644" s="33" t="s">
        <v>6966</v>
      </c>
      <c r="H2644" s="29" t="s">
        <v>6967</v>
      </c>
      <c r="I2644" s="78"/>
      <c r="J2644" s="11"/>
      <c r="K2644" s="99"/>
    </row>
    <row r="2645" spans="1:11" hidden="1" x14ac:dyDescent="0.2">
      <c r="A2645" s="9">
        <v>2647</v>
      </c>
      <c r="B2645" s="9" t="s">
        <v>1749</v>
      </c>
      <c r="C2645" s="11"/>
      <c r="D2645" s="8" t="s">
        <v>1880</v>
      </c>
      <c r="E2645" s="75"/>
      <c r="F2645" s="29"/>
      <c r="G2645" s="29" t="s">
        <v>7563</v>
      </c>
      <c r="H2645" s="29" t="s">
        <v>7564</v>
      </c>
      <c r="I2645" s="78"/>
      <c r="J2645" s="11"/>
      <c r="K2645" s="99"/>
    </row>
    <row r="2646" spans="1:11" hidden="1" x14ac:dyDescent="0.2">
      <c r="A2646" s="9">
        <v>2648</v>
      </c>
      <c r="B2646" s="9" t="s">
        <v>1749</v>
      </c>
      <c r="C2646" s="11"/>
      <c r="D2646" s="8" t="s">
        <v>1880</v>
      </c>
      <c r="E2646" s="75"/>
      <c r="F2646" s="29"/>
      <c r="G2646" s="29" t="s">
        <v>7562</v>
      </c>
      <c r="H2646" s="29" t="s">
        <v>9322</v>
      </c>
      <c r="I2646" s="78"/>
      <c r="J2646" s="11"/>
      <c r="K2646" s="99"/>
    </row>
    <row r="2647" spans="1:11" hidden="1" x14ac:dyDescent="0.2">
      <c r="A2647" s="9">
        <v>2649</v>
      </c>
      <c r="B2647" s="9" t="s">
        <v>1749</v>
      </c>
      <c r="C2647" s="11"/>
      <c r="D2647" s="8" t="s">
        <v>1880</v>
      </c>
      <c r="E2647" s="75"/>
      <c r="F2647" s="29"/>
      <c r="G2647" s="29" t="s">
        <v>7565</v>
      </c>
      <c r="H2647" s="29" t="s">
        <v>7568</v>
      </c>
      <c r="I2647" s="78"/>
      <c r="J2647" s="11"/>
      <c r="K2647" s="99"/>
    </row>
    <row r="2648" spans="1:11" hidden="1" x14ac:dyDescent="0.2">
      <c r="A2648" s="9">
        <v>2650</v>
      </c>
      <c r="B2648" s="9" t="s">
        <v>1749</v>
      </c>
      <c r="C2648" s="11"/>
      <c r="D2648" s="8" t="s">
        <v>1880</v>
      </c>
      <c r="E2648" s="75"/>
      <c r="F2648" s="29"/>
      <c r="G2648" s="29" t="s">
        <v>7566</v>
      </c>
      <c r="H2648" s="29" t="s">
        <v>7567</v>
      </c>
      <c r="I2648" s="78"/>
      <c r="J2648" s="11"/>
      <c r="K2648" s="99"/>
    </row>
    <row r="2649" spans="1:11" hidden="1" x14ac:dyDescent="0.2">
      <c r="A2649" s="9">
        <v>2651</v>
      </c>
      <c r="B2649" s="9" t="s">
        <v>1749</v>
      </c>
      <c r="C2649" s="11"/>
      <c r="D2649" s="8" t="s">
        <v>1880</v>
      </c>
      <c r="E2649" s="75"/>
      <c r="F2649" s="29"/>
      <c r="G2649" s="33" t="s">
        <v>6975</v>
      </c>
      <c r="H2649" s="29" t="s">
        <v>7482</v>
      </c>
      <c r="I2649" s="78"/>
      <c r="J2649" s="11"/>
      <c r="K2649" s="99"/>
    </row>
    <row r="2650" spans="1:11" hidden="1" x14ac:dyDescent="0.2">
      <c r="A2650" s="9">
        <v>2652</v>
      </c>
      <c r="B2650" s="9" t="s">
        <v>1749</v>
      </c>
      <c r="C2650" s="11"/>
      <c r="D2650" s="8" t="s">
        <v>1880</v>
      </c>
      <c r="E2650" s="75"/>
      <c r="F2650" s="29"/>
      <c r="G2650" s="33" t="s">
        <v>7570</v>
      </c>
      <c r="H2650" s="29" t="s">
        <v>7571</v>
      </c>
      <c r="I2650" s="78"/>
      <c r="J2650" s="11"/>
      <c r="K2650" s="99"/>
    </row>
    <row r="2651" spans="1:11" hidden="1" x14ac:dyDescent="0.2">
      <c r="A2651" s="9">
        <v>2653</v>
      </c>
      <c r="B2651" s="9" t="s">
        <v>1749</v>
      </c>
      <c r="C2651" s="11"/>
      <c r="D2651" s="8" t="s">
        <v>1880</v>
      </c>
      <c r="E2651" s="75"/>
      <c r="F2651" s="29"/>
      <c r="G2651" s="33" t="s">
        <v>7007</v>
      </c>
      <c r="H2651" s="29" t="s">
        <v>7024</v>
      </c>
      <c r="I2651" s="78"/>
      <c r="J2651" s="11"/>
      <c r="K2651" s="99"/>
    </row>
    <row r="2652" spans="1:11" hidden="1" x14ac:dyDescent="0.2">
      <c r="A2652" s="9">
        <v>2654</v>
      </c>
      <c r="B2652" s="9" t="s">
        <v>1749</v>
      </c>
      <c r="C2652" s="11"/>
      <c r="D2652" s="8" t="s">
        <v>1880</v>
      </c>
      <c r="E2652" s="75"/>
      <c r="F2652" s="29"/>
      <c r="G2652" s="33" t="s">
        <v>7009</v>
      </c>
      <c r="H2652" s="29" t="s">
        <v>7023</v>
      </c>
      <c r="I2652" s="78"/>
      <c r="J2652" s="11"/>
      <c r="K2652" s="99"/>
    </row>
    <row r="2653" spans="1:11" hidden="1" x14ac:dyDescent="0.2">
      <c r="A2653" s="9">
        <v>2655</v>
      </c>
      <c r="B2653" s="9" t="s">
        <v>1749</v>
      </c>
      <c r="C2653" s="11"/>
      <c r="D2653" s="8" t="s">
        <v>1880</v>
      </c>
      <c r="E2653" s="75"/>
      <c r="F2653" s="29"/>
      <c r="G2653" s="33" t="s">
        <v>7598</v>
      </c>
      <c r="H2653" s="29" t="s">
        <v>7599</v>
      </c>
      <c r="I2653" s="78"/>
      <c r="J2653" s="11"/>
      <c r="K2653" s="99"/>
    </row>
    <row r="2654" spans="1:11" hidden="1" x14ac:dyDescent="0.2">
      <c r="A2654" s="9">
        <v>2656</v>
      </c>
      <c r="B2654" s="9" t="s">
        <v>1749</v>
      </c>
      <c r="C2654" s="11"/>
      <c r="D2654" s="8" t="s">
        <v>1880</v>
      </c>
      <c r="E2654" s="75"/>
      <c r="F2654" s="29"/>
      <c r="G2654" s="33" t="s">
        <v>7032</v>
      </c>
      <c r="H2654" s="29" t="s">
        <v>7037</v>
      </c>
      <c r="I2654" s="78"/>
      <c r="J2654" s="11"/>
      <c r="K2654" s="99"/>
    </row>
    <row r="2655" spans="1:11" hidden="1" x14ac:dyDescent="0.2">
      <c r="A2655" s="9">
        <v>2657</v>
      </c>
      <c r="B2655" s="9" t="s">
        <v>1749</v>
      </c>
      <c r="C2655" s="11"/>
      <c r="D2655" s="8" t="s">
        <v>1880</v>
      </c>
      <c r="E2655" s="75"/>
      <c r="F2655" s="29"/>
      <c r="G2655" s="33" t="s">
        <v>7033</v>
      </c>
      <c r="H2655" s="29" t="s">
        <v>7035</v>
      </c>
      <c r="I2655" s="78"/>
      <c r="J2655" s="11"/>
      <c r="K2655" s="99"/>
    </row>
    <row r="2656" spans="1:11" hidden="1" x14ac:dyDescent="0.2">
      <c r="A2656" s="9">
        <v>2658</v>
      </c>
      <c r="B2656" s="9" t="s">
        <v>1749</v>
      </c>
      <c r="C2656" s="11"/>
      <c r="D2656" s="8" t="s">
        <v>1880</v>
      </c>
      <c r="E2656" s="75"/>
      <c r="F2656" s="29"/>
      <c r="G2656" s="33" t="s">
        <v>7034</v>
      </c>
      <c r="H2656" s="29" t="s">
        <v>7036</v>
      </c>
      <c r="I2656" s="78"/>
      <c r="J2656" s="11"/>
      <c r="K2656" s="99"/>
    </row>
    <row r="2657" spans="1:11" hidden="1" x14ac:dyDescent="0.2">
      <c r="A2657" s="9">
        <v>2659</v>
      </c>
      <c r="B2657" s="9" t="s">
        <v>1749</v>
      </c>
      <c r="C2657" s="11"/>
      <c r="D2657" s="8" t="s">
        <v>1880</v>
      </c>
      <c r="E2657" s="75"/>
      <c r="F2657" s="29"/>
      <c r="G2657" s="33" t="s">
        <v>7575</v>
      </c>
      <c r="H2657" s="29" t="s">
        <v>7574</v>
      </c>
      <c r="I2657" s="78"/>
      <c r="J2657" s="11"/>
      <c r="K2657" s="99"/>
    </row>
    <row r="2658" spans="1:11" hidden="1" x14ac:dyDescent="0.2">
      <c r="A2658" s="9">
        <v>2660</v>
      </c>
      <c r="B2658" s="9" t="s">
        <v>1749</v>
      </c>
      <c r="C2658" s="11"/>
      <c r="D2658" s="8" t="s">
        <v>1880</v>
      </c>
      <c r="E2658" s="75"/>
      <c r="F2658" s="29"/>
      <c r="G2658" s="33" t="s">
        <v>7572</v>
      </c>
      <c r="H2658" s="29" t="s">
        <v>7573</v>
      </c>
      <c r="I2658" s="78"/>
      <c r="J2658" s="11"/>
      <c r="K2658" s="99"/>
    </row>
    <row r="2659" spans="1:11" hidden="1" x14ac:dyDescent="0.2">
      <c r="A2659" s="9">
        <v>2661</v>
      </c>
      <c r="B2659" s="9" t="s">
        <v>1749</v>
      </c>
      <c r="C2659" s="11"/>
      <c r="D2659" s="8" t="s">
        <v>1880</v>
      </c>
      <c r="E2659" s="75"/>
      <c r="F2659" s="29"/>
      <c r="G2659" s="33" t="s">
        <v>7042</v>
      </c>
      <c r="H2659" s="37" t="s">
        <v>7576</v>
      </c>
      <c r="I2659" s="91"/>
      <c r="J2659" s="11"/>
      <c r="K2659" s="99"/>
    </row>
    <row r="2660" spans="1:11" hidden="1" x14ac:dyDescent="0.2">
      <c r="A2660" s="9">
        <v>2662</v>
      </c>
      <c r="B2660" s="9" t="s">
        <v>1749</v>
      </c>
      <c r="C2660" s="11"/>
      <c r="D2660" s="8" t="s">
        <v>1880</v>
      </c>
      <c r="E2660" s="75"/>
      <c r="F2660" s="29"/>
      <c r="G2660" s="33" t="s">
        <v>7043</v>
      </c>
      <c r="H2660" s="29" t="s">
        <v>7577</v>
      </c>
      <c r="I2660" s="78"/>
      <c r="J2660" s="11"/>
      <c r="K2660" s="99"/>
    </row>
    <row r="2661" spans="1:11" hidden="1" x14ac:dyDescent="0.2">
      <c r="A2661" s="9">
        <v>2663</v>
      </c>
      <c r="B2661" s="9" t="s">
        <v>1749</v>
      </c>
      <c r="C2661" s="11"/>
      <c r="D2661" s="8" t="s">
        <v>1880</v>
      </c>
      <c r="E2661" s="75"/>
      <c r="F2661" s="29"/>
      <c r="G2661" s="33" t="s">
        <v>7048</v>
      </c>
      <c r="H2661" s="29" t="s">
        <v>2699</v>
      </c>
      <c r="I2661" s="78"/>
      <c r="J2661" s="11"/>
      <c r="K2661" s="99"/>
    </row>
    <row r="2662" spans="1:11" hidden="1" x14ac:dyDescent="0.2">
      <c r="A2662" s="9">
        <v>2664</v>
      </c>
      <c r="B2662" s="9" t="s">
        <v>1749</v>
      </c>
      <c r="C2662" s="11"/>
      <c r="D2662" s="8" t="s">
        <v>1880</v>
      </c>
      <c r="E2662" s="75"/>
      <c r="F2662" s="29"/>
      <c r="G2662" s="33" t="s">
        <v>7579</v>
      </c>
      <c r="H2662" s="37" t="s">
        <v>7580</v>
      </c>
      <c r="I2662" s="91"/>
      <c r="J2662" s="11"/>
      <c r="K2662" s="99"/>
    </row>
    <row r="2663" spans="1:11" hidden="1" x14ac:dyDescent="0.2">
      <c r="A2663" s="9">
        <v>2665</v>
      </c>
      <c r="B2663" s="9" t="s">
        <v>1749</v>
      </c>
      <c r="C2663" s="11"/>
      <c r="D2663" s="8" t="s">
        <v>1880</v>
      </c>
      <c r="E2663" s="75"/>
      <c r="F2663" s="29"/>
      <c r="G2663" s="33" t="s">
        <v>7067</v>
      </c>
      <c r="H2663" s="29" t="s">
        <v>7077</v>
      </c>
      <c r="I2663" s="78"/>
      <c r="J2663" s="11"/>
      <c r="K2663" s="99"/>
    </row>
    <row r="2664" spans="1:11" hidden="1" x14ac:dyDescent="0.2">
      <c r="A2664" s="9">
        <v>2666</v>
      </c>
      <c r="B2664" s="9" t="s">
        <v>1749</v>
      </c>
      <c r="C2664" s="11"/>
      <c r="D2664" s="8" t="s">
        <v>1880</v>
      </c>
      <c r="E2664" s="75"/>
      <c r="F2664" s="29"/>
      <c r="G2664" s="33" t="s">
        <v>7069</v>
      </c>
      <c r="H2664" s="29" t="s">
        <v>7581</v>
      </c>
      <c r="I2664" s="78"/>
      <c r="J2664" s="11"/>
      <c r="K2664" s="99"/>
    </row>
    <row r="2665" spans="1:11" hidden="1" x14ac:dyDescent="0.2">
      <c r="A2665" s="9">
        <v>2667</v>
      </c>
      <c r="B2665" s="9" t="s">
        <v>1749</v>
      </c>
      <c r="C2665" s="11"/>
      <c r="D2665" s="8" t="s">
        <v>1880</v>
      </c>
      <c r="E2665" s="75"/>
      <c r="F2665" s="29"/>
      <c r="G2665" s="33" t="s">
        <v>7582</v>
      </c>
      <c r="H2665" s="29" t="s">
        <v>7583</v>
      </c>
      <c r="I2665" s="78"/>
      <c r="J2665" s="11"/>
      <c r="K2665" s="99"/>
    </row>
    <row r="2666" spans="1:11" hidden="1" x14ac:dyDescent="0.2">
      <c r="A2666" s="9">
        <v>2668</v>
      </c>
      <c r="B2666" s="9" t="s">
        <v>1749</v>
      </c>
      <c r="C2666" s="11"/>
      <c r="D2666" s="8" t="s">
        <v>1880</v>
      </c>
      <c r="E2666" s="75"/>
      <c r="F2666" s="29"/>
      <c r="G2666" s="33" t="s">
        <v>7584</v>
      </c>
      <c r="H2666" s="37" t="s">
        <v>9336</v>
      </c>
      <c r="I2666" s="91"/>
      <c r="J2666" s="11"/>
      <c r="K2666" s="99"/>
    </row>
    <row r="2667" spans="1:11" hidden="1" x14ac:dyDescent="0.2">
      <c r="A2667" s="9">
        <v>2669</v>
      </c>
      <c r="B2667" s="9" t="s">
        <v>1749</v>
      </c>
      <c r="C2667" s="11"/>
      <c r="D2667" s="8" t="s">
        <v>1880</v>
      </c>
      <c r="E2667" s="75"/>
      <c r="F2667" s="29"/>
      <c r="G2667" s="33" t="s">
        <v>7589</v>
      </c>
      <c r="H2667" s="37" t="s">
        <v>7590</v>
      </c>
      <c r="I2667" s="91"/>
      <c r="J2667" s="11"/>
      <c r="K2667" s="99"/>
    </row>
    <row r="2668" spans="1:11" hidden="1" x14ac:dyDescent="0.2">
      <c r="A2668" s="9">
        <v>2670</v>
      </c>
      <c r="B2668" s="9" t="s">
        <v>1749</v>
      </c>
      <c r="C2668" s="11"/>
      <c r="D2668" s="8" t="s">
        <v>1880</v>
      </c>
      <c r="E2668" s="75"/>
      <c r="F2668" s="29"/>
      <c r="G2668" s="33" t="s">
        <v>7585</v>
      </c>
      <c r="H2668" s="37" t="s">
        <v>7586</v>
      </c>
      <c r="I2668" s="91"/>
      <c r="J2668" s="11"/>
      <c r="K2668" s="99"/>
    </row>
    <row r="2669" spans="1:11" hidden="1" x14ac:dyDescent="0.2">
      <c r="A2669" s="9">
        <v>2671</v>
      </c>
      <c r="B2669" s="9" t="s">
        <v>1749</v>
      </c>
      <c r="C2669" s="11"/>
      <c r="D2669" s="8" t="s">
        <v>1880</v>
      </c>
      <c r="E2669" s="75"/>
      <c r="F2669" s="29"/>
      <c r="G2669" s="29" t="s">
        <v>7587</v>
      </c>
      <c r="H2669" s="37" t="s">
        <v>7588</v>
      </c>
      <c r="I2669" s="91"/>
      <c r="J2669" s="11"/>
      <c r="K2669" s="99"/>
    </row>
    <row r="2670" spans="1:11" hidden="1" x14ac:dyDescent="0.2">
      <c r="A2670" s="9">
        <v>2672</v>
      </c>
      <c r="B2670" s="9" t="s">
        <v>1749</v>
      </c>
      <c r="C2670" s="11"/>
      <c r="D2670" s="8" t="s">
        <v>1880</v>
      </c>
      <c r="E2670" s="75"/>
      <c r="F2670" s="29"/>
      <c r="G2670" s="33" t="s">
        <v>7118</v>
      </c>
      <c r="H2670" s="29" t="s">
        <v>7591</v>
      </c>
      <c r="I2670" s="78"/>
      <c r="J2670" s="11"/>
      <c r="K2670" s="99"/>
    </row>
    <row r="2671" spans="1:11" hidden="1" x14ac:dyDescent="0.2">
      <c r="A2671" s="9">
        <v>2673</v>
      </c>
      <c r="B2671" s="9" t="s">
        <v>1749</v>
      </c>
      <c r="C2671" s="11"/>
      <c r="D2671" s="8" t="s">
        <v>1880</v>
      </c>
      <c r="E2671" s="75"/>
      <c r="F2671" s="29"/>
      <c r="G2671" s="33" t="s">
        <v>2948</v>
      </c>
      <c r="H2671" s="29" t="s">
        <v>7592</v>
      </c>
      <c r="I2671" s="78"/>
      <c r="J2671" s="11"/>
      <c r="K2671" s="99"/>
    </row>
    <row r="2672" spans="1:11" hidden="1" x14ac:dyDescent="0.2">
      <c r="A2672" s="9">
        <v>2674</v>
      </c>
      <c r="B2672" s="9" t="s">
        <v>1749</v>
      </c>
      <c r="C2672" s="11"/>
      <c r="D2672" s="8" t="s">
        <v>1880</v>
      </c>
      <c r="E2672" s="75"/>
      <c r="F2672" s="29"/>
      <c r="G2672" s="33" t="s">
        <v>2912</v>
      </c>
      <c r="H2672" s="29" t="s">
        <v>7593</v>
      </c>
      <c r="I2672" s="78"/>
      <c r="J2672" s="11"/>
      <c r="K2672" s="99"/>
    </row>
    <row r="2673" spans="1:11" hidden="1" x14ac:dyDescent="0.2">
      <c r="A2673" s="9">
        <v>2675</v>
      </c>
      <c r="B2673" s="9" t="s">
        <v>1749</v>
      </c>
      <c r="C2673" s="11"/>
      <c r="D2673" s="8" t="s">
        <v>1880</v>
      </c>
      <c r="E2673" s="75"/>
      <c r="F2673" s="29"/>
      <c r="G2673" s="33" t="s">
        <v>7126</v>
      </c>
      <c r="H2673" s="29" t="s">
        <v>7594</v>
      </c>
      <c r="I2673" s="78"/>
      <c r="J2673" s="11"/>
      <c r="K2673" s="99"/>
    </row>
    <row r="2674" spans="1:11" hidden="1" x14ac:dyDescent="0.2">
      <c r="A2674" s="9">
        <v>2676</v>
      </c>
      <c r="B2674" s="9" t="s">
        <v>1749</v>
      </c>
      <c r="C2674" s="11"/>
      <c r="D2674" s="8" t="s">
        <v>1880</v>
      </c>
      <c r="E2674" s="75"/>
      <c r="F2674" s="29"/>
      <c r="G2674" s="33" t="s">
        <v>7595</v>
      </c>
      <c r="H2674" s="29" t="s">
        <v>8002</v>
      </c>
      <c r="I2674" s="78"/>
      <c r="J2674" s="11"/>
      <c r="K2674" s="99"/>
    </row>
    <row r="2675" spans="1:11" hidden="1" x14ac:dyDescent="0.2">
      <c r="A2675" s="9">
        <v>2677</v>
      </c>
      <c r="B2675" s="9" t="s">
        <v>1749</v>
      </c>
      <c r="C2675" s="11"/>
      <c r="D2675" s="8" t="s">
        <v>1880</v>
      </c>
      <c r="E2675" s="75"/>
      <c r="F2675" s="29"/>
      <c r="G2675" s="33" t="s">
        <v>1149</v>
      </c>
      <c r="H2675" s="29" t="s">
        <v>1509</v>
      </c>
      <c r="I2675" s="78"/>
      <c r="J2675" s="11"/>
      <c r="K2675" s="99"/>
    </row>
    <row r="2676" spans="1:11" hidden="1" x14ac:dyDescent="0.2">
      <c r="A2676" s="9">
        <v>2678</v>
      </c>
      <c r="B2676" s="9" t="s">
        <v>1749</v>
      </c>
      <c r="C2676" s="11"/>
      <c r="D2676" s="8" t="s">
        <v>1880</v>
      </c>
      <c r="E2676" s="75"/>
      <c r="F2676" s="29"/>
      <c r="G2676" s="33" t="s">
        <v>7596</v>
      </c>
      <c r="H2676" s="29" t="s">
        <v>7597</v>
      </c>
      <c r="I2676" s="78"/>
      <c r="J2676" s="11"/>
      <c r="K2676" s="99"/>
    </row>
    <row r="2677" spans="1:11" hidden="1" x14ac:dyDescent="0.2">
      <c r="A2677" s="9">
        <v>2679</v>
      </c>
      <c r="B2677" s="9" t="s">
        <v>1749</v>
      </c>
      <c r="C2677" s="11"/>
      <c r="D2677" s="8" t="s">
        <v>1880</v>
      </c>
      <c r="E2677" s="75"/>
      <c r="F2677" s="29"/>
      <c r="G2677" s="33" t="s">
        <v>1126</v>
      </c>
      <c r="H2677" s="37" t="s">
        <v>7600</v>
      </c>
      <c r="I2677" s="91"/>
      <c r="J2677" s="11"/>
      <c r="K2677" s="99"/>
    </row>
    <row r="2678" spans="1:11" hidden="1" x14ac:dyDescent="0.2">
      <c r="A2678" s="9">
        <v>2680</v>
      </c>
      <c r="B2678" s="9" t="s">
        <v>1749</v>
      </c>
      <c r="C2678" s="11"/>
      <c r="D2678" s="8" t="s">
        <v>1880</v>
      </c>
      <c r="E2678" s="75"/>
      <c r="F2678" s="29"/>
      <c r="G2678" s="33" t="s">
        <v>2496</v>
      </c>
      <c r="H2678" s="37" t="s">
        <v>7603</v>
      </c>
      <c r="I2678" s="91"/>
      <c r="J2678" s="11"/>
      <c r="K2678" s="99"/>
    </row>
    <row r="2679" spans="1:11" hidden="1" x14ac:dyDescent="0.2">
      <c r="A2679" s="9">
        <v>2681</v>
      </c>
      <c r="B2679" s="9" t="s">
        <v>1749</v>
      </c>
      <c r="C2679" s="11"/>
      <c r="D2679" s="8" t="s">
        <v>1880</v>
      </c>
      <c r="E2679" s="75"/>
      <c r="F2679" s="29"/>
      <c r="G2679" s="33" t="s">
        <v>7601</v>
      </c>
      <c r="H2679" s="37" t="s">
        <v>7602</v>
      </c>
      <c r="I2679" s="91"/>
      <c r="J2679" s="11"/>
      <c r="K2679" s="99"/>
    </row>
    <row r="2680" spans="1:11" hidden="1" x14ac:dyDescent="0.2">
      <c r="A2680" s="9">
        <v>2682</v>
      </c>
      <c r="B2680" s="9" t="s">
        <v>1749</v>
      </c>
      <c r="C2680" s="11"/>
      <c r="D2680" s="8" t="s">
        <v>1880</v>
      </c>
      <c r="E2680" s="75"/>
      <c r="F2680" s="29"/>
      <c r="G2680" s="33" t="s">
        <v>7604</v>
      </c>
      <c r="H2680" s="29" t="s">
        <v>7605</v>
      </c>
      <c r="I2680" s="78"/>
      <c r="J2680" s="11"/>
      <c r="K2680" s="99"/>
    </row>
    <row r="2681" spans="1:11" hidden="1" x14ac:dyDescent="0.2">
      <c r="A2681" s="9">
        <v>2683</v>
      </c>
      <c r="B2681" s="9" t="s">
        <v>1749</v>
      </c>
      <c r="C2681" s="11"/>
      <c r="D2681" s="8" t="s">
        <v>1880</v>
      </c>
      <c r="E2681" s="75"/>
      <c r="F2681" s="29"/>
      <c r="G2681" s="33" t="s">
        <v>7606</v>
      </c>
      <c r="H2681" s="16" t="s">
        <v>2750</v>
      </c>
      <c r="I2681" s="75"/>
      <c r="J2681" s="11"/>
      <c r="K2681" s="99"/>
    </row>
    <row r="2682" spans="1:11" hidden="1" x14ac:dyDescent="0.2">
      <c r="A2682" s="9">
        <v>2684</v>
      </c>
      <c r="B2682" s="9" t="s">
        <v>1749</v>
      </c>
      <c r="C2682" s="11"/>
      <c r="D2682" s="8" t="s">
        <v>1880</v>
      </c>
      <c r="E2682" s="75"/>
      <c r="F2682" s="29"/>
      <c r="G2682" s="33" t="s">
        <v>7141</v>
      </c>
      <c r="H2682" s="29" t="s">
        <v>7607</v>
      </c>
      <c r="I2682" s="78"/>
      <c r="J2682" s="11"/>
      <c r="K2682" s="99"/>
    </row>
    <row r="2683" spans="1:11" hidden="1" x14ac:dyDescent="0.2">
      <c r="A2683" s="9">
        <v>2685</v>
      </c>
      <c r="B2683" s="9" t="s">
        <v>1749</v>
      </c>
      <c r="C2683" s="11"/>
      <c r="D2683" s="8" t="s">
        <v>1880</v>
      </c>
      <c r="E2683" s="75"/>
      <c r="F2683" s="29"/>
      <c r="G2683" s="33" t="s">
        <v>7608</v>
      </c>
      <c r="H2683" s="16" t="s">
        <v>2749</v>
      </c>
      <c r="I2683" s="75"/>
      <c r="J2683" s="11"/>
      <c r="K2683" s="99"/>
    </row>
    <row r="2684" spans="1:11" hidden="1" x14ac:dyDescent="0.2">
      <c r="A2684" s="9">
        <v>2686</v>
      </c>
      <c r="B2684" s="9" t="s">
        <v>1749</v>
      </c>
      <c r="C2684" s="11"/>
      <c r="D2684" s="8" t="s">
        <v>2080</v>
      </c>
      <c r="E2684" s="75"/>
      <c r="F2684" s="29"/>
      <c r="G2684" s="33" t="s">
        <v>4785</v>
      </c>
      <c r="H2684" s="37" t="s">
        <v>5974</v>
      </c>
      <c r="I2684" s="91"/>
      <c r="J2684" s="11"/>
      <c r="K2684" s="99"/>
    </row>
    <row r="2685" spans="1:11" ht="12" hidden="1" customHeight="1" x14ac:dyDescent="0.2">
      <c r="A2685" s="9">
        <v>2687</v>
      </c>
      <c r="B2685" s="9" t="s">
        <v>1749</v>
      </c>
      <c r="C2685" s="11"/>
      <c r="D2685" s="8" t="s">
        <v>2080</v>
      </c>
      <c r="E2685" s="75"/>
      <c r="F2685" s="29"/>
      <c r="G2685" s="29" t="s">
        <v>4084</v>
      </c>
      <c r="H2685" s="37" t="s">
        <v>7609</v>
      </c>
      <c r="I2685" s="91"/>
      <c r="J2685" s="11"/>
      <c r="K2685" s="99"/>
    </row>
    <row r="2686" spans="1:11" hidden="1" x14ac:dyDescent="0.2">
      <c r="A2686" s="9">
        <v>2688</v>
      </c>
      <c r="B2686" s="9" t="s">
        <v>1749</v>
      </c>
      <c r="C2686" s="11"/>
      <c r="D2686" s="8" t="s">
        <v>2080</v>
      </c>
      <c r="E2686" s="75"/>
      <c r="F2686" s="29"/>
      <c r="G2686" s="29" t="s">
        <v>7610</v>
      </c>
      <c r="H2686" s="37" t="s">
        <v>7611</v>
      </c>
      <c r="I2686" s="91"/>
      <c r="J2686" s="11"/>
      <c r="K2686" s="99"/>
    </row>
    <row r="2687" spans="1:11" hidden="1" x14ac:dyDescent="0.2">
      <c r="A2687" s="9">
        <v>2689</v>
      </c>
      <c r="B2687" s="9" t="s">
        <v>1749</v>
      </c>
      <c r="C2687" s="11"/>
      <c r="D2687" s="8" t="s">
        <v>2080</v>
      </c>
      <c r="E2687" s="75"/>
      <c r="F2687" s="29"/>
      <c r="G2687" s="33" t="s">
        <v>7612</v>
      </c>
      <c r="H2687" s="37" t="s">
        <v>7613</v>
      </c>
      <c r="I2687" s="91"/>
      <c r="J2687" s="11"/>
      <c r="K2687" s="99"/>
    </row>
    <row r="2688" spans="1:11" hidden="1" x14ac:dyDescent="0.2">
      <c r="A2688" s="9">
        <v>2690</v>
      </c>
      <c r="B2688" s="9" t="s">
        <v>1749</v>
      </c>
      <c r="C2688" s="11"/>
      <c r="D2688" s="8" t="s">
        <v>2080</v>
      </c>
      <c r="E2688" s="75"/>
      <c r="F2688" s="29"/>
      <c r="G2688" s="33" t="s">
        <v>7163</v>
      </c>
      <c r="H2688" s="29" t="s">
        <v>7614</v>
      </c>
      <c r="I2688" s="78"/>
      <c r="J2688" s="11"/>
      <c r="K2688" s="99"/>
    </row>
    <row r="2689" spans="1:11" hidden="1" x14ac:dyDescent="0.2">
      <c r="A2689" s="9">
        <v>2691</v>
      </c>
      <c r="B2689" s="9" t="s">
        <v>1749</v>
      </c>
      <c r="C2689" s="11"/>
      <c r="D2689" s="8" t="s">
        <v>2080</v>
      </c>
      <c r="E2689" s="75"/>
      <c r="F2689" s="29"/>
      <c r="G2689" s="33" t="s">
        <v>4401</v>
      </c>
      <c r="H2689" s="37" t="s">
        <v>7617</v>
      </c>
      <c r="I2689" s="91"/>
      <c r="J2689" s="11"/>
      <c r="K2689" s="99"/>
    </row>
    <row r="2690" spans="1:11" hidden="1" x14ac:dyDescent="0.2">
      <c r="A2690" s="9">
        <v>2692</v>
      </c>
      <c r="B2690" s="9" t="s">
        <v>1749</v>
      </c>
      <c r="C2690" s="11"/>
      <c r="D2690" s="8" t="s">
        <v>2080</v>
      </c>
      <c r="E2690" s="75"/>
      <c r="F2690" s="29"/>
      <c r="G2690" s="33" t="s">
        <v>7615</v>
      </c>
      <c r="H2690" s="37" t="s">
        <v>7616</v>
      </c>
      <c r="I2690" s="91"/>
      <c r="J2690" s="11"/>
      <c r="K2690" s="99"/>
    </row>
    <row r="2691" spans="1:11" hidden="1" x14ac:dyDescent="0.2">
      <c r="A2691" s="9">
        <v>2693</v>
      </c>
      <c r="B2691" s="9" t="s">
        <v>1749</v>
      </c>
      <c r="C2691" s="11"/>
      <c r="D2691" s="8" t="s">
        <v>2080</v>
      </c>
      <c r="E2691" s="75"/>
      <c r="F2691" s="29"/>
      <c r="G2691" s="33" t="s">
        <v>7172</v>
      </c>
      <c r="H2691" s="29" t="s">
        <v>7619</v>
      </c>
      <c r="I2691" s="78"/>
      <c r="J2691" s="11"/>
      <c r="K2691" s="99"/>
    </row>
    <row r="2692" spans="1:11" hidden="1" x14ac:dyDescent="0.2">
      <c r="A2692" s="9">
        <v>2694</v>
      </c>
      <c r="B2692" s="9" t="s">
        <v>1749</v>
      </c>
      <c r="C2692" s="11"/>
      <c r="D2692" s="8" t="s">
        <v>2080</v>
      </c>
      <c r="E2692" s="75"/>
      <c r="F2692" s="29"/>
      <c r="G2692" s="29" t="s">
        <v>7621</v>
      </c>
      <c r="H2692" s="29" t="s">
        <v>7623</v>
      </c>
      <c r="I2692" s="78"/>
      <c r="J2692" s="11"/>
      <c r="K2692" s="99"/>
    </row>
    <row r="2693" spans="1:11" hidden="1" x14ac:dyDescent="0.2">
      <c r="A2693" s="9">
        <v>2695</v>
      </c>
      <c r="B2693" s="9" t="s">
        <v>1749</v>
      </c>
      <c r="C2693" s="11"/>
      <c r="D2693" s="8" t="s">
        <v>2080</v>
      </c>
      <c r="E2693" s="75"/>
      <c r="F2693" s="29"/>
      <c r="G2693" s="33" t="s">
        <v>7620</v>
      </c>
      <c r="H2693" s="29" t="s">
        <v>7622</v>
      </c>
      <c r="I2693" s="78"/>
      <c r="J2693" s="11"/>
      <c r="K2693" s="99"/>
    </row>
    <row r="2694" spans="1:11" hidden="1" x14ac:dyDescent="0.2">
      <c r="A2694" s="9">
        <v>2696</v>
      </c>
      <c r="B2694" s="9" t="s">
        <v>1749</v>
      </c>
      <c r="C2694" s="11"/>
      <c r="D2694" s="8" t="s">
        <v>2080</v>
      </c>
      <c r="E2694" s="75"/>
      <c r="F2694" s="29"/>
      <c r="G2694" s="29" t="s">
        <v>7624</v>
      </c>
      <c r="H2694" s="29" t="s">
        <v>7625</v>
      </c>
      <c r="I2694" s="78"/>
      <c r="J2694" s="11"/>
      <c r="K2694" s="99"/>
    </row>
    <row r="2695" spans="1:11" hidden="1" x14ac:dyDescent="0.2">
      <c r="A2695" s="9">
        <v>2697</v>
      </c>
      <c r="B2695" s="9" t="s">
        <v>1749</v>
      </c>
      <c r="C2695" s="11"/>
      <c r="D2695" s="8" t="s">
        <v>2080</v>
      </c>
      <c r="E2695" s="75"/>
      <c r="F2695" s="29"/>
      <c r="G2695" s="33" t="s">
        <v>7177</v>
      </c>
      <c r="H2695" s="29" t="s">
        <v>7373</v>
      </c>
      <c r="I2695" s="78"/>
      <c r="J2695" s="11"/>
      <c r="K2695" s="99"/>
    </row>
    <row r="2696" spans="1:11" hidden="1" x14ac:dyDescent="0.2">
      <c r="A2696" s="9">
        <v>2698</v>
      </c>
      <c r="B2696" s="9" t="s">
        <v>1749</v>
      </c>
      <c r="C2696" s="11"/>
      <c r="D2696" s="8" t="s">
        <v>2080</v>
      </c>
      <c r="E2696" s="75"/>
      <c r="F2696" s="29"/>
      <c r="G2696" s="33" t="s">
        <v>7626</v>
      </c>
      <c r="H2696" s="29" t="s">
        <v>2195</v>
      </c>
      <c r="I2696" s="78"/>
      <c r="J2696" s="11"/>
      <c r="K2696" s="99"/>
    </row>
    <row r="2697" spans="1:11" hidden="1" x14ac:dyDescent="0.2">
      <c r="A2697" s="9">
        <v>2699</v>
      </c>
      <c r="B2697" s="9" t="s">
        <v>1749</v>
      </c>
      <c r="C2697" s="11"/>
      <c r="D2697" s="8" t="s">
        <v>2080</v>
      </c>
      <c r="E2697" s="75"/>
      <c r="F2697" s="29"/>
      <c r="G2697" s="33" t="s">
        <v>7629</v>
      </c>
      <c r="H2697" s="29" t="s">
        <v>7630</v>
      </c>
      <c r="I2697" s="78"/>
      <c r="J2697" s="11"/>
      <c r="K2697" s="99"/>
    </row>
    <row r="2698" spans="1:11" hidden="1" x14ac:dyDescent="0.2">
      <c r="A2698" s="9">
        <v>2700</v>
      </c>
      <c r="B2698" s="9" t="s">
        <v>1749</v>
      </c>
      <c r="C2698" s="11"/>
      <c r="D2698" s="8" t="s">
        <v>2080</v>
      </c>
      <c r="E2698" s="75"/>
      <c r="F2698" s="29"/>
      <c r="G2698" s="29" t="s">
        <v>7627</v>
      </c>
      <c r="H2698" s="29" t="s">
        <v>7631</v>
      </c>
      <c r="I2698" s="78"/>
      <c r="J2698" s="11"/>
      <c r="K2698" s="99"/>
    </row>
    <row r="2699" spans="1:11" hidden="1" x14ac:dyDescent="0.2">
      <c r="A2699" s="9">
        <v>2701</v>
      </c>
      <c r="B2699" s="9" t="s">
        <v>1749</v>
      </c>
      <c r="C2699" s="11"/>
      <c r="D2699" s="8" t="s">
        <v>2080</v>
      </c>
      <c r="E2699" s="75"/>
      <c r="F2699" s="29"/>
      <c r="G2699" s="33" t="s">
        <v>7628</v>
      </c>
      <c r="H2699" s="29" t="s">
        <v>7632</v>
      </c>
      <c r="I2699" s="78"/>
      <c r="J2699" s="11"/>
      <c r="K2699" s="99"/>
    </row>
    <row r="2700" spans="1:11" hidden="1" x14ac:dyDescent="0.2">
      <c r="A2700" s="9">
        <v>2702</v>
      </c>
      <c r="B2700" s="9" t="s">
        <v>1749</v>
      </c>
      <c r="C2700" s="11"/>
      <c r="D2700" s="8" t="s">
        <v>2080</v>
      </c>
      <c r="E2700" s="75"/>
      <c r="F2700" s="29"/>
      <c r="G2700" s="33" t="s">
        <v>7193</v>
      </c>
      <c r="H2700" s="29" t="s">
        <v>7634</v>
      </c>
      <c r="I2700" s="78"/>
      <c r="J2700" s="11"/>
      <c r="K2700" s="99"/>
    </row>
    <row r="2701" spans="1:11" hidden="1" x14ac:dyDescent="0.2">
      <c r="A2701" s="9">
        <v>2703</v>
      </c>
      <c r="B2701" s="9" t="s">
        <v>1749</v>
      </c>
      <c r="C2701" s="11"/>
      <c r="D2701" s="8" t="s">
        <v>2080</v>
      </c>
      <c r="E2701" s="75"/>
      <c r="F2701" s="29"/>
      <c r="G2701" s="33" t="s">
        <v>4787</v>
      </c>
      <c r="H2701" s="37" t="s">
        <v>7635</v>
      </c>
      <c r="I2701" s="91"/>
      <c r="J2701" s="11"/>
      <c r="K2701" s="99"/>
    </row>
    <row r="2702" spans="1:11" hidden="1" x14ac:dyDescent="0.2">
      <c r="A2702" s="9">
        <v>2704</v>
      </c>
      <c r="B2702" s="9" t="s">
        <v>1749</v>
      </c>
      <c r="C2702" s="11"/>
      <c r="D2702" s="8" t="s">
        <v>2080</v>
      </c>
      <c r="E2702" s="75"/>
      <c r="F2702" s="29"/>
      <c r="G2702" s="33" t="s">
        <v>7636</v>
      </c>
      <c r="H2702" s="16" t="s">
        <v>2213</v>
      </c>
      <c r="I2702" s="75"/>
      <c r="J2702" s="11"/>
      <c r="K2702" s="99"/>
    </row>
    <row r="2703" spans="1:11" hidden="1" x14ac:dyDescent="0.2">
      <c r="A2703" s="9">
        <v>2705</v>
      </c>
      <c r="B2703" s="9" t="s">
        <v>1749</v>
      </c>
      <c r="C2703" s="11"/>
      <c r="D2703" s="8" t="s">
        <v>2080</v>
      </c>
      <c r="E2703" s="75"/>
      <c r="F2703" s="29"/>
      <c r="G2703" s="33" t="s">
        <v>7637</v>
      </c>
      <c r="H2703" s="16" t="s">
        <v>7638</v>
      </c>
      <c r="I2703" s="75"/>
      <c r="J2703" s="11"/>
      <c r="K2703" s="99"/>
    </row>
    <row r="2704" spans="1:11" hidden="1" x14ac:dyDescent="0.2">
      <c r="A2704" s="9">
        <v>2706</v>
      </c>
      <c r="B2704" s="9" t="s">
        <v>1749</v>
      </c>
      <c r="C2704" s="11"/>
      <c r="D2704" s="8" t="s">
        <v>2080</v>
      </c>
      <c r="E2704" s="75"/>
      <c r="F2704" s="29"/>
      <c r="G2704" s="33" t="s">
        <v>7639</v>
      </c>
      <c r="H2704" s="16" t="s">
        <v>7640</v>
      </c>
      <c r="I2704" s="75"/>
      <c r="J2704" s="11"/>
      <c r="K2704" s="99"/>
    </row>
    <row r="2705" spans="1:11" hidden="1" x14ac:dyDescent="0.2">
      <c r="A2705" s="9">
        <v>2707</v>
      </c>
      <c r="B2705" s="9" t="s">
        <v>1749</v>
      </c>
      <c r="C2705" s="11"/>
      <c r="D2705" s="8" t="s">
        <v>2080</v>
      </c>
      <c r="E2705" s="75"/>
      <c r="F2705" s="29"/>
      <c r="G2705" s="33" t="s">
        <v>7641</v>
      </c>
      <c r="H2705" s="16" t="s">
        <v>7642</v>
      </c>
      <c r="I2705" s="75"/>
      <c r="J2705" s="11"/>
      <c r="K2705" s="99"/>
    </row>
    <row r="2706" spans="1:11" hidden="1" x14ac:dyDescent="0.2">
      <c r="A2706" s="9">
        <v>2708</v>
      </c>
      <c r="B2706" s="9" t="s">
        <v>1749</v>
      </c>
      <c r="C2706" s="11"/>
      <c r="D2706" s="8" t="s">
        <v>2080</v>
      </c>
      <c r="E2706" s="75"/>
      <c r="F2706" s="29"/>
      <c r="G2706" s="33" t="s">
        <v>7643</v>
      </c>
      <c r="H2706" s="37" t="s">
        <v>7644</v>
      </c>
      <c r="I2706" s="91"/>
      <c r="J2706" s="11"/>
      <c r="K2706" s="99"/>
    </row>
    <row r="2707" spans="1:11" hidden="1" x14ac:dyDescent="0.2">
      <c r="A2707" s="9">
        <v>2709</v>
      </c>
      <c r="B2707" s="9" t="s">
        <v>1749</v>
      </c>
      <c r="C2707" s="11"/>
      <c r="D2707" s="8" t="s">
        <v>2080</v>
      </c>
      <c r="E2707" s="75"/>
      <c r="F2707" s="29"/>
      <c r="G2707" s="33" t="s">
        <v>2238</v>
      </c>
      <c r="H2707" s="37" t="s">
        <v>7645</v>
      </c>
      <c r="I2707" s="91"/>
      <c r="J2707" s="11"/>
      <c r="K2707" s="99"/>
    </row>
    <row r="2708" spans="1:11" hidden="1" x14ac:dyDescent="0.2">
      <c r="A2708" s="9">
        <v>2710</v>
      </c>
      <c r="B2708" s="9" t="s">
        <v>1749</v>
      </c>
      <c r="C2708" s="11"/>
      <c r="D2708" s="8" t="s">
        <v>2080</v>
      </c>
      <c r="E2708" s="75"/>
      <c r="F2708" s="29"/>
      <c r="G2708" s="29" t="s">
        <v>7646</v>
      </c>
      <c r="H2708" s="29" t="s">
        <v>226</v>
      </c>
      <c r="I2708" s="78"/>
      <c r="J2708" s="11"/>
      <c r="K2708" s="99"/>
    </row>
    <row r="2709" spans="1:11" hidden="1" x14ac:dyDescent="0.2">
      <c r="A2709" s="9">
        <v>2711</v>
      </c>
      <c r="B2709" s="9" t="s">
        <v>1749</v>
      </c>
      <c r="C2709" s="11"/>
      <c r="D2709" s="8" t="s">
        <v>2080</v>
      </c>
      <c r="E2709" s="75"/>
      <c r="F2709" s="29"/>
      <c r="G2709" s="29" t="s">
        <v>7647</v>
      </c>
      <c r="H2709" s="29" t="s">
        <v>7648</v>
      </c>
      <c r="I2709" s="78"/>
      <c r="J2709" s="11"/>
      <c r="K2709" s="99"/>
    </row>
    <row r="2710" spans="1:11" hidden="1" x14ac:dyDescent="0.2">
      <c r="A2710" s="9">
        <v>2712</v>
      </c>
      <c r="B2710" s="9" t="s">
        <v>1749</v>
      </c>
      <c r="C2710" s="11"/>
      <c r="D2710" s="8" t="s">
        <v>2080</v>
      </c>
      <c r="E2710" s="75"/>
      <c r="F2710" s="29"/>
      <c r="G2710" s="33" t="s">
        <v>2257</v>
      </c>
      <c r="H2710" s="37" t="s">
        <v>7649</v>
      </c>
      <c r="I2710" s="91"/>
      <c r="J2710" s="11"/>
      <c r="K2710" s="99"/>
    </row>
    <row r="2711" spans="1:11" hidden="1" x14ac:dyDescent="0.2">
      <c r="A2711" s="9">
        <v>2713</v>
      </c>
      <c r="B2711" s="9" t="s">
        <v>1749</v>
      </c>
      <c r="C2711" s="11"/>
      <c r="D2711" s="8" t="s">
        <v>2080</v>
      </c>
      <c r="E2711" s="75"/>
      <c r="F2711" s="29"/>
      <c r="G2711" s="33" t="s">
        <v>7650</v>
      </c>
      <c r="H2711" s="29" t="s">
        <v>7651</v>
      </c>
      <c r="I2711" s="78"/>
      <c r="J2711" s="11"/>
      <c r="K2711" s="99"/>
    </row>
    <row r="2712" spans="1:11" hidden="1" x14ac:dyDescent="0.2">
      <c r="A2712" s="9">
        <v>2714</v>
      </c>
      <c r="B2712" s="9" t="s">
        <v>1749</v>
      </c>
      <c r="C2712" s="11"/>
      <c r="D2712" s="8" t="s">
        <v>2080</v>
      </c>
      <c r="E2712" s="75"/>
      <c r="F2712" s="29"/>
      <c r="G2712" s="33" t="s">
        <v>7652</v>
      </c>
      <c r="H2712" s="29" t="s">
        <v>7654</v>
      </c>
      <c r="I2712" s="78"/>
      <c r="J2712" s="11"/>
      <c r="K2712" s="99"/>
    </row>
    <row r="2713" spans="1:11" hidden="1" x14ac:dyDescent="0.2">
      <c r="A2713" s="9">
        <v>2715</v>
      </c>
      <c r="B2713" s="9" t="s">
        <v>1749</v>
      </c>
      <c r="C2713" s="11"/>
      <c r="D2713" s="8" t="s">
        <v>2080</v>
      </c>
      <c r="E2713" s="75"/>
      <c r="F2713" s="29"/>
      <c r="G2713" s="33" t="s">
        <v>7653</v>
      </c>
      <c r="H2713" s="29" t="s">
        <v>7655</v>
      </c>
      <c r="I2713" s="78"/>
      <c r="J2713" s="11"/>
      <c r="K2713" s="99"/>
    </row>
    <row r="2714" spans="1:11" hidden="1" x14ac:dyDescent="0.2">
      <c r="A2714" s="9">
        <v>2716</v>
      </c>
      <c r="B2714" s="9" t="s">
        <v>1749</v>
      </c>
      <c r="C2714" s="11"/>
      <c r="D2714" s="8" t="s">
        <v>2080</v>
      </c>
      <c r="E2714" s="75"/>
      <c r="F2714" s="29"/>
      <c r="G2714" s="33" t="s">
        <v>7657</v>
      </c>
      <c r="H2714" s="29" t="s">
        <v>7658</v>
      </c>
      <c r="I2714" s="78"/>
      <c r="J2714" s="11"/>
      <c r="K2714" s="99"/>
    </row>
    <row r="2715" spans="1:11" hidden="1" x14ac:dyDescent="0.2">
      <c r="A2715" s="9">
        <v>2717</v>
      </c>
      <c r="B2715" s="9" t="s">
        <v>1749</v>
      </c>
      <c r="C2715" s="11"/>
      <c r="D2715" s="8" t="s">
        <v>2080</v>
      </c>
      <c r="E2715" s="75"/>
      <c r="F2715" s="29"/>
      <c r="G2715" s="33" t="s">
        <v>7311</v>
      </c>
      <c r="H2715" s="29" t="s">
        <v>7659</v>
      </c>
      <c r="I2715" s="78"/>
      <c r="J2715" s="11"/>
      <c r="K2715" s="99"/>
    </row>
    <row r="2716" spans="1:11" hidden="1" x14ac:dyDescent="0.2">
      <c r="A2716" s="9">
        <v>2718</v>
      </c>
      <c r="B2716" s="9" t="s">
        <v>1749</v>
      </c>
      <c r="C2716" s="11"/>
      <c r="D2716" s="8" t="s">
        <v>2080</v>
      </c>
      <c r="E2716" s="75"/>
      <c r="F2716" s="29"/>
      <c r="G2716" s="33" t="s">
        <v>7660</v>
      </c>
      <c r="H2716" s="29" t="s">
        <v>7662</v>
      </c>
      <c r="I2716" s="78"/>
      <c r="J2716" s="11"/>
      <c r="K2716" s="99"/>
    </row>
    <row r="2717" spans="1:11" hidden="1" x14ac:dyDescent="0.2">
      <c r="A2717" s="9">
        <v>2719</v>
      </c>
      <c r="B2717" s="9" t="s">
        <v>1749</v>
      </c>
      <c r="C2717" s="11"/>
      <c r="D2717" s="8" t="s">
        <v>2080</v>
      </c>
      <c r="E2717" s="75"/>
      <c r="F2717" s="29"/>
      <c r="G2717" s="33" t="s">
        <v>7661</v>
      </c>
      <c r="H2717" s="29" t="s">
        <v>5181</v>
      </c>
      <c r="I2717" s="78"/>
      <c r="J2717" s="11"/>
      <c r="K2717" s="99"/>
    </row>
    <row r="2718" spans="1:11" hidden="1" x14ac:dyDescent="0.2">
      <c r="A2718" s="9">
        <v>2720</v>
      </c>
      <c r="B2718" s="9" t="s">
        <v>1749</v>
      </c>
      <c r="C2718" s="11"/>
      <c r="D2718" s="8" t="s">
        <v>2080</v>
      </c>
      <c r="E2718" s="75"/>
      <c r="F2718" s="29"/>
      <c r="G2718" s="33" t="s">
        <v>7664</v>
      </c>
      <c r="H2718" s="37" t="s">
        <v>9204</v>
      </c>
      <c r="I2718" s="91"/>
      <c r="J2718" s="11"/>
      <c r="K2718" s="99"/>
    </row>
    <row r="2719" spans="1:11" hidden="1" x14ac:dyDescent="0.2">
      <c r="A2719" s="9">
        <v>2721</v>
      </c>
      <c r="B2719" s="9" t="s">
        <v>1749</v>
      </c>
      <c r="C2719" s="11"/>
      <c r="D2719" s="8" t="s">
        <v>2080</v>
      </c>
      <c r="E2719" s="75"/>
      <c r="F2719" s="29"/>
      <c r="G2719" s="33" t="s">
        <v>7665</v>
      </c>
      <c r="H2719" s="29" t="s">
        <v>7666</v>
      </c>
      <c r="I2719" s="78"/>
      <c r="J2719" s="11"/>
      <c r="K2719" s="99"/>
    </row>
    <row r="2720" spans="1:11" hidden="1" x14ac:dyDescent="0.2">
      <c r="A2720" s="9">
        <v>2722</v>
      </c>
      <c r="B2720" s="9" t="s">
        <v>1749</v>
      </c>
      <c r="C2720" s="11"/>
      <c r="D2720" s="8" t="s">
        <v>2080</v>
      </c>
      <c r="E2720" s="75"/>
      <c r="F2720" s="29"/>
      <c r="G2720" s="33" t="s">
        <v>7667</v>
      </c>
      <c r="H2720" s="37" t="s">
        <v>7668</v>
      </c>
      <c r="I2720" s="91"/>
      <c r="J2720" s="11"/>
      <c r="K2720" s="99"/>
    </row>
    <row r="2721" spans="1:11" hidden="1" x14ac:dyDescent="0.2">
      <c r="A2721" s="9">
        <v>2723</v>
      </c>
      <c r="B2721" s="9" t="s">
        <v>1749</v>
      </c>
      <c r="C2721" s="11"/>
      <c r="D2721" s="8" t="s">
        <v>2080</v>
      </c>
      <c r="E2721" s="75"/>
      <c r="F2721" s="29"/>
      <c r="G2721" s="33" t="s">
        <v>7669</v>
      </c>
      <c r="H2721" s="29" t="s">
        <v>7670</v>
      </c>
      <c r="I2721" s="78"/>
      <c r="J2721" s="11"/>
      <c r="K2721" s="99"/>
    </row>
    <row r="2722" spans="1:11" hidden="1" x14ac:dyDescent="0.2">
      <c r="A2722" s="9">
        <v>2724</v>
      </c>
      <c r="B2722" s="9" t="s">
        <v>1749</v>
      </c>
      <c r="C2722" s="11"/>
      <c r="D2722" s="8" t="s">
        <v>2566</v>
      </c>
      <c r="E2722" s="75"/>
      <c r="F2722" s="29"/>
      <c r="G2722" s="33" t="s">
        <v>7679</v>
      </c>
      <c r="H2722" s="29" t="s">
        <v>9101</v>
      </c>
      <c r="I2722" s="78"/>
      <c r="J2722" s="11"/>
      <c r="K2722" s="99"/>
    </row>
    <row r="2723" spans="1:11" hidden="1" x14ac:dyDescent="0.2">
      <c r="A2723" s="9">
        <v>2725</v>
      </c>
      <c r="B2723" s="9" t="s">
        <v>1749</v>
      </c>
      <c r="C2723" s="11"/>
      <c r="D2723" s="8" t="s">
        <v>2566</v>
      </c>
      <c r="E2723" s="75"/>
      <c r="F2723" s="29"/>
      <c r="G2723" s="33" t="s">
        <v>7683</v>
      </c>
      <c r="H2723" s="29" t="s">
        <v>9100</v>
      </c>
      <c r="I2723" s="78"/>
      <c r="J2723" s="11"/>
      <c r="K2723" s="99"/>
    </row>
    <row r="2724" spans="1:11" hidden="1" x14ac:dyDescent="0.2">
      <c r="A2724" s="9">
        <v>2726</v>
      </c>
      <c r="B2724" s="9" t="s">
        <v>1749</v>
      </c>
      <c r="C2724" s="11"/>
      <c r="D2724" s="8" t="s">
        <v>2566</v>
      </c>
      <c r="E2724" s="75"/>
      <c r="F2724" s="29"/>
      <c r="G2724" s="33" t="s">
        <v>7684</v>
      </c>
      <c r="H2724" s="29" t="s">
        <v>9099</v>
      </c>
      <c r="I2724" s="78"/>
      <c r="J2724" s="11"/>
      <c r="K2724" s="99"/>
    </row>
    <row r="2725" spans="1:11" hidden="1" x14ac:dyDescent="0.2">
      <c r="A2725" s="9">
        <v>2727</v>
      </c>
      <c r="B2725" s="9" t="s">
        <v>1749</v>
      </c>
      <c r="C2725" s="11"/>
      <c r="D2725" s="8" t="s">
        <v>2566</v>
      </c>
      <c r="E2725" s="75"/>
      <c r="F2725" s="29"/>
      <c r="G2725" s="33" t="s">
        <v>7685</v>
      </c>
      <c r="H2725" s="29" t="s">
        <v>9091</v>
      </c>
      <c r="I2725" s="78"/>
      <c r="J2725" s="11"/>
      <c r="K2725" s="99"/>
    </row>
    <row r="2726" spans="1:11" hidden="1" x14ac:dyDescent="0.2">
      <c r="A2726" s="9">
        <v>2728</v>
      </c>
      <c r="B2726" s="9" t="s">
        <v>1749</v>
      </c>
      <c r="C2726" s="11"/>
      <c r="D2726" s="8" t="s">
        <v>2566</v>
      </c>
      <c r="E2726" s="75"/>
      <c r="F2726" s="29"/>
      <c r="G2726" s="33" t="s">
        <v>7686</v>
      </c>
      <c r="H2726" s="29" t="s">
        <v>9098</v>
      </c>
      <c r="I2726" s="78"/>
      <c r="J2726" s="11"/>
      <c r="K2726" s="99"/>
    </row>
    <row r="2727" spans="1:11" hidden="1" x14ac:dyDescent="0.2">
      <c r="A2727" s="9">
        <v>2729</v>
      </c>
      <c r="B2727" s="9" t="s">
        <v>1749</v>
      </c>
      <c r="C2727" s="11"/>
      <c r="D2727" s="8" t="s">
        <v>2566</v>
      </c>
      <c r="E2727" s="75"/>
      <c r="F2727" s="29"/>
      <c r="G2727" s="33" t="s">
        <v>7688</v>
      </c>
      <c r="H2727" s="29" t="s">
        <v>9097</v>
      </c>
      <c r="I2727" s="78"/>
      <c r="J2727" s="11"/>
      <c r="K2727" s="99"/>
    </row>
    <row r="2728" spans="1:11" hidden="1" x14ac:dyDescent="0.2">
      <c r="A2728" s="9">
        <v>2730</v>
      </c>
      <c r="B2728" s="9" t="s">
        <v>1749</v>
      </c>
      <c r="C2728" s="11"/>
      <c r="D2728" s="8" t="s">
        <v>2566</v>
      </c>
      <c r="E2728" s="75"/>
      <c r="F2728" s="29"/>
      <c r="G2728" s="33" t="s">
        <v>9092</v>
      </c>
      <c r="H2728" s="29" t="s">
        <v>7778</v>
      </c>
      <c r="I2728" s="78"/>
      <c r="J2728" s="11"/>
      <c r="K2728" s="99"/>
    </row>
    <row r="2729" spans="1:11" hidden="1" x14ac:dyDescent="0.2">
      <c r="A2729" s="9">
        <v>2731</v>
      </c>
      <c r="B2729" s="9" t="s">
        <v>1749</v>
      </c>
      <c r="C2729" s="11"/>
      <c r="D2729" s="8" t="s">
        <v>2566</v>
      </c>
      <c r="E2729" s="75"/>
      <c r="F2729" s="29"/>
      <c r="G2729" s="33" t="s">
        <v>2884</v>
      </c>
      <c r="H2729" s="29" t="s">
        <v>8618</v>
      </c>
      <c r="I2729" s="78"/>
      <c r="J2729" s="11"/>
      <c r="K2729" s="99"/>
    </row>
    <row r="2730" spans="1:11" hidden="1" x14ac:dyDescent="0.2">
      <c r="A2730" s="9">
        <v>2732</v>
      </c>
      <c r="B2730" s="9" t="s">
        <v>1749</v>
      </c>
      <c r="C2730" s="11"/>
      <c r="D2730" s="8" t="s">
        <v>2566</v>
      </c>
      <c r="E2730" s="75"/>
      <c r="F2730" s="29"/>
      <c r="G2730" s="33" t="s">
        <v>9093</v>
      </c>
      <c r="H2730" s="29" t="s">
        <v>9094</v>
      </c>
      <c r="I2730" s="78"/>
      <c r="J2730" s="11"/>
      <c r="K2730" s="99"/>
    </row>
    <row r="2731" spans="1:11" hidden="1" x14ac:dyDescent="0.2">
      <c r="A2731" s="9">
        <v>2733</v>
      </c>
      <c r="B2731" s="9" t="s">
        <v>1749</v>
      </c>
      <c r="C2731" s="11"/>
      <c r="D2731" s="8" t="s">
        <v>2566</v>
      </c>
      <c r="E2731" s="75"/>
      <c r="F2731" s="29"/>
      <c r="G2731" s="29" t="s">
        <v>9095</v>
      </c>
      <c r="H2731" s="29" t="s">
        <v>9096</v>
      </c>
      <c r="I2731" s="78"/>
      <c r="J2731" s="11"/>
      <c r="K2731" s="99"/>
    </row>
    <row r="2732" spans="1:11" hidden="1" x14ac:dyDescent="0.2">
      <c r="A2732" s="9">
        <v>2734</v>
      </c>
      <c r="B2732" s="9" t="s">
        <v>1749</v>
      </c>
      <c r="C2732" s="11"/>
      <c r="D2732" s="8" t="s">
        <v>2566</v>
      </c>
      <c r="E2732" s="75"/>
      <c r="F2732" s="29"/>
      <c r="G2732" s="33" t="s">
        <v>9102</v>
      </c>
      <c r="H2732" s="29" t="s">
        <v>9103</v>
      </c>
      <c r="I2732" s="78"/>
      <c r="J2732" s="11"/>
      <c r="K2732" s="99"/>
    </row>
    <row r="2733" spans="1:11" hidden="1" x14ac:dyDescent="0.2">
      <c r="A2733" s="9">
        <v>2735</v>
      </c>
      <c r="B2733" s="9" t="s">
        <v>1749</v>
      </c>
      <c r="C2733" s="11"/>
      <c r="D2733" s="8" t="s">
        <v>2566</v>
      </c>
      <c r="E2733" s="75"/>
      <c r="F2733" s="29"/>
      <c r="G2733" s="33" t="s">
        <v>9104</v>
      </c>
      <c r="H2733" s="37" t="s">
        <v>9105</v>
      </c>
      <c r="I2733" s="91"/>
      <c r="J2733" s="11"/>
      <c r="K2733" s="99"/>
    </row>
    <row r="2734" spans="1:11" hidden="1" x14ac:dyDescent="0.2">
      <c r="A2734" s="9">
        <v>2736</v>
      </c>
      <c r="B2734" s="9" t="s">
        <v>1749</v>
      </c>
      <c r="C2734" s="11"/>
      <c r="D2734" s="8" t="s">
        <v>2566</v>
      </c>
      <c r="E2734" s="75"/>
      <c r="F2734" s="29"/>
      <c r="G2734" s="33" t="s">
        <v>9109</v>
      </c>
      <c r="H2734" s="29" t="s">
        <v>9110</v>
      </c>
      <c r="I2734" s="78"/>
      <c r="J2734" s="11"/>
      <c r="K2734" s="99"/>
    </row>
    <row r="2735" spans="1:11" hidden="1" x14ac:dyDescent="0.2">
      <c r="A2735" s="9">
        <v>2737</v>
      </c>
      <c r="B2735" s="9" t="s">
        <v>1749</v>
      </c>
      <c r="C2735" s="11"/>
      <c r="D2735" s="8" t="s">
        <v>2566</v>
      </c>
      <c r="E2735" s="75"/>
      <c r="F2735" s="29"/>
      <c r="G2735" s="33" t="s">
        <v>7717</v>
      </c>
      <c r="H2735" s="16" t="s">
        <v>8322</v>
      </c>
      <c r="I2735" s="75"/>
      <c r="J2735" s="11"/>
      <c r="K2735" s="99"/>
    </row>
    <row r="2736" spans="1:11" hidden="1" x14ac:dyDescent="0.2">
      <c r="A2736" s="9">
        <v>2738</v>
      </c>
      <c r="B2736" s="9" t="s">
        <v>1749</v>
      </c>
      <c r="C2736" s="11"/>
      <c r="D2736" s="8" t="s">
        <v>2566</v>
      </c>
      <c r="E2736" s="75"/>
      <c r="F2736" s="29"/>
      <c r="G2736" s="33" t="s">
        <v>9111</v>
      </c>
      <c r="H2736" s="37" t="s">
        <v>9112</v>
      </c>
      <c r="I2736" s="91"/>
      <c r="J2736" s="11"/>
      <c r="K2736" s="99"/>
    </row>
    <row r="2737" spans="1:11" hidden="1" x14ac:dyDescent="0.2">
      <c r="A2737" s="9">
        <v>2739</v>
      </c>
      <c r="B2737" s="9" t="s">
        <v>1749</v>
      </c>
      <c r="C2737" s="11"/>
      <c r="D2737" s="8" t="s">
        <v>2566</v>
      </c>
      <c r="E2737" s="75"/>
      <c r="F2737" s="29"/>
      <c r="G2737" s="33" t="s">
        <v>9113</v>
      </c>
      <c r="H2737" s="29" t="s">
        <v>9114</v>
      </c>
      <c r="I2737" s="78"/>
      <c r="J2737" s="11"/>
      <c r="K2737" s="99"/>
    </row>
    <row r="2738" spans="1:11" hidden="1" x14ac:dyDescent="0.2">
      <c r="A2738" s="9">
        <v>2740</v>
      </c>
      <c r="B2738" s="9" t="s">
        <v>1749</v>
      </c>
      <c r="C2738" s="11"/>
      <c r="D2738" s="8" t="s">
        <v>2566</v>
      </c>
      <c r="E2738" s="75"/>
      <c r="F2738" s="29"/>
      <c r="G2738" s="33" t="s">
        <v>7729</v>
      </c>
      <c r="H2738" s="29" t="s">
        <v>9115</v>
      </c>
      <c r="I2738" s="78"/>
      <c r="J2738" s="11"/>
      <c r="K2738" s="99"/>
    </row>
    <row r="2739" spans="1:11" hidden="1" x14ac:dyDescent="0.2">
      <c r="A2739" s="9">
        <v>2741</v>
      </c>
      <c r="B2739" s="9" t="s">
        <v>1749</v>
      </c>
      <c r="C2739" s="11"/>
      <c r="D2739" s="8" t="s">
        <v>2566</v>
      </c>
      <c r="E2739" s="75"/>
      <c r="F2739" s="29"/>
      <c r="G2739" s="29" t="s">
        <v>9116</v>
      </c>
      <c r="H2739" s="37" t="s">
        <v>9117</v>
      </c>
      <c r="I2739" s="91"/>
      <c r="J2739" s="11"/>
      <c r="K2739" s="99"/>
    </row>
    <row r="2740" spans="1:11" hidden="1" x14ac:dyDescent="0.2">
      <c r="A2740" s="9">
        <v>2742</v>
      </c>
      <c r="B2740" s="9" t="s">
        <v>1749</v>
      </c>
      <c r="C2740" s="11"/>
      <c r="D2740" s="8" t="s">
        <v>2566</v>
      </c>
      <c r="E2740" s="75"/>
      <c r="F2740" s="29"/>
      <c r="G2740" s="33" t="s">
        <v>7743</v>
      </c>
      <c r="H2740" s="29" t="s">
        <v>9118</v>
      </c>
      <c r="I2740" s="78"/>
      <c r="J2740" s="11"/>
      <c r="K2740" s="99"/>
    </row>
    <row r="2741" spans="1:11" hidden="1" x14ac:dyDescent="0.2">
      <c r="A2741" s="9">
        <v>2743</v>
      </c>
      <c r="B2741" s="9" t="s">
        <v>1749</v>
      </c>
      <c r="C2741" s="11"/>
      <c r="D2741" s="8" t="s">
        <v>2566</v>
      </c>
      <c r="E2741" s="75"/>
      <c r="F2741" s="29"/>
      <c r="G2741" s="33" t="s">
        <v>9119</v>
      </c>
      <c r="H2741" s="29" t="s">
        <v>9120</v>
      </c>
      <c r="I2741" s="78"/>
      <c r="J2741" s="11"/>
      <c r="K2741" s="99"/>
    </row>
    <row r="2742" spans="1:11" hidden="1" x14ac:dyDescent="0.2">
      <c r="A2742" s="9">
        <v>2744</v>
      </c>
      <c r="B2742" s="9" t="s">
        <v>1749</v>
      </c>
      <c r="C2742" s="11"/>
      <c r="D2742" s="8" t="s">
        <v>2566</v>
      </c>
      <c r="E2742" s="75"/>
      <c r="F2742" s="29"/>
      <c r="G2742" s="33" t="s">
        <v>7763</v>
      </c>
      <c r="H2742" s="29" t="s">
        <v>9121</v>
      </c>
      <c r="I2742" s="78"/>
      <c r="J2742" s="11"/>
      <c r="K2742" s="99"/>
    </row>
    <row r="2743" spans="1:11" hidden="1" x14ac:dyDescent="0.2">
      <c r="A2743" s="9">
        <v>2745</v>
      </c>
      <c r="B2743" s="9" t="s">
        <v>1749</v>
      </c>
      <c r="C2743" s="11"/>
      <c r="D2743" s="8" t="s">
        <v>2566</v>
      </c>
      <c r="E2743" s="75"/>
      <c r="F2743" s="29"/>
      <c r="G2743" s="33" t="s">
        <v>7764</v>
      </c>
      <c r="H2743" s="29" t="s">
        <v>7767</v>
      </c>
      <c r="I2743" s="78"/>
      <c r="J2743" s="11"/>
      <c r="K2743" s="99"/>
    </row>
    <row r="2744" spans="1:11" hidden="1" x14ac:dyDescent="0.2">
      <c r="A2744" s="9">
        <v>2746</v>
      </c>
      <c r="B2744" s="9" t="s">
        <v>1749</v>
      </c>
      <c r="C2744" s="11"/>
      <c r="D2744" s="8" t="s">
        <v>2566</v>
      </c>
      <c r="E2744" s="75"/>
      <c r="F2744" s="29"/>
      <c r="G2744" s="33" t="s">
        <v>9122</v>
      </c>
      <c r="H2744" s="29" t="s">
        <v>9123</v>
      </c>
      <c r="I2744" s="78"/>
      <c r="J2744" s="11"/>
      <c r="K2744" s="99"/>
    </row>
    <row r="2745" spans="1:11" hidden="1" x14ac:dyDescent="0.2">
      <c r="A2745" s="9">
        <v>2747</v>
      </c>
      <c r="B2745" s="9" t="s">
        <v>1749</v>
      </c>
      <c r="C2745" s="11"/>
      <c r="D2745" s="8" t="s">
        <v>2566</v>
      </c>
      <c r="E2745" s="75"/>
      <c r="F2745" s="29"/>
      <c r="G2745" s="33" t="s">
        <v>7773</v>
      </c>
      <c r="H2745" s="29" t="s">
        <v>9124</v>
      </c>
      <c r="I2745" s="78"/>
      <c r="J2745" s="11"/>
      <c r="K2745" s="99"/>
    </row>
    <row r="2746" spans="1:11" hidden="1" x14ac:dyDescent="0.2">
      <c r="A2746" s="9">
        <v>2748</v>
      </c>
      <c r="B2746" s="9" t="s">
        <v>1749</v>
      </c>
      <c r="C2746" s="11"/>
      <c r="D2746" s="8" t="s">
        <v>2566</v>
      </c>
      <c r="E2746" s="75"/>
      <c r="F2746" s="29"/>
      <c r="G2746" s="33" t="s">
        <v>2700</v>
      </c>
      <c r="H2746" s="29" t="s">
        <v>9125</v>
      </c>
      <c r="I2746" s="78"/>
      <c r="J2746" s="11"/>
      <c r="K2746" s="99"/>
    </row>
    <row r="2747" spans="1:11" hidden="1" x14ac:dyDescent="0.2">
      <c r="A2747" s="9">
        <v>2749</v>
      </c>
      <c r="B2747" s="9" t="s">
        <v>1749</v>
      </c>
      <c r="C2747" s="11"/>
      <c r="D2747" s="8" t="s">
        <v>2566</v>
      </c>
      <c r="E2747" s="75"/>
      <c r="F2747" s="29"/>
      <c r="G2747" s="33" t="s">
        <v>7779</v>
      </c>
      <c r="H2747" s="29" t="s">
        <v>9127</v>
      </c>
      <c r="I2747" s="78"/>
      <c r="J2747" s="11"/>
      <c r="K2747" s="99"/>
    </row>
    <row r="2748" spans="1:11" hidden="1" x14ac:dyDescent="0.2">
      <c r="A2748" s="9">
        <v>2750</v>
      </c>
      <c r="B2748" s="9" t="s">
        <v>1749</v>
      </c>
      <c r="C2748" s="11"/>
      <c r="D2748" s="8" t="s">
        <v>2566</v>
      </c>
      <c r="E2748" s="75"/>
      <c r="F2748" s="29"/>
      <c r="G2748" s="33" t="s">
        <v>9126</v>
      </c>
      <c r="H2748" s="29" t="s">
        <v>9128</v>
      </c>
      <c r="I2748" s="78"/>
      <c r="J2748" s="11"/>
      <c r="K2748" s="99"/>
    </row>
    <row r="2749" spans="1:11" hidden="1" x14ac:dyDescent="0.2">
      <c r="A2749" s="9">
        <v>2751</v>
      </c>
      <c r="B2749" s="9" t="s">
        <v>1749</v>
      </c>
      <c r="C2749" s="11"/>
      <c r="D2749" s="8" t="s">
        <v>2566</v>
      </c>
      <c r="E2749" s="75"/>
      <c r="F2749" s="29"/>
      <c r="G2749" s="29" t="s">
        <v>3546</v>
      </c>
      <c r="H2749" s="37" t="s">
        <v>9130</v>
      </c>
      <c r="I2749" s="91"/>
      <c r="J2749" s="11"/>
      <c r="K2749" s="99"/>
    </row>
    <row r="2750" spans="1:11" hidden="1" x14ac:dyDescent="0.2">
      <c r="A2750" s="9">
        <v>2752</v>
      </c>
      <c r="B2750" s="9" t="s">
        <v>1749</v>
      </c>
      <c r="C2750" s="11"/>
      <c r="D2750" s="8" t="s">
        <v>2566</v>
      </c>
      <c r="E2750" s="75"/>
      <c r="F2750" s="29"/>
      <c r="G2750" s="29" t="s">
        <v>9129</v>
      </c>
      <c r="H2750" s="37" t="s">
        <v>9131</v>
      </c>
      <c r="I2750" s="91"/>
      <c r="J2750" s="11"/>
      <c r="K2750" s="99"/>
    </row>
    <row r="2751" spans="1:11" hidden="1" x14ac:dyDescent="0.2">
      <c r="A2751" s="9">
        <v>2753</v>
      </c>
      <c r="B2751" s="9" t="s">
        <v>1749</v>
      </c>
      <c r="C2751" s="11"/>
      <c r="D2751" s="8" t="s">
        <v>2566</v>
      </c>
      <c r="E2751" s="75"/>
      <c r="F2751" s="29"/>
      <c r="G2751" s="33" t="s">
        <v>9134</v>
      </c>
      <c r="H2751" s="37" t="s">
        <v>9135</v>
      </c>
      <c r="I2751" s="91"/>
      <c r="J2751" s="11"/>
      <c r="K2751" s="99"/>
    </row>
    <row r="2752" spans="1:11" hidden="1" x14ac:dyDescent="0.2">
      <c r="A2752" s="9">
        <v>2754</v>
      </c>
      <c r="B2752" s="9" t="s">
        <v>1749</v>
      </c>
      <c r="C2752" s="11"/>
      <c r="D2752" s="8" t="s">
        <v>2566</v>
      </c>
      <c r="E2752" s="75"/>
      <c r="F2752" s="29"/>
      <c r="G2752" s="29" t="s">
        <v>9132</v>
      </c>
      <c r="H2752" s="37" t="s">
        <v>9133</v>
      </c>
      <c r="I2752" s="91"/>
      <c r="J2752" s="11"/>
      <c r="K2752" s="99"/>
    </row>
    <row r="2753" spans="1:11" hidden="1" x14ac:dyDescent="0.2">
      <c r="A2753" s="9">
        <v>2755</v>
      </c>
      <c r="B2753" s="9" t="s">
        <v>1749</v>
      </c>
      <c r="C2753" s="11"/>
      <c r="D2753" s="8" t="s">
        <v>2566</v>
      </c>
      <c r="E2753" s="75"/>
      <c r="F2753" s="29"/>
      <c r="G2753" s="33" t="s">
        <v>7792</v>
      </c>
      <c r="H2753" s="29" t="s">
        <v>9143</v>
      </c>
      <c r="I2753" s="78"/>
      <c r="J2753" s="11"/>
      <c r="K2753" s="99"/>
    </row>
    <row r="2754" spans="1:11" hidden="1" x14ac:dyDescent="0.2">
      <c r="A2754" s="9">
        <v>2756</v>
      </c>
      <c r="B2754" s="9" t="s">
        <v>1749</v>
      </c>
      <c r="C2754" s="11"/>
      <c r="D2754" s="8" t="s">
        <v>2566</v>
      </c>
      <c r="E2754" s="75"/>
      <c r="F2754" s="29"/>
      <c r="G2754" s="33" t="s">
        <v>9136</v>
      </c>
      <c r="H2754" s="37" t="s">
        <v>9137</v>
      </c>
      <c r="I2754" s="91"/>
      <c r="J2754" s="11"/>
      <c r="K2754" s="99"/>
    </row>
    <row r="2755" spans="1:11" hidden="1" x14ac:dyDescent="0.2">
      <c r="A2755" s="9">
        <v>2757</v>
      </c>
      <c r="B2755" s="9" t="s">
        <v>1749</v>
      </c>
      <c r="C2755" s="11"/>
      <c r="D2755" s="8" t="s">
        <v>2566</v>
      </c>
      <c r="E2755" s="75"/>
      <c r="F2755" s="29"/>
      <c r="G2755" s="33" t="s">
        <v>9138</v>
      </c>
      <c r="H2755" s="37" t="s">
        <v>4551</v>
      </c>
      <c r="I2755" s="91"/>
      <c r="J2755" s="11"/>
      <c r="K2755" s="99"/>
    </row>
    <row r="2756" spans="1:11" hidden="1" x14ac:dyDescent="0.2">
      <c r="A2756" s="9">
        <v>2758</v>
      </c>
      <c r="B2756" s="9" t="s">
        <v>1749</v>
      </c>
      <c r="C2756" s="11"/>
      <c r="D2756" s="8" t="s">
        <v>2566</v>
      </c>
      <c r="E2756" s="75"/>
      <c r="F2756" s="29"/>
      <c r="G2756" s="33" t="s">
        <v>9139</v>
      </c>
      <c r="H2756" s="37" t="s">
        <v>9140</v>
      </c>
      <c r="I2756" s="91"/>
      <c r="J2756" s="11"/>
      <c r="K2756" s="99"/>
    </row>
    <row r="2757" spans="1:11" hidden="1" x14ac:dyDescent="0.2">
      <c r="A2757" s="9">
        <v>2759</v>
      </c>
      <c r="B2757" s="9" t="s">
        <v>1749</v>
      </c>
      <c r="C2757" s="11"/>
      <c r="D2757" s="8" t="s">
        <v>2566</v>
      </c>
      <c r="E2757" s="75"/>
      <c r="F2757" s="29"/>
      <c r="G2757" s="33" t="s">
        <v>9141</v>
      </c>
      <c r="H2757" s="37" t="s">
        <v>9142</v>
      </c>
      <c r="I2757" s="91"/>
      <c r="J2757" s="11"/>
      <c r="K2757" s="99"/>
    </row>
    <row r="2758" spans="1:11" hidden="1" x14ac:dyDescent="0.2">
      <c r="A2758" s="9">
        <v>2760</v>
      </c>
      <c r="B2758" s="9" t="s">
        <v>1749</v>
      </c>
      <c r="C2758" s="11"/>
      <c r="D2758" s="8" t="s">
        <v>2566</v>
      </c>
      <c r="E2758" s="75"/>
      <c r="F2758" s="29"/>
      <c r="G2758" s="33" t="s">
        <v>9144</v>
      </c>
      <c r="H2758" s="37" t="s">
        <v>9145</v>
      </c>
      <c r="I2758" s="91"/>
      <c r="J2758" s="11"/>
      <c r="K2758" s="99"/>
    </row>
    <row r="2759" spans="1:11" hidden="1" x14ac:dyDescent="0.2">
      <c r="A2759" s="9">
        <v>2761</v>
      </c>
      <c r="B2759" s="9" t="s">
        <v>1749</v>
      </c>
      <c r="C2759" s="11"/>
      <c r="D2759" s="8" t="s">
        <v>2566</v>
      </c>
      <c r="E2759" s="75"/>
      <c r="F2759" s="29"/>
      <c r="G2759" s="33" t="s">
        <v>9146</v>
      </c>
      <c r="H2759" s="29" t="s">
        <v>9147</v>
      </c>
      <c r="I2759" s="78"/>
      <c r="J2759" s="11"/>
      <c r="K2759" s="99"/>
    </row>
    <row r="2760" spans="1:11" hidden="1" x14ac:dyDescent="0.2">
      <c r="A2760" s="9">
        <v>2762</v>
      </c>
      <c r="B2760" s="9" t="s">
        <v>1749</v>
      </c>
      <c r="C2760" s="11"/>
      <c r="D2760" s="8" t="s">
        <v>2566</v>
      </c>
      <c r="E2760" s="75"/>
      <c r="F2760" s="29"/>
      <c r="G2760" s="33" t="s">
        <v>9148</v>
      </c>
      <c r="H2760" s="29" t="s">
        <v>2013</v>
      </c>
      <c r="I2760" s="78"/>
      <c r="J2760" s="11"/>
      <c r="K2760" s="99"/>
    </row>
    <row r="2761" spans="1:11" hidden="1" x14ac:dyDescent="0.2">
      <c r="A2761" s="9">
        <v>2763</v>
      </c>
      <c r="B2761" s="9" t="s">
        <v>1749</v>
      </c>
      <c r="C2761" s="11"/>
      <c r="D2761" s="8" t="s">
        <v>2566</v>
      </c>
      <c r="E2761" s="75"/>
      <c r="F2761" s="29"/>
      <c r="G2761" s="33" t="s">
        <v>9149</v>
      </c>
      <c r="H2761" s="29" t="s">
        <v>9150</v>
      </c>
      <c r="I2761" s="78"/>
      <c r="J2761" s="11"/>
      <c r="K2761" s="99"/>
    </row>
    <row r="2762" spans="1:11" hidden="1" x14ac:dyDescent="0.2">
      <c r="A2762" s="9">
        <v>2764</v>
      </c>
      <c r="B2762" s="9" t="s">
        <v>1749</v>
      </c>
      <c r="C2762" s="11"/>
      <c r="D2762" s="8" t="s">
        <v>2566</v>
      </c>
      <c r="E2762" s="75"/>
      <c r="F2762" s="29"/>
      <c r="G2762" s="33" t="s">
        <v>7821</v>
      </c>
      <c r="H2762" s="29" t="s">
        <v>9151</v>
      </c>
      <c r="I2762" s="78"/>
      <c r="J2762" s="11"/>
      <c r="K2762" s="99"/>
    </row>
    <row r="2763" spans="1:11" hidden="1" x14ac:dyDescent="0.2">
      <c r="A2763" s="9">
        <v>2765</v>
      </c>
      <c r="B2763" s="9" t="s">
        <v>1749</v>
      </c>
      <c r="C2763" s="11"/>
      <c r="D2763" s="8" t="s">
        <v>2566</v>
      </c>
      <c r="E2763" s="75"/>
      <c r="F2763" s="29"/>
      <c r="G2763" s="33" t="s">
        <v>9152</v>
      </c>
      <c r="H2763" s="37" t="s">
        <v>9153</v>
      </c>
      <c r="I2763" s="91"/>
      <c r="J2763" s="11"/>
      <c r="K2763" s="99"/>
    </row>
    <row r="2764" spans="1:11" hidden="1" x14ac:dyDescent="0.2">
      <c r="A2764" s="9">
        <v>2766</v>
      </c>
      <c r="B2764" s="9" t="s">
        <v>1749</v>
      </c>
      <c r="C2764" s="11"/>
      <c r="D2764" s="8" t="s">
        <v>2566</v>
      </c>
      <c r="E2764" s="75"/>
      <c r="F2764" s="29"/>
      <c r="G2764" s="33" t="s">
        <v>4386</v>
      </c>
      <c r="H2764" s="29" t="s">
        <v>6683</v>
      </c>
      <c r="I2764" s="78"/>
      <c r="J2764" s="11"/>
      <c r="K2764" s="99"/>
    </row>
    <row r="2765" spans="1:11" hidden="1" x14ac:dyDescent="0.2">
      <c r="A2765" s="9">
        <v>2767</v>
      </c>
      <c r="B2765" s="9" t="s">
        <v>1749</v>
      </c>
      <c r="C2765" s="11"/>
      <c r="D2765" s="8" t="s">
        <v>2566</v>
      </c>
      <c r="E2765" s="75"/>
      <c r="F2765" s="29"/>
      <c r="G2765" s="29" t="s">
        <v>7843</v>
      </c>
      <c r="H2765" s="29" t="s">
        <v>9154</v>
      </c>
      <c r="I2765" s="78"/>
      <c r="J2765" s="11"/>
      <c r="K2765" s="99"/>
    </row>
    <row r="2766" spans="1:11" hidden="1" x14ac:dyDescent="0.2">
      <c r="A2766" s="9">
        <v>2768</v>
      </c>
      <c r="B2766" s="9" t="s">
        <v>1749</v>
      </c>
      <c r="C2766" s="11"/>
      <c r="D2766" s="8" t="s">
        <v>2566</v>
      </c>
      <c r="E2766" s="75"/>
      <c r="F2766" s="29"/>
      <c r="G2766" s="33" t="s">
        <v>7604</v>
      </c>
      <c r="H2766" s="29" t="s">
        <v>7605</v>
      </c>
      <c r="I2766" s="78"/>
      <c r="J2766" s="11"/>
      <c r="K2766" s="99"/>
    </row>
    <row r="2767" spans="1:11" hidden="1" x14ac:dyDescent="0.2">
      <c r="A2767" s="9">
        <v>2769</v>
      </c>
      <c r="B2767" s="9" t="s">
        <v>1749</v>
      </c>
      <c r="C2767" s="11"/>
      <c r="D2767" s="8" t="s">
        <v>2566</v>
      </c>
      <c r="E2767" s="75"/>
      <c r="F2767" s="29"/>
      <c r="G2767" s="29" t="s">
        <v>7860</v>
      </c>
      <c r="H2767" s="29" t="s">
        <v>9156</v>
      </c>
      <c r="I2767" s="78"/>
      <c r="J2767" s="11"/>
      <c r="K2767" s="99"/>
    </row>
    <row r="2768" spans="1:11" hidden="1" x14ac:dyDescent="0.2">
      <c r="A2768" s="9">
        <v>2770</v>
      </c>
      <c r="B2768" s="9" t="s">
        <v>1749</v>
      </c>
      <c r="C2768" s="11"/>
      <c r="D2768" s="8" t="s">
        <v>2566</v>
      </c>
      <c r="E2768" s="75"/>
      <c r="F2768" s="29"/>
      <c r="G2768" s="29" t="s">
        <v>1868</v>
      </c>
      <c r="H2768" s="29" t="s">
        <v>9155</v>
      </c>
      <c r="I2768" s="78"/>
      <c r="J2768" s="11"/>
      <c r="K2768" s="99"/>
    </row>
    <row r="2769" spans="1:11" hidden="1" x14ac:dyDescent="0.2">
      <c r="A2769" s="9">
        <v>2771</v>
      </c>
      <c r="B2769" s="9" t="s">
        <v>1749</v>
      </c>
      <c r="C2769" s="11"/>
      <c r="D2769" s="8" t="s">
        <v>2566</v>
      </c>
      <c r="E2769" s="75"/>
      <c r="F2769" s="29"/>
      <c r="G2769" s="29" t="s">
        <v>2202</v>
      </c>
      <c r="H2769" s="29" t="s">
        <v>1722</v>
      </c>
      <c r="I2769" s="78"/>
      <c r="J2769" s="11"/>
      <c r="K2769" s="99"/>
    </row>
    <row r="2770" spans="1:11" hidden="1" x14ac:dyDescent="0.2">
      <c r="A2770" s="9">
        <v>2772</v>
      </c>
      <c r="B2770" s="9" t="s">
        <v>1749</v>
      </c>
      <c r="C2770" s="11"/>
      <c r="D2770" s="8" t="s">
        <v>2566</v>
      </c>
      <c r="E2770" s="75"/>
      <c r="F2770" s="29"/>
      <c r="G2770" s="33" t="s">
        <v>7881</v>
      </c>
      <c r="H2770" s="37" t="s">
        <v>9157</v>
      </c>
      <c r="I2770" s="91"/>
      <c r="J2770" s="11"/>
      <c r="K2770" s="99"/>
    </row>
    <row r="2771" spans="1:11" hidden="1" x14ac:dyDescent="0.2">
      <c r="A2771" s="9">
        <v>2773</v>
      </c>
      <c r="B2771" s="9" t="s">
        <v>1749</v>
      </c>
      <c r="C2771" s="11"/>
      <c r="D2771" s="8" t="s">
        <v>2566</v>
      </c>
      <c r="E2771" s="75"/>
      <c r="F2771" s="29"/>
      <c r="G2771" s="33" t="s">
        <v>7896</v>
      </c>
      <c r="H2771" s="29" t="s">
        <v>9158</v>
      </c>
      <c r="I2771" s="78"/>
      <c r="J2771" s="11"/>
      <c r="K2771" s="99"/>
    </row>
    <row r="2772" spans="1:11" hidden="1" x14ac:dyDescent="0.2">
      <c r="A2772" s="9">
        <v>2774</v>
      </c>
      <c r="B2772" s="9" t="s">
        <v>1749</v>
      </c>
      <c r="C2772" s="11"/>
      <c r="D2772" s="8" t="s">
        <v>2566</v>
      </c>
      <c r="E2772" s="75"/>
      <c r="F2772" s="29"/>
      <c r="G2772" s="29" t="s">
        <v>7626</v>
      </c>
      <c r="H2772" s="37" t="s">
        <v>2195</v>
      </c>
      <c r="I2772" s="91"/>
      <c r="J2772" s="11"/>
      <c r="K2772" s="99"/>
    </row>
    <row r="2773" spans="1:11" hidden="1" x14ac:dyDescent="0.2">
      <c r="A2773" s="9">
        <v>2775</v>
      </c>
      <c r="B2773" s="9" t="s">
        <v>1749</v>
      </c>
      <c r="C2773" s="11"/>
      <c r="D2773" s="8" t="s">
        <v>2566</v>
      </c>
      <c r="E2773" s="75"/>
      <c r="F2773" s="29"/>
      <c r="G2773" s="33" t="s">
        <v>9159</v>
      </c>
      <c r="H2773" s="37" t="s">
        <v>9161</v>
      </c>
      <c r="I2773" s="91"/>
      <c r="J2773" s="11"/>
      <c r="K2773" s="99"/>
    </row>
    <row r="2774" spans="1:11" hidden="1" x14ac:dyDescent="0.2">
      <c r="A2774" s="9">
        <v>2776</v>
      </c>
      <c r="B2774" s="9" t="s">
        <v>1749</v>
      </c>
      <c r="C2774" s="11"/>
      <c r="D2774" s="8" t="s">
        <v>2566</v>
      </c>
      <c r="E2774" s="75"/>
      <c r="F2774" s="29"/>
      <c r="G2774" s="33" t="s">
        <v>9160</v>
      </c>
      <c r="H2774" s="37" t="s">
        <v>9162</v>
      </c>
      <c r="I2774" s="91"/>
      <c r="J2774" s="11"/>
      <c r="K2774" s="99"/>
    </row>
    <row r="2775" spans="1:11" hidden="1" x14ac:dyDescent="0.2">
      <c r="A2775" s="9">
        <v>2777</v>
      </c>
      <c r="B2775" s="9" t="s">
        <v>1749</v>
      </c>
      <c r="C2775" s="11"/>
      <c r="D2775" s="8" t="s">
        <v>2566</v>
      </c>
      <c r="E2775" s="75"/>
      <c r="F2775" s="29"/>
      <c r="G2775" s="33" t="s">
        <v>7917</v>
      </c>
      <c r="H2775" s="29" t="s">
        <v>9163</v>
      </c>
      <c r="I2775" s="78"/>
      <c r="J2775" s="11"/>
      <c r="K2775" s="99"/>
    </row>
    <row r="2776" spans="1:11" hidden="1" x14ac:dyDescent="0.2">
      <c r="A2776" s="9">
        <v>2778</v>
      </c>
      <c r="B2776" s="9" t="s">
        <v>1749</v>
      </c>
      <c r="C2776" s="11"/>
      <c r="D2776" s="8" t="s">
        <v>2566</v>
      </c>
      <c r="E2776" s="75"/>
      <c r="F2776" s="29"/>
      <c r="G2776" s="33" t="s">
        <v>9164</v>
      </c>
      <c r="H2776" s="29" t="s">
        <v>9165</v>
      </c>
      <c r="I2776" s="78"/>
      <c r="J2776" s="11"/>
      <c r="K2776" s="99"/>
    </row>
    <row r="2777" spans="1:11" hidden="1" x14ac:dyDescent="0.2">
      <c r="A2777" s="9">
        <v>2779</v>
      </c>
      <c r="B2777" s="9" t="s">
        <v>1749</v>
      </c>
      <c r="C2777" s="11"/>
      <c r="D2777" s="8" t="s">
        <v>2566</v>
      </c>
      <c r="E2777" s="75"/>
      <c r="F2777" s="29"/>
      <c r="G2777" s="33" t="s">
        <v>9166</v>
      </c>
      <c r="H2777" s="37" t="s">
        <v>9167</v>
      </c>
      <c r="I2777" s="91"/>
      <c r="J2777" s="11"/>
      <c r="K2777" s="99"/>
    </row>
    <row r="2778" spans="1:11" hidden="1" x14ac:dyDescent="0.2">
      <c r="A2778" s="9">
        <v>2780</v>
      </c>
      <c r="B2778" s="9" t="s">
        <v>1749</v>
      </c>
      <c r="C2778" s="11"/>
      <c r="D2778" s="8" t="s">
        <v>2566</v>
      </c>
      <c r="E2778" s="75"/>
      <c r="F2778" s="29"/>
      <c r="G2778" s="33" t="s">
        <v>7951</v>
      </c>
      <c r="H2778" s="37" t="s">
        <v>9169</v>
      </c>
      <c r="I2778" s="91"/>
      <c r="J2778" s="11"/>
      <c r="K2778" s="99"/>
    </row>
    <row r="2779" spans="1:11" hidden="1" x14ac:dyDescent="0.2">
      <c r="A2779" s="9">
        <v>2781</v>
      </c>
      <c r="B2779" s="9" t="s">
        <v>1749</v>
      </c>
      <c r="C2779" s="11"/>
      <c r="D2779" s="8" t="s">
        <v>2566</v>
      </c>
      <c r="E2779" s="75"/>
      <c r="F2779" s="29"/>
      <c r="G2779" s="33" t="s">
        <v>7954</v>
      </c>
      <c r="H2779" s="37" t="s">
        <v>9170</v>
      </c>
      <c r="I2779" s="91"/>
      <c r="J2779" s="11"/>
      <c r="K2779" s="99"/>
    </row>
    <row r="2780" spans="1:11" hidden="1" x14ac:dyDescent="0.2">
      <c r="A2780" s="9">
        <v>2782</v>
      </c>
      <c r="B2780" s="9" t="s">
        <v>1749</v>
      </c>
      <c r="C2780" s="11"/>
      <c r="D2780" s="8" t="s">
        <v>2566</v>
      </c>
      <c r="E2780" s="75"/>
      <c r="F2780" s="29"/>
      <c r="G2780" s="33" t="s">
        <v>9171</v>
      </c>
      <c r="H2780" s="37" t="s">
        <v>9172</v>
      </c>
      <c r="I2780" s="91"/>
      <c r="J2780" s="11"/>
      <c r="K2780" s="99"/>
    </row>
    <row r="2781" spans="1:11" hidden="1" x14ac:dyDescent="0.2">
      <c r="A2781" s="9">
        <v>2783</v>
      </c>
      <c r="B2781" s="9" t="s">
        <v>1749</v>
      </c>
      <c r="C2781" s="11"/>
      <c r="D2781" s="8" t="s">
        <v>2566</v>
      </c>
      <c r="E2781" s="75"/>
      <c r="F2781" s="29"/>
      <c r="G2781" s="33" t="s">
        <v>9173</v>
      </c>
      <c r="H2781" s="37" t="s">
        <v>9174</v>
      </c>
      <c r="I2781" s="91"/>
      <c r="J2781" s="11"/>
      <c r="K2781" s="99"/>
    </row>
    <row r="2782" spans="1:11" hidden="1" x14ac:dyDescent="0.2">
      <c r="A2782" s="9">
        <v>2784</v>
      </c>
      <c r="B2782" s="9" t="s">
        <v>1749</v>
      </c>
      <c r="C2782" s="11"/>
      <c r="D2782" s="8" t="s">
        <v>2566</v>
      </c>
      <c r="E2782" s="75"/>
      <c r="F2782" s="29"/>
      <c r="G2782" s="33" t="s">
        <v>9175</v>
      </c>
      <c r="H2782" s="37" t="s">
        <v>9176</v>
      </c>
      <c r="I2782" s="91"/>
      <c r="J2782" s="11"/>
      <c r="K2782" s="99"/>
    </row>
    <row r="2783" spans="1:11" hidden="1" x14ac:dyDescent="0.2">
      <c r="A2783" s="9">
        <v>2785</v>
      </c>
      <c r="B2783" s="9" t="s">
        <v>1749</v>
      </c>
      <c r="C2783" s="11"/>
      <c r="D2783" s="8" t="s">
        <v>2566</v>
      </c>
      <c r="E2783" s="75"/>
      <c r="F2783" s="29"/>
      <c r="G2783" s="33" t="s">
        <v>9177</v>
      </c>
      <c r="H2783" s="37" t="s">
        <v>9178</v>
      </c>
      <c r="I2783" s="91"/>
      <c r="J2783" s="11"/>
      <c r="K2783" s="99"/>
    </row>
    <row r="2784" spans="1:11" hidden="1" x14ac:dyDescent="0.2">
      <c r="A2784" s="9">
        <v>2786</v>
      </c>
      <c r="B2784" s="9" t="s">
        <v>1749</v>
      </c>
      <c r="C2784" s="11"/>
      <c r="D2784" s="8" t="s">
        <v>2566</v>
      </c>
      <c r="E2784" s="75"/>
      <c r="F2784" s="29"/>
      <c r="G2784" s="33" t="s">
        <v>9180</v>
      </c>
      <c r="H2784" s="37" t="s">
        <v>9181</v>
      </c>
      <c r="I2784" s="91"/>
      <c r="J2784" s="11"/>
      <c r="K2784" s="99"/>
    </row>
    <row r="2785" spans="1:11" hidden="1" x14ac:dyDescent="0.2">
      <c r="A2785" s="9">
        <v>2787</v>
      </c>
      <c r="B2785" s="9" t="s">
        <v>1749</v>
      </c>
      <c r="C2785" s="11"/>
      <c r="D2785" s="8" t="s">
        <v>2566</v>
      </c>
      <c r="E2785" s="75"/>
      <c r="F2785" s="29"/>
      <c r="G2785" s="33" t="s">
        <v>7589</v>
      </c>
      <c r="H2785" s="37" t="s">
        <v>9182</v>
      </c>
      <c r="I2785" s="91"/>
      <c r="J2785" s="11"/>
      <c r="K2785" s="99"/>
    </row>
    <row r="2786" spans="1:11" hidden="1" x14ac:dyDescent="0.2">
      <c r="A2786" s="9">
        <v>2788</v>
      </c>
      <c r="B2786" s="9" t="s">
        <v>1749</v>
      </c>
      <c r="C2786" s="11"/>
      <c r="D2786" s="8" t="s">
        <v>2566</v>
      </c>
      <c r="E2786" s="75"/>
      <c r="F2786" s="29"/>
      <c r="G2786" s="33" t="s">
        <v>3036</v>
      </c>
      <c r="H2786" s="37" t="s">
        <v>3037</v>
      </c>
      <c r="I2786" s="91"/>
      <c r="J2786" s="11"/>
      <c r="K2786" s="99"/>
    </row>
    <row r="2787" spans="1:11" hidden="1" x14ac:dyDescent="0.2">
      <c r="A2787" s="9">
        <v>2789</v>
      </c>
      <c r="B2787" s="9" t="s">
        <v>1749</v>
      </c>
      <c r="C2787" s="11"/>
      <c r="D2787" s="8" t="s">
        <v>2566</v>
      </c>
      <c r="E2787" s="75"/>
      <c r="F2787" s="29"/>
      <c r="G2787" s="33" t="s">
        <v>9183</v>
      </c>
      <c r="H2787" s="37" t="s">
        <v>9184</v>
      </c>
      <c r="I2787" s="91"/>
      <c r="J2787" s="11"/>
      <c r="K2787" s="99"/>
    </row>
    <row r="2788" spans="1:11" hidden="1" x14ac:dyDescent="0.2">
      <c r="A2788" s="9">
        <v>2790</v>
      </c>
      <c r="B2788" s="9" t="s">
        <v>1749</v>
      </c>
      <c r="C2788" s="11"/>
      <c r="D2788" s="8" t="s">
        <v>2566</v>
      </c>
      <c r="E2788" s="75"/>
      <c r="F2788" s="29"/>
      <c r="G2788" s="33" t="s">
        <v>9185</v>
      </c>
      <c r="H2788" s="37" t="s">
        <v>9186</v>
      </c>
      <c r="I2788" s="91"/>
      <c r="J2788" s="11"/>
      <c r="K2788" s="99"/>
    </row>
    <row r="2789" spans="1:11" hidden="1" x14ac:dyDescent="0.2">
      <c r="A2789" s="9">
        <v>2791</v>
      </c>
      <c r="B2789" s="9" t="s">
        <v>1749</v>
      </c>
      <c r="C2789" s="11"/>
      <c r="D2789" s="8" t="s">
        <v>2566</v>
      </c>
      <c r="E2789" s="75"/>
      <c r="F2789" s="29"/>
      <c r="G2789" s="33" t="s">
        <v>9187</v>
      </c>
      <c r="H2789" s="37" t="s">
        <v>9188</v>
      </c>
      <c r="I2789" s="91"/>
      <c r="J2789" s="11"/>
      <c r="K2789" s="99"/>
    </row>
    <row r="2790" spans="1:11" hidden="1" x14ac:dyDescent="0.2">
      <c r="A2790" s="9">
        <v>2792</v>
      </c>
      <c r="B2790" s="9" t="s">
        <v>1749</v>
      </c>
      <c r="C2790" s="11"/>
      <c r="D2790" s="8" t="s">
        <v>2566</v>
      </c>
      <c r="E2790" s="75"/>
      <c r="F2790" s="29"/>
      <c r="G2790" s="33" t="s">
        <v>8078</v>
      </c>
      <c r="H2790" s="29" t="s">
        <v>9189</v>
      </c>
      <c r="I2790" s="78"/>
      <c r="J2790" s="11"/>
      <c r="K2790" s="99"/>
    </row>
    <row r="2791" spans="1:11" hidden="1" x14ac:dyDescent="0.2">
      <c r="A2791" s="9">
        <v>2793</v>
      </c>
      <c r="B2791" s="9" t="s">
        <v>1749</v>
      </c>
      <c r="C2791" s="11"/>
      <c r="D2791" s="8" t="s">
        <v>2566</v>
      </c>
      <c r="E2791" s="75"/>
      <c r="F2791" s="29"/>
      <c r="G2791" s="33" t="s">
        <v>9190</v>
      </c>
      <c r="H2791" s="37" t="s">
        <v>9191</v>
      </c>
      <c r="I2791" s="91"/>
      <c r="J2791" s="11"/>
      <c r="K2791" s="99"/>
    </row>
    <row r="2792" spans="1:11" hidden="1" x14ac:dyDescent="0.2">
      <c r="A2792" s="9">
        <v>2794</v>
      </c>
      <c r="B2792" s="9" t="s">
        <v>1749</v>
      </c>
      <c r="C2792" s="11"/>
      <c r="D2792" s="8" t="s">
        <v>2566</v>
      </c>
      <c r="E2792" s="75"/>
      <c r="F2792" s="29"/>
      <c r="G2792" s="33" t="s">
        <v>9192</v>
      </c>
      <c r="H2792" s="37" t="s">
        <v>9193</v>
      </c>
      <c r="I2792" s="91"/>
      <c r="J2792" s="11"/>
      <c r="K2792" s="99"/>
    </row>
    <row r="2793" spans="1:11" hidden="1" x14ac:dyDescent="0.2">
      <c r="A2793" s="9">
        <v>2795</v>
      </c>
      <c r="B2793" s="9" t="s">
        <v>1749</v>
      </c>
      <c r="C2793" s="11"/>
      <c r="D2793" s="8" t="s">
        <v>2566</v>
      </c>
      <c r="E2793" s="75"/>
      <c r="F2793" s="29"/>
      <c r="G2793" s="33" t="s">
        <v>9194</v>
      </c>
      <c r="H2793" s="37" t="s">
        <v>9195</v>
      </c>
      <c r="I2793" s="91"/>
      <c r="J2793" s="11"/>
      <c r="K2793" s="99"/>
    </row>
    <row r="2794" spans="1:11" hidden="1" x14ac:dyDescent="0.2">
      <c r="A2794" s="9">
        <v>2796</v>
      </c>
      <c r="B2794" s="9" t="s">
        <v>1749</v>
      </c>
      <c r="C2794" s="11"/>
      <c r="D2794" s="8" t="s">
        <v>2566</v>
      </c>
      <c r="E2794" s="75"/>
      <c r="F2794" s="29"/>
      <c r="G2794" s="33" t="s">
        <v>8123</v>
      </c>
      <c r="H2794" s="29" t="s">
        <v>9196</v>
      </c>
      <c r="I2794" s="78"/>
      <c r="J2794" s="11"/>
      <c r="K2794" s="99"/>
    </row>
    <row r="2795" spans="1:11" hidden="1" x14ac:dyDescent="0.2">
      <c r="A2795" s="9">
        <v>2797</v>
      </c>
      <c r="B2795" s="9" t="s">
        <v>1749</v>
      </c>
      <c r="C2795" s="11"/>
      <c r="D2795" s="8" t="s">
        <v>2566</v>
      </c>
      <c r="E2795" s="75"/>
      <c r="F2795" s="29"/>
      <c r="G2795" s="33" t="s">
        <v>8126</v>
      </c>
      <c r="H2795" s="29" t="s">
        <v>9197</v>
      </c>
      <c r="I2795" s="78"/>
      <c r="J2795" s="11"/>
      <c r="K2795" s="99"/>
    </row>
    <row r="2796" spans="1:11" hidden="1" x14ac:dyDescent="0.2">
      <c r="A2796" s="9">
        <v>2798</v>
      </c>
      <c r="B2796" s="9" t="s">
        <v>1749</v>
      </c>
      <c r="C2796" s="11"/>
      <c r="D2796" s="8" t="s">
        <v>2566</v>
      </c>
      <c r="E2796" s="75"/>
      <c r="F2796" s="29"/>
      <c r="G2796" s="33" t="s">
        <v>8129</v>
      </c>
      <c r="H2796" s="29" t="s">
        <v>1434</v>
      </c>
      <c r="I2796" s="78"/>
      <c r="J2796" s="11"/>
      <c r="K2796" s="99"/>
    </row>
    <row r="2797" spans="1:11" hidden="1" x14ac:dyDescent="0.2">
      <c r="A2797" s="9">
        <v>2799</v>
      </c>
      <c r="B2797" s="9" t="s">
        <v>1749</v>
      </c>
      <c r="C2797" s="11"/>
      <c r="D2797" s="8" t="s">
        <v>2566</v>
      </c>
      <c r="E2797" s="75"/>
      <c r="F2797" s="29"/>
      <c r="G2797" s="33" t="s">
        <v>9198</v>
      </c>
      <c r="H2797" s="37" t="s">
        <v>9200</v>
      </c>
      <c r="I2797" s="91"/>
      <c r="J2797" s="11"/>
      <c r="K2797" s="99"/>
    </row>
    <row r="2798" spans="1:11" hidden="1" x14ac:dyDescent="0.2">
      <c r="A2798" s="9">
        <v>2800</v>
      </c>
      <c r="B2798" s="9" t="s">
        <v>1749</v>
      </c>
      <c r="C2798" s="11"/>
      <c r="D2798" s="8" t="s">
        <v>2566</v>
      </c>
      <c r="E2798" s="75"/>
      <c r="F2798" s="29"/>
      <c r="G2798" s="33" t="s">
        <v>9199</v>
      </c>
      <c r="H2798" s="37" t="s">
        <v>9201</v>
      </c>
      <c r="I2798" s="91"/>
      <c r="J2798" s="11"/>
      <c r="K2798" s="99"/>
    </row>
    <row r="2799" spans="1:11" hidden="1" x14ac:dyDescent="0.2">
      <c r="A2799" s="9">
        <v>2801</v>
      </c>
      <c r="B2799" s="9" t="s">
        <v>1749</v>
      </c>
      <c r="C2799" s="11"/>
      <c r="D2799" s="8" t="s">
        <v>2566</v>
      </c>
      <c r="E2799" s="75"/>
      <c r="F2799" s="29"/>
      <c r="G2799" s="29" t="s">
        <v>9202</v>
      </c>
      <c r="H2799" s="37" t="s">
        <v>9203</v>
      </c>
      <c r="I2799" s="91"/>
      <c r="J2799" s="11"/>
      <c r="K2799" s="99"/>
    </row>
    <row r="2800" spans="1:11" hidden="1" x14ac:dyDescent="0.2">
      <c r="A2800" s="9">
        <v>2802</v>
      </c>
      <c r="B2800" s="9" t="s">
        <v>1749</v>
      </c>
      <c r="C2800" s="11"/>
      <c r="D2800" s="8" t="s">
        <v>2566</v>
      </c>
      <c r="E2800" s="75"/>
      <c r="F2800" s="29"/>
      <c r="G2800" s="33" t="s">
        <v>9205</v>
      </c>
      <c r="H2800" s="29" t="s">
        <v>1986</v>
      </c>
      <c r="I2800" s="78"/>
      <c r="J2800" s="11"/>
      <c r="K2800" s="99"/>
    </row>
    <row r="2801" spans="1:11" hidden="1" x14ac:dyDescent="0.2">
      <c r="A2801" s="9">
        <v>2803</v>
      </c>
      <c r="B2801" s="9" t="s">
        <v>1749</v>
      </c>
      <c r="C2801" s="11"/>
      <c r="D2801" s="8" t="s">
        <v>2566</v>
      </c>
      <c r="E2801" s="75"/>
      <c r="F2801" s="29"/>
      <c r="G2801" s="33" t="s">
        <v>9206</v>
      </c>
      <c r="H2801" s="37" t="s">
        <v>9207</v>
      </c>
      <c r="I2801" s="91"/>
      <c r="J2801" s="11"/>
      <c r="K2801" s="99"/>
    </row>
    <row r="2802" spans="1:11" hidden="1" x14ac:dyDescent="0.2">
      <c r="A2802" s="9">
        <v>2804</v>
      </c>
      <c r="B2802" s="9" t="s">
        <v>1749</v>
      </c>
      <c r="C2802" s="11"/>
      <c r="D2802" s="8" t="s">
        <v>2566</v>
      </c>
      <c r="E2802" s="75"/>
      <c r="F2802" s="29"/>
      <c r="G2802" s="33" t="s">
        <v>9208</v>
      </c>
      <c r="H2802" s="37" t="s">
        <v>9209</v>
      </c>
      <c r="I2802" s="91"/>
      <c r="J2802" s="11"/>
      <c r="K2802" s="99"/>
    </row>
    <row r="2803" spans="1:11" hidden="1" x14ac:dyDescent="0.2">
      <c r="A2803" s="9">
        <v>2805</v>
      </c>
      <c r="B2803" s="9" t="s">
        <v>1749</v>
      </c>
      <c r="C2803" s="11"/>
      <c r="D2803" s="8" t="s">
        <v>2566</v>
      </c>
      <c r="E2803" s="75"/>
      <c r="F2803" s="29"/>
      <c r="G2803" s="33" t="s">
        <v>9210</v>
      </c>
      <c r="H2803" s="37" t="s">
        <v>9211</v>
      </c>
      <c r="I2803" s="91"/>
      <c r="J2803" s="11"/>
      <c r="K2803" s="99"/>
    </row>
    <row r="2804" spans="1:11" hidden="1" x14ac:dyDescent="0.2">
      <c r="A2804" s="9">
        <v>2806</v>
      </c>
      <c r="B2804" s="9" t="s">
        <v>1749</v>
      </c>
      <c r="C2804" s="11"/>
      <c r="D2804" s="8" t="s">
        <v>2566</v>
      </c>
      <c r="E2804" s="75"/>
      <c r="F2804" s="29"/>
      <c r="G2804" s="33" t="s">
        <v>9215</v>
      </c>
      <c r="H2804" s="37" t="s">
        <v>9216</v>
      </c>
      <c r="I2804" s="91"/>
      <c r="J2804" s="11"/>
      <c r="K2804" s="99"/>
    </row>
    <row r="2805" spans="1:11" hidden="1" x14ac:dyDescent="0.2">
      <c r="A2805" s="9">
        <v>2807</v>
      </c>
      <c r="B2805" s="9" t="s">
        <v>1749</v>
      </c>
      <c r="C2805" s="11"/>
      <c r="D2805" s="8" t="s">
        <v>2566</v>
      </c>
      <c r="E2805" s="75"/>
      <c r="F2805" s="29"/>
      <c r="G2805" s="29" t="s">
        <v>9217</v>
      </c>
      <c r="H2805" s="37" t="s">
        <v>9218</v>
      </c>
      <c r="I2805" s="91"/>
      <c r="J2805" s="11"/>
      <c r="K2805" s="99"/>
    </row>
    <row r="2806" spans="1:11" hidden="1" x14ac:dyDescent="0.2">
      <c r="A2806" s="9">
        <v>2808</v>
      </c>
      <c r="B2806" s="9" t="s">
        <v>1749</v>
      </c>
      <c r="C2806" s="11"/>
      <c r="D2806" s="8" t="s">
        <v>2566</v>
      </c>
      <c r="E2806" s="75"/>
      <c r="F2806" s="29"/>
      <c r="G2806" s="33" t="s">
        <v>9219</v>
      </c>
      <c r="H2806" s="37" t="s">
        <v>9220</v>
      </c>
      <c r="I2806" s="91"/>
      <c r="J2806" s="11"/>
      <c r="K2806" s="99"/>
    </row>
    <row r="2807" spans="1:11" hidden="1" x14ac:dyDescent="0.2">
      <c r="A2807" s="9">
        <v>2809</v>
      </c>
      <c r="B2807" s="9" t="s">
        <v>1749</v>
      </c>
      <c r="C2807" s="11"/>
      <c r="D2807" s="8" t="s">
        <v>2566</v>
      </c>
      <c r="E2807" s="75"/>
      <c r="F2807" s="29"/>
      <c r="G2807" s="33" t="s">
        <v>7118</v>
      </c>
      <c r="H2807" s="29" t="s">
        <v>7591</v>
      </c>
      <c r="I2807" s="78"/>
      <c r="J2807" s="11"/>
      <c r="K2807" s="99"/>
    </row>
    <row r="2808" spans="1:11" hidden="1" x14ac:dyDescent="0.2">
      <c r="A2808" s="9">
        <v>2810</v>
      </c>
      <c r="B2808" s="9" t="s">
        <v>1749</v>
      </c>
      <c r="C2808" s="11"/>
      <c r="D2808" s="8" t="s">
        <v>2566</v>
      </c>
      <c r="E2808" s="75"/>
      <c r="F2808" s="29"/>
      <c r="G2808" s="33" t="s">
        <v>9221</v>
      </c>
      <c r="H2808" s="29" t="s">
        <v>9222</v>
      </c>
      <c r="I2808" s="78"/>
      <c r="J2808" s="11"/>
      <c r="K2808" s="99"/>
    </row>
    <row r="2809" spans="1:11" hidden="1" x14ac:dyDescent="0.2">
      <c r="A2809" s="9">
        <v>2811</v>
      </c>
      <c r="B2809" s="9" t="s">
        <v>1749</v>
      </c>
      <c r="C2809" s="11"/>
      <c r="D2809" s="8" t="s">
        <v>2566</v>
      </c>
      <c r="E2809" s="75"/>
      <c r="F2809" s="29"/>
      <c r="G2809" s="33" t="s">
        <v>1974</v>
      </c>
      <c r="H2809" s="29" t="s">
        <v>1975</v>
      </c>
      <c r="I2809" s="78"/>
      <c r="J2809" s="11"/>
      <c r="K2809" s="99"/>
    </row>
    <row r="2810" spans="1:11" hidden="1" x14ac:dyDescent="0.2">
      <c r="A2810" s="9">
        <v>2812</v>
      </c>
      <c r="B2810" s="9" t="s">
        <v>1749</v>
      </c>
      <c r="C2810" s="11"/>
      <c r="D2810" s="8" t="s">
        <v>2566</v>
      </c>
      <c r="E2810" s="75"/>
      <c r="F2810" s="29"/>
      <c r="G2810" s="33" t="s">
        <v>8190</v>
      </c>
      <c r="H2810" s="29" t="s">
        <v>9223</v>
      </c>
      <c r="I2810" s="78"/>
      <c r="J2810" s="11"/>
      <c r="K2810" s="99"/>
    </row>
    <row r="2811" spans="1:11" hidden="1" x14ac:dyDescent="0.2">
      <c r="A2811" s="9">
        <v>2813</v>
      </c>
      <c r="B2811" s="9" t="s">
        <v>1749</v>
      </c>
      <c r="C2811" s="11"/>
      <c r="D2811" s="8" t="s">
        <v>2566</v>
      </c>
      <c r="E2811" s="75"/>
      <c r="F2811" s="29"/>
      <c r="G2811" s="33" t="s">
        <v>9224</v>
      </c>
      <c r="H2811" s="29" t="s">
        <v>9225</v>
      </c>
      <c r="I2811" s="78"/>
      <c r="J2811" s="11"/>
      <c r="K2811" s="99"/>
    </row>
    <row r="2812" spans="1:11" hidden="1" x14ac:dyDescent="0.2">
      <c r="A2812" s="9">
        <v>2814</v>
      </c>
      <c r="B2812" s="9" t="s">
        <v>1749</v>
      </c>
      <c r="C2812" s="11"/>
      <c r="D2812" s="8" t="s">
        <v>2566</v>
      </c>
      <c r="E2812" s="75"/>
      <c r="F2812" s="29"/>
      <c r="G2812" s="33" t="s">
        <v>8219</v>
      </c>
      <c r="H2812" s="29" t="s">
        <v>9226</v>
      </c>
      <c r="I2812" s="78"/>
      <c r="J2812" s="11"/>
      <c r="K2812" s="99"/>
    </row>
    <row r="2813" spans="1:11" hidden="1" x14ac:dyDescent="0.2">
      <c r="A2813" s="9">
        <v>2815</v>
      </c>
      <c r="B2813" s="9" t="s">
        <v>1749</v>
      </c>
      <c r="C2813" s="11"/>
      <c r="D2813" s="8" t="s">
        <v>2566</v>
      </c>
      <c r="E2813" s="75"/>
      <c r="F2813" s="29"/>
      <c r="G2813" s="33" t="s">
        <v>8220</v>
      </c>
      <c r="H2813" s="29" t="s">
        <v>9227</v>
      </c>
      <c r="I2813" s="78"/>
      <c r="J2813" s="11"/>
      <c r="K2813" s="99"/>
    </row>
    <row r="2814" spans="1:11" hidden="1" x14ac:dyDescent="0.2">
      <c r="A2814" s="9">
        <v>2816</v>
      </c>
      <c r="B2814" s="9" t="s">
        <v>1749</v>
      </c>
      <c r="C2814" s="11"/>
      <c r="D2814" s="8" t="s">
        <v>2566</v>
      </c>
      <c r="E2814" s="75"/>
      <c r="F2814" s="8"/>
      <c r="G2814" s="23" t="s">
        <v>6672</v>
      </c>
      <c r="H2814" s="16" t="s">
        <v>8233</v>
      </c>
      <c r="I2814" s="75"/>
      <c r="J2814" s="11"/>
      <c r="K2814" s="99"/>
    </row>
    <row r="2815" spans="1:11" hidden="1" x14ac:dyDescent="0.2">
      <c r="A2815" s="9">
        <v>2817</v>
      </c>
      <c r="B2815" s="9" t="s">
        <v>1749</v>
      </c>
      <c r="C2815" s="11"/>
      <c r="D2815" s="8" t="s">
        <v>2566</v>
      </c>
      <c r="E2815" s="75"/>
      <c r="F2815" s="8"/>
      <c r="G2815" s="23" t="s">
        <v>9228</v>
      </c>
      <c r="H2815" s="16" t="s">
        <v>9229</v>
      </c>
      <c r="I2815" s="75"/>
      <c r="J2815" s="11"/>
      <c r="K2815" s="99"/>
    </row>
    <row r="2816" spans="1:11" hidden="1" x14ac:dyDescent="0.2">
      <c r="A2816" s="9">
        <v>2818</v>
      </c>
      <c r="B2816" s="9" t="s">
        <v>1749</v>
      </c>
      <c r="C2816" s="11"/>
      <c r="D2816" s="8" t="s">
        <v>2566</v>
      </c>
      <c r="E2816" s="75"/>
      <c r="F2816" s="8"/>
      <c r="G2816" s="23" t="s">
        <v>7274</v>
      </c>
      <c r="H2816" s="16" t="s">
        <v>9230</v>
      </c>
      <c r="I2816" s="75"/>
      <c r="J2816" s="11"/>
      <c r="K2816" s="99"/>
    </row>
    <row r="2817" spans="1:11" hidden="1" x14ac:dyDescent="0.2">
      <c r="A2817" s="9">
        <v>2819</v>
      </c>
      <c r="B2817" s="9" t="s">
        <v>1749</v>
      </c>
      <c r="C2817" s="11"/>
      <c r="D2817" s="8" t="s">
        <v>2566</v>
      </c>
      <c r="E2817" s="75"/>
      <c r="F2817" s="8"/>
      <c r="G2817" s="23" t="s">
        <v>9231</v>
      </c>
      <c r="H2817" s="26" t="s">
        <v>9232</v>
      </c>
      <c r="I2817" s="77"/>
      <c r="J2817" s="11"/>
      <c r="K2817" s="99"/>
    </row>
    <row r="2818" spans="1:11" hidden="1" x14ac:dyDescent="0.2">
      <c r="A2818" s="9">
        <v>2820</v>
      </c>
      <c r="B2818" s="9" t="s">
        <v>1749</v>
      </c>
      <c r="C2818" s="11"/>
      <c r="D2818" s="8" t="s">
        <v>2566</v>
      </c>
      <c r="E2818" s="75"/>
      <c r="F2818" s="8"/>
      <c r="G2818" s="16" t="s">
        <v>8246</v>
      </c>
      <c r="H2818" s="16" t="s">
        <v>9320</v>
      </c>
      <c r="I2818" s="75"/>
      <c r="J2818" s="11"/>
      <c r="K2818" s="99"/>
    </row>
    <row r="2819" spans="1:11" hidden="1" x14ac:dyDescent="0.2">
      <c r="A2819" s="9">
        <v>2821</v>
      </c>
      <c r="B2819" s="9" t="s">
        <v>1749</v>
      </c>
      <c r="C2819" s="11"/>
      <c r="D2819" s="8" t="s">
        <v>2666</v>
      </c>
      <c r="E2819" s="75"/>
      <c r="F2819" s="29"/>
      <c r="G2819" s="33" t="s">
        <v>9235</v>
      </c>
      <c r="H2819" s="29" t="s">
        <v>9236</v>
      </c>
      <c r="I2819" s="78"/>
      <c r="J2819" s="11"/>
      <c r="K2819" s="99"/>
    </row>
    <row r="2820" spans="1:11" hidden="1" x14ac:dyDescent="0.2">
      <c r="A2820" s="9">
        <v>2822</v>
      </c>
      <c r="B2820" s="9" t="s">
        <v>1749</v>
      </c>
      <c r="C2820" s="11"/>
      <c r="D2820" s="8" t="s">
        <v>2666</v>
      </c>
      <c r="E2820" s="75"/>
      <c r="F2820" s="29"/>
      <c r="G2820" s="33" t="s">
        <v>2705</v>
      </c>
      <c r="H2820" s="29" t="s">
        <v>9239</v>
      </c>
      <c r="I2820" s="78"/>
      <c r="J2820" s="11"/>
      <c r="K2820" s="99"/>
    </row>
    <row r="2821" spans="1:11" hidden="1" x14ac:dyDescent="0.2">
      <c r="A2821" s="9">
        <v>2823</v>
      </c>
      <c r="B2821" s="9" t="s">
        <v>1749</v>
      </c>
      <c r="C2821" s="11"/>
      <c r="D2821" s="8" t="s">
        <v>2666</v>
      </c>
      <c r="E2821" s="75"/>
      <c r="F2821" s="29"/>
      <c r="G2821" s="33" t="s">
        <v>9237</v>
      </c>
      <c r="H2821" s="29" t="s">
        <v>9240</v>
      </c>
      <c r="I2821" s="78"/>
      <c r="J2821" s="11"/>
      <c r="K2821" s="99"/>
    </row>
    <row r="2822" spans="1:11" hidden="1" x14ac:dyDescent="0.2">
      <c r="A2822" s="9">
        <v>2824</v>
      </c>
      <c r="B2822" s="9" t="s">
        <v>1749</v>
      </c>
      <c r="C2822" s="11"/>
      <c r="D2822" s="8" t="s">
        <v>2666</v>
      </c>
      <c r="E2822" s="75"/>
      <c r="F2822" s="29"/>
      <c r="G2822" s="33" t="s">
        <v>9238</v>
      </c>
      <c r="H2822" s="29" t="s">
        <v>9241</v>
      </c>
      <c r="I2822" s="78"/>
      <c r="J2822" s="11"/>
      <c r="K2822" s="99"/>
    </row>
    <row r="2823" spans="1:11" hidden="1" x14ac:dyDescent="0.2">
      <c r="A2823" s="9">
        <v>2825</v>
      </c>
      <c r="B2823" s="9" t="s">
        <v>1749</v>
      </c>
      <c r="C2823" s="11"/>
      <c r="D2823" s="8" t="s">
        <v>2666</v>
      </c>
      <c r="E2823" s="75"/>
      <c r="F2823" s="29"/>
      <c r="G2823" s="33" t="s">
        <v>9242</v>
      </c>
      <c r="H2823" s="29" t="s">
        <v>9243</v>
      </c>
      <c r="I2823" s="78"/>
      <c r="J2823" s="11"/>
      <c r="K2823" s="99"/>
    </row>
    <row r="2824" spans="1:11" hidden="1" x14ac:dyDescent="0.2">
      <c r="A2824" s="9">
        <v>2826</v>
      </c>
      <c r="B2824" s="9" t="s">
        <v>1749</v>
      </c>
      <c r="C2824" s="11"/>
      <c r="D2824" s="8" t="s">
        <v>2666</v>
      </c>
      <c r="E2824" s="75"/>
      <c r="F2824" s="29"/>
      <c r="G2824" s="29" t="s">
        <v>135</v>
      </c>
      <c r="H2824" s="3" t="s">
        <v>9244</v>
      </c>
      <c r="J2824" s="11"/>
      <c r="K2824" s="99"/>
    </row>
    <row r="2825" spans="1:11" hidden="1" x14ac:dyDescent="0.2">
      <c r="A2825" s="9">
        <v>2827</v>
      </c>
      <c r="B2825" s="9" t="s">
        <v>1749</v>
      </c>
      <c r="C2825" s="11"/>
      <c r="D2825" s="8" t="s">
        <v>2666</v>
      </c>
      <c r="E2825" s="75"/>
      <c r="F2825" s="29"/>
      <c r="G2825" s="33" t="s">
        <v>9245</v>
      </c>
      <c r="H2825" s="29" t="s">
        <v>9247</v>
      </c>
      <c r="I2825" s="78"/>
      <c r="J2825" s="11"/>
      <c r="K2825" s="99"/>
    </row>
    <row r="2826" spans="1:11" hidden="1" x14ac:dyDescent="0.2">
      <c r="A2826" s="9">
        <v>2828</v>
      </c>
      <c r="B2826" s="9" t="s">
        <v>1749</v>
      </c>
      <c r="C2826" s="11"/>
      <c r="D2826" s="8" t="s">
        <v>2666</v>
      </c>
      <c r="E2826" s="75"/>
      <c r="F2826" s="29"/>
      <c r="G2826" s="33" t="s">
        <v>9246</v>
      </c>
      <c r="H2826" s="29" t="s">
        <v>9248</v>
      </c>
      <c r="I2826" s="78"/>
      <c r="J2826" s="11"/>
      <c r="K2826" s="99"/>
    </row>
    <row r="2827" spans="1:11" hidden="1" x14ac:dyDescent="0.2">
      <c r="A2827" s="9">
        <v>2829</v>
      </c>
      <c r="B2827" s="9" t="s">
        <v>1749</v>
      </c>
      <c r="C2827" s="11"/>
      <c r="D2827" s="8" t="s">
        <v>2666</v>
      </c>
      <c r="E2827" s="75"/>
      <c r="F2827" s="29"/>
      <c r="G2827" s="33" t="s">
        <v>9250</v>
      </c>
      <c r="H2827" s="29" t="s">
        <v>9251</v>
      </c>
      <c r="I2827" s="78"/>
      <c r="J2827" s="11"/>
      <c r="K2827" s="99"/>
    </row>
    <row r="2828" spans="1:11" hidden="1" x14ac:dyDescent="0.2">
      <c r="A2828" s="9">
        <v>2830</v>
      </c>
      <c r="B2828" s="9" t="s">
        <v>1749</v>
      </c>
      <c r="C2828" s="11"/>
      <c r="D2828" s="8" t="s">
        <v>2666</v>
      </c>
      <c r="E2828" s="75"/>
      <c r="F2828" s="29"/>
      <c r="G2828" s="33" t="s">
        <v>9249</v>
      </c>
      <c r="H2828" s="29" t="s">
        <v>9252</v>
      </c>
      <c r="I2828" s="78"/>
      <c r="J2828" s="11"/>
      <c r="K2828" s="99"/>
    </row>
    <row r="2829" spans="1:11" ht="24" hidden="1" x14ac:dyDescent="0.2">
      <c r="A2829" s="9">
        <v>2831</v>
      </c>
      <c r="B2829" s="9" t="s">
        <v>1749</v>
      </c>
      <c r="C2829" s="11"/>
      <c r="D2829" s="8" t="s">
        <v>2666</v>
      </c>
      <c r="E2829" s="75"/>
      <c r="F2829" s="29"/>
      <c r="G2829" s="33" t="s">
        <v>9253</v>
      </c>
      <c r="H2829" s="29" t="s">
        <v>9256</v>
      </c>
      <c r="I2829" s="78"/>
      <c r="J2829" s="11"/>
      <c r="K2829" s="99"/>
    </row>
    <row r="2830" spans="1:11" ht="24" hidden="1" x14ac:dyDescent="0.2">
      <c r="A2830" s="9">
        <v>2832</v>
      </c>
      <c r="B2830" s="9" t="s">
        <v>1749</v>
      </c>
      <c r="C2830" s="11"/>
      <c r="D2830" s="8" t="s">
        <v>2666</v>
      </c>
      <c r="E2830" s="75"/>
      <c r="F2830" s="29"/>
      <c r="G2830" s="33" t="s">
        <v>9254</v>
      </c>
      <c r="H2830" s="29" t="s">
        <v>9257</v>
      </c>
      <c r="I2830" s="78"/>
      <c r="J2830" s="11"/>
      <c r="K2830" s="99"/>
    </row>
    <row r="2831" spans="1:11" ht="36" hidden="1" x14ac:dyDescent="0.2">
      <c r="A2831" s="9">
        <v>2833</v>
      </c>
      <c r="B2831" s="9" t="s">
        <v>1749</v>
      </c>
      <c r="C2831" s="11"/>
      <c r="D2831" s="8" t="s">
        <v>2666</v>
      </c>
      <c r="E2831" s="75"/>
      <c r="F2831" s="29"/>
      <c r="G2831" s="33" t="s">
        <v>9255</v>
      </c>
      <c r="H2831" s="29" t="s">
        <v>9258</v>
      </c>
      <c r="I2831" s="78"/>
      <c r="J2831" s="11"/>
      <c r="K2831" s="99"/>
    </row>
    <row r="2832" spans="1:11" hidden="1" x14ac:dyDescent="0.2">
      <c r="A2832" s="9">
        <v>2834</v>
      </c>
      <c r="B2832" s="9" t="s">
        <v>1749</v>
      </c>
      <c r="C2832" s="11"/>
      <c r="D2832" s="8" t="s">
        <v>2666</v>
      </c>
      <c r="E2832" s="75"/>
      <c r="F2832" s="29"/>
      <c r="G2832" s="33" t="s">
        <v>8285</v>
      </c>
      <c r="H2832" s="29" t="s">
        <v>9259</v>
      </c>
      <c r="I2832" s="78"/>
      <c r="J2832" s="11"/>
      <c r="K2832" s="99"/>
    </row>
    <row r="2833" spans="1:11" hidden="1" x14ac:dyDescent="0.2">
      <c r="A2833" s="9">
        <v>2835</v>
      </c>
      <c r="B2833" s="9" t="s">
        <v>1749</v>
      </c>
      <c r="C2833" s="11"/>
      <c r="D2833" s="8" t="s">
        <v>2666</v>
      </c>
      <c r="E2833" s="75"/>
      <c r="F2833" s="29"/>
      <c r="G2833" s="33" t="s">
        <v>9260</v>
      </c>
      <c r="H2833" s="37" t="s">
        <v>9261</v>
      </c>
      <c r="I2833" s="91"/>
      <c r="J2833" s="11"/>
      <c r="K2833" s="99"/>
    </row>
    <row r="2834" spans="1:11" hidden="1" x14ac:dyDescent="0.2">
      <c r="A2834" s="9">
        <v>2836</v>
      </c>
      <c r="B2834" s="9" t="s">
        <v>1749</v>
      </c>
      <c r="C2834" s="11"/>
      <c r="D2834" s="8" t="s">
        <v>2666</v>
      </c>
      <c r="E2834" s="75"/>
      <c r="F2834" s="29"/>
      <c r="G2834" s="33" t="s">
        <v>9262</v>
      </c>
      <c r="H2834" s="37" t="s">
        <v>9264</v>
      </c>
      <c r="I2834" s="91"/>
      <c r="J2834" s="11"/>
      <c r="K2834" s="99"/>
    </row>
    <row r="2835" spans="1:11" hidden="1" x14ac:dyDescent="0.2">
      <c r="A2835" s="9">
        <v>2837</v>
      </c>
      <c r="B2835" s="9" t="s">
        <v>1749</v>
      </c>
      <c r="C2835" s="11"/>
      <c r="D2835" s="8" t="s">
        <v>2666</v>
      </c>
      <c r="E2835" s="75"/>
      <c r="F2835" s="29"/>
      <c r="G2835" s="33" t="s">
        <v>9265</v>
      </c>
      <c r="H2835" s="37" t="s">
        <v>9266</v>
      </c>
      <c r="I2835" s="91"/>
      <c r="J2835" s="11"/>
      <c r="K2835" s="99"/>
    </row>
    <row r="2836" spans="1:11" hidden="1" x14ac:dyDescent="0.2">
      <c r="A2836" s="9">
        <v>2838</v>
      </c>
      <c r="B2836" s="9" t="s">
        <v>1749</v>
      </c>
      <c r="C2836" s="11"/>
      <c r="D2836" s="8" t="s">
        <v>2666</v>
      </c>
      <c r="E2836" s="75"/>
      <c r="F2836" s="29"/>
      <c r="G2836" s="33" t="s">
        <v>8284</v>
      </c>
      <c r="H2836" s="29" t="s">
        <v>9267</v>
      </c>
      <c r="I2836" s="78"/>
      <c r="J2836" s="11"/>
      <c r="K2836" s="99"/>
    </row>
    <row r="2837" spans="1:11" hidden="1" x14ac:dyDescent="0.2">
      <c r="A2837" s="9">
        <v>2839</v>
      </c>
      <c r="B2837" s="9" t="s">
        <v>1749</v>
      </c>
      <c r="C2837" s="11"/>
      <c r="D2837" s="8" t="s">
        <v>2666</v>
      </c>
      <c r="E2837" s="75"/>
      <c r="F2837" s="29"/>
      <c r="G2837" s="33" t="s">
        <v>9268</v>
      </c>
      <c r="H2837" s="29" t="s">
        <v>9269</v>
      </c>
      <c r="I2837" s="78"/>
      <c r="J2837" s="11"/>
      <c r="K2837" s="99"/>
    </row>
    <row r="2838" spans="1:11" hidden="1" x14ac:dyDescent="0.2">
      <c r="A2838" s="9">
        <v>2840</v>
      </c>
      <c r="B2838" s="9" t="s">
        <v>1749</v>
      </c>
      <c r="C2838" s="11"/>
      <c r="D2838" s="8" t="s">
        <v>2666</v>
      </c>
      <c r="E2838" s="75"/>
      <c r="F2838" s="29"/>
      <c r="G2838" s="33" t="s">
        <v>9270</v>
      </c>
      <c r="H2838" s="29" t="s">
        <v>9271</v>
      </c>
      <c r="I2838" s="78"/>
      <c r="J2838" s="11"/>
      <c r="K2838" s="99"/>
    </row>
    <row r="2839" spans="1:11" hidden="1" x14ac:dyDescent="0.2">
      <c r="A2839" s="9">
        <v>2841</v>
      </c>
      <c r="B2839" s="9" t="s">
        <v>1749</v>
      </c>
      <c r="C2839" s="11"/>
      <c r="D2839" s="8" t="s">
        <v>2666</v>
      </c>
      <c r="E2839" s="75"/>
      <c r="F2839" s="29"/>
      <c r="G2839" s="33" t="s">
        <v>9272</v>
      </c>
      <c r="H2839" s="29" t="s">
        <v>9273</v>
      </c>
      <c r="I2839" s="78"/>
      <c r="J2839" s="11"/>
      <c r="K2839" s="99"/>
    </row>
    <row r="2840" spans="1:11" hidden="1" x14ac:dyDescent="0.2">
      <c r="A2840" s="9">
        <v>2842</v>
      </c>
      <c r="B2840" s="9" t="s">
        <v>1749</v>
      </c>
      <c r="C2840" s="11"/>
      <c r="D2840" s="8" t="s">
        <v>2666</v>
      </c>
      <c r="E2840" s="75"/>
      <c r="F2840" s="29"/>
      <c r="G2840" s="33" t="s">
        <v>9274</v>
      </c>
      <c r="H2840" s="29" t="s">
        <v>9275</v>
      </c>
      <c r="I2840" s="78"/>
      <c r="J2840" s="11"/>
      <c r="K2840" s="99"/>
    </row>
    <row r="2841" spans="1:11" hidden="1" x14ac:dyDescent="0.2">
      <c r="A2841" s="9">
        <v>2843</v>
      </c>
      <c r="B2841" s="9" t="s">
        <v>1749</v>
      </c>
      <c r="C2841" s="11"/>
      <c r="D2841" s="8" t="s">
        <v>2666</v>
      </c>
      <c r="E2841" s="75"/>
      <c r="F2841" s="29"/>
      <c r="G2841" s="33" t="s">
        <v>9276</v>
      </c>
      <c r="H2841" s="29" t="s">
        <v>9278</v>
      </c>
      <c r="I2841" s="78"/>
      <c r="J2841" s="11"/>
      <c r="K2841" s="99"/>
    </row>
    <row r="2842" spans="1:11" hidden="1" x14ac:dyDescent="0.2">
      <c r="A2842" s="9">
        <v>2844</v>
      </c>
      <c r="B2842" s="9" t="s">
        <v>1749</v>
      </c>
      <c r="C2842" s="11"/>
      <c r="D2842" s="8" t="s">
        <v>2666</v>
      </c>
      <c r="E2842" s="75"/>
      <c r="F2842" s="29"/>
      <c r="G2842" s="33" t="s">
        <v>9277</v>
      </c>
      <c r="H2842" s="29" t="s">
        <v>9279</v>
      </c>
      <c r="I2842" s="78"/>
      <c r="J2842" s="11"/>
      <c r="K2842" s="99"/>
    </row>
    <row r="2843" spans="1:11" hidden="1" x14ac:dyDescent="0.2">
      <c r="A2843" s="9">
        <v>2845</v>
      </c>
      <c r="B2843" s="9" t="s">
        <v>1749</v>
      </c>
      <c r="C2843" s="11"/>
      <c r="D2843" s="8" t="s">
        <v>2666</v>
      </c>
      <c r="E2843" s="75"/>
      <c r="F2843" s="29"/>
      <c r="G2843" s="33" t="s">
        <v>9280</v>
      </c>
      <c r="H2843" s="29" t="s">
        <v>9281</v>
      </c>
      <c r="I2843" s="78"/>
      <c r="J2843" s="11"/>
      <c r="K2843" s="99"/>
    </row>
    <row r="2844" spans="1:11" hidden="1" x14ac:dyDescent="0.2">
      <c r="A2844" s="9">
        <v>2846</v>
      </c>
      <c r="B2844" s="9" t="s">
        <v>1749</v>
      </c>
      <c r="C2844" s="11"/>
      <c r="D2844" s="8" t="s">
        <v>2895</v>
      </c>
      <c r="E2844" s="75"/>
      <c r="F2844" s="29"/>
      <c r="G2844" s="33" t="s">
        <v>1011</v>
      </c>
      <c r="H2844" s="29" t="s">
        <v>1012</v>
      </c>
      <c r="I2844" s="78"/>
      <c r="J2844" s="11"/>
      <c r="K2844" s="99"/>
    </row>
    <row r="2845" spans="1:11" hidden="1" x14ac:dyDescent="0.2">
      <c r="A2845" s="9">
        <v>2847</v>
      </c>
      <c r="B2845" s="9" t="s">
        <v>1749</v>
      </c>
      <c r="C2845" s="11"/>
      <c r="D2845" s="8" t="s">
        <v>2895</v>
      </c>
      <c r="E2845" s="75"/>
      <c r="F2845" s="29"/>
      <c r="G2845" s="33" t="s">
        <v>8784</v>
      </c>
      <c r="H2845" s="37" t="s">
        <v>9283</v>
      </c>
      <c r="I2845" s="91"/>
      <c r="J2845" s="11"/>
      <c r="K2845" s="99"/>
    </row>
    <row r="2846" spans="1:11" hidden="1" x14ac:dyDescent="0.2">
      <c r="A2846" s="9">
        <v>2848</v>
      </c>
      <c r="B2846" s="9" t="s">
        <v>1749</v>
      </c>
      <c r="C2846" s="11"/>
      <c r="D2846" s="8" t="s">
        <v>2895</v>
      </c>
      <c r="E2846" s="75"/>
      <c r="F2846" s="29"/>
      <c r="G2846" s="33" t="s">
        <v>8788</v>
      </c>
      <c r="H2846" s="29" t="s">
        <v>9284</v>
      </c>
      <c r="I2846" s="78"/>
      <c r="J2846" s="11"/>
      <c r="K2846" s="99"/>
    </row>
    <row r="2847" spans="1:11" hidden="1" x14ac:dyDescent="0.2">
      <c r="A2847" s="9">
        <v>2849</v>
      </c>
      <c r="B2847" s="9" t="s">
        <v>1749</v>
      </c>
      <c r="C2847" s="11"/>
      <c r="D2847" s="8" t="s">
        <v>2895</v>
      </c>
      <c r="E2847" s="75"/>
      <c r="F2847" s="29"/>
      <c r="G2847" s="33" t="s">
        <v>9285</v>
      </c>
      <c r="H2847" s="29" t="s">
        <v>9286</v>
      </c>
      <c r="I2847" s="78"/>
      <c r="J2847" s="11"/>
      <c r="K2847" s="99"/>
    </row>
    <row r="2848" spans="1:11" hidden="1" x14ac:dyDescent="0.2">
      <c r="A2848" s="9">
        <v>2850</v>
      </c>
      <c r="B2848" s="9" t="s">
        <v>1749</v>
      </c>
      <c r="C2848" s="11"/>
      <c r="D2848" s="8" t="s">
        <v>2895</v>
      </c>
      <c r="E2848" s="75"/>
      <c r="F2848" s="29"/>
      <c r="G2848" s="33" t="s">
        <v>8810</v>
      </c>
      <c r="H2848" s="37" t="s">
        <v>4562</v>
      </c>
      <c r="I2848" s="91"/>
      <c r="J2848" s="11"/>
      <c r="K2848" s="99"/>
    </row>
    <row r="2849" spans="1:11" hidden="1" x14ac:dyDescent="0.2">
      <c r="A2849" s="9">
        <v>2851</v>
      </c>
      <c r="B2849" s="9" t="s">
        <v>1749</v>
      </c>
      <c r="C2849" s="11"/>
      <c r="D2849" s="8" t="s">
        <v>2895</v>
      </c>
      <c r="E2849" s="75"/>
      <c r="F2849" s="29"/>
      <c r="G2849" s="33" t="s">
        <v>8792</v>
      </c>
      <c r="H2849" s="37" t="s">
        <v>9288</v>
      </c>
      <c r="I2849" s="91"/>
      <c r="J2849" s="11"/>
      <c r="K2849" s="99"/>
    </row>
    <row r="2850" spans="1:11" hidden="1" x14ac:dyDescent="0.2">
      <c r="A2850" s="9">
        <v>2852</v>
      </c>
      <c r="B2850" s="9" t="s">
        <v>1749</v>
      </c>
      <c r="C2850" s="11"/>
      <c r="D2850" s="8" t="s">
        <v>2895</v>
      </c>
      <c r="E2850" s="75"/>
      <c r="F2850" s="29"/>
      <c r="G2850" s="33" t="s">
        <v>8793</v>
      </c>
      <c r="H2850" s="29" t="s">
        <v>9289</v>
      </c>
      <c r="I2850" s="78"/>
      <c r="J2850" s="11"/>
      <c r="K2850" s="99"/>
    </row>
    <row r="2851" spans="1:11" hidden="1" x14ac:dyDescent="0.2">
      <c r="A2851" s="9">
        <v>2853</v>
      </c>
      <c r="B2851" s="9" t="s">
        <v>1749</v>
      </c>
      <c r="C2851" s="11"/>
      <c r="D2851" s="8" t="s">
        <v>2895</v>
      </c>
      <c r="E2851" s="75"/>
      <c r="F2851" s="29"/>
      <c r="G2851" s="33" t="s">
        <v>8800</v>
      </c>
      <c r="H2851" s="29" t="s">
        <v>8935</v>
      </c>
      <c r="I2851" s="78"/>
      <c r="J2851" s="11"/>
      <c r="K2851" s="99"/>
    </row>
    <row r="2852" spans="1:11" hidden="1" x14ac:dyDescent="0.2">
      <c r="A2852" s="9">
        <v>2854</v>
      </c>
      <c r="B2852" s="9" t="s">
        <v>1749</v>
      </c>
      <c r="C2852" s="11"/>
      <c r="D2852" s="8" t="s">
        <v>2895</v>
      </c>
      <c r="E2852" s="75"/>
      <c r="F2852" s="29"/>
      <c r="G2852" s="33" t="s">
        <v>8802</v>
      </c>
      <c r="H2852" s="29" t="s">
        <v>9290</v>
      </c>
      <c r="I2852" s="78"/>
      <c r="J2852" s="11"/>
      <c r="K2852" s="99"/>
    </row>
    <row r="2853" spans="1:11" hidden="1" x14ac:dyDescent="0.2">
      <c r="A2853" s="9">
        <v>2855</v>
      </c>
      <c r="B2853" s="9" t="s">
        <v>1749</v>
      </c>
      <c r="C2853" s="11"/>
      <c r="D2853" s="8" t="s">
        <v>2895</v>
      </c>
      <c r="E2853" s="75"/>
      <c r="F2853" s="29"/>
      <c r="G2853" s="33" t="s">
        <v>8727</v>
      </c>
      <c r="H2853" s="29" t="s">
        <v>9291</v>
      </c>
      <c r="I2853" s="78"/>
      <c r="J2853" s="11"/>
      <c r="K2853" s="99"/>
    </row>
    <row r="2854" spans="1:11" hidden="1" x14ac:dyDescent="0.2">
      <c r="A2854" s="9">
        <v>2856</v>
      </c>
      <c r="B2854" s="9" t="s">
        <v>1749</v>
      </c>
      <c r="C2854" s="11"/>
      <c r="D2854" s="8" t="s">
        <v>2895</v>
      </c>
      <c r="E2854" s="75"/>
      <c r="F2854" s="29"/>
      <c r="G2854" s="33" t="s">
        <v>9292</v>
      </c>
      <c r="H2854" s="29" t="s">
        <v>9293</v>
      </c>
      <c r="I2854" s="78"/>
      <c r="J2854" s="11"/>
      <c r="K2854" s="99"/>
    </row>
    <row r="2855" spans="1:11" hidden="1" x14ac:dyDescent="0.2">
      <c r="A2855" s="9">
        <v>2857</v>
      </c>
      <c r="B2855" s="9" t="s">
        <v>1749</v>
      </c>
      <c r="C2855" s="11"/>
      <c r="D2855" s="8" t="s">
        <v>2895</v>
      </c>
      <c r="E2855" s="75"/>
      <c r="F2855" s="29"/>
      <c r="G2855" s="29" t="s">
        <v>9294</v>
      </c>
      <c r="H2855" s="29" t="s">
        <v>9290</v>
      </c>
      <c r="I2855" s="78"/>
      <c r="J2855" s="11"/>
      <c r="K2855" s="99"/>
    </row>
    <row r="2856" spans="1:11" hidden="1" x14ac:dyDescent="0.2">
      <c r="A2856" s="9">
        <v>2858</v>
      </c>
      <c r="B2856" s="9" t="s">
        <v>1749</v>
      </c>
      <c r="C2856" s="11"/>
      <c r="D2856" s="8" t="s">
        <v>2895</v>
      </c>
      <c r="E2856" s="75"/>
      <c r="F2856" s="29"/>
      <c r="G2856" s="29" t="s">
        <v>9295</v>
      </c>
      <c r="H2856" s="29" t="s">
        <v>9297</v>
      </c>
      <c r="I2856" s="78"/>
      <c r="J2856" s="11"/>
      <c r="K2856" s="99"/>
    </row>
    <row r="2857" spans="1:11" hidden="1" x14ac:dyDescent="0.2">
      <c r="A2857" s="9">
        <v>2859</v>
      </c>
      <c r="B2857" s="9" t="s">
        <v>1749</v>
      </c>
      <c r="C2857" s="11"/>
      <c r="D2857" s="8" t="s">
        <v>2895</v>
      </c>
      <c r="E2857" s="75"/>
      <c r="F2857" s="29"/>
      <c r="G2857" s="29" t="s">
        <v>9296</v>
      </c>
      <c r="H2857" s="29" t="s">
        <v>9298</v>
      </c>
      <c r="I2857" s="78"/>
      <c r="J2857" s="11"/>
      <c r="K2857" s="99"/>
    </row>
    <row r="2858" spans="1:11" hidden="1" x14ac:dyDescent="0.2">
      <c r="A2858" s="9">
        <v>2860</v>
      </c>
      <c r="B2858" s="9" t="s">
        <v>1749</v>
      </c>
      <c r="C2858" s="11"/>
      <c r="D2858" s="8" t="s">
        <v>2895</v>
      </c>
      <c r="E2858" s="75"/>
      <c r="F2858" s="29"/>
      <c r="G2858" s="33" t="s">
        <v>8830</v>
      </c>
      <c r="H2858" s="37" t="s">
        <v>9301</v>
      </c>
      <c r="I2858" s="91"/>
      <c r="J2858" s="11"/>
      <c r="K2858" s="99"/>
    </row>
    <row r="2859" spans="1:11" hidden="1" x14ac:dyDescent="0.2">
      <c r="A2859" s="9">
        <v>2861</v>
      </c>
      <c r="B2859" s="9" t="s">
        <v>1749</v>
      </c>
      <c r="C2859" s="11"/>
      <c r="D2859" s="8" t="s">
        <v>2895</v>
      </c>
      <c r="E2859" s="75"/>
      <c r="F2859" s="29"/>
      <c r="G2859" s="33" t="s">
        <v>8867</v>
      </c>
      <c r="H2859" s="29" t="s">
        <v>9018</v>
      </c>
      <c r="I2859" s="78"/>
      <c r="J2859" s="11"/>
      <c r="K2859" s="99"/>
    </row>
    <row r="2860" spans="1:11" hidden="1" x14ac:dyDescent="0.2">
      <c r="A2860" s="9">
        <v>2862</v>
      </c>
      <c r="B2860" s="9" t="s">
        <v>1749</v>
      </c>
      <c r="C2860" s="11"/>
      <c r="D2860" s="8" t="s">
        <v>2895</v>
      </c>
      <c r="E2860" s="75"/>
      <c r="F2860" s="29"/>
      <c r="G2860" s="33" t="s">
        <v>8868</v>
      </c>
      <c r="H2860" s="29" t="s">
        <v>9019</v>
      </c>
      <c r="I2860" s="78"/>
      <c r="J2860" s="11"/>
      <c r="K2860" s="99"/>
    </row>
    <row r="2861" spans="1:11" hidden="1" x14ac:dyDescent="0.2">
      <c r="A2861" s="9">
        <v>2863</v>
      </c>
      <c r="B2861" s="9" t="s">
        <v>1749</v>
      </c>
      <c r="C2861" s="11"/>
      <c r="D2861" s="8" t="s">
        <v>2895</v>
      </c>
      <c r="E2861" s="75"/>
      <c r="F2861" s="29"/>
      <c r="G2861" s="33" t="s">
        <v>8880</v>
      </c>
      <c r="H2861" s="29" t="s">
        <v>9299</v>
      </c>
      <c r="I2861" s="78"/>
      <c r="J2861" s="11"/>
      <c r="K2861" s="99"/>
    </row>
    <row r="2862" spans="1:11" hidden="1" x14ac:dyDescent="0.2">
      <c r="A2862" s="9">
        <v>2864</v>
      </c>
      <c r="B2862" s="9" t="s">
        <v>1749</v>
      </c>
      <c r="C2862" s="11"/>
      <c r="D2862" s="8" t="s">
        <v>2895</v>
      </c>
      <c r="E2862" s="75"/>
      <c r="F2862" s="29"/>
      <c r="G2862" s="33" t="s">
        <v>2721</v>
      </c>
      <c r="H2862" s="29" t="s">
        <v>8988</v>
      </c>
      <c r="I2862" s="78"/>
      <c r="J2862" s="11"/>
      <c r="K2862" s="99"/>
    </row>
    <row r="2863" spans="1:11" hidden="1" x14ac:dyDescent="0.2">
      <c r="A2863" s="9">
        <v>2865</v>
      </c>
      <c r="B2863" s="9" t="s">
        <v>1749</v>
      </c>
      <c r="C2863" s="11"/>
      <c r="D2863" s="8" t="s">
        <v>2895</v>
      </c>
      <c r="E2863" s="75"/>
      <c r="F2863" s="29"/>
      <c r="G2863" s="33" t="s">
        <v>8889</v>
      </c>
      <c r="H2863" s="29" t="s">
        <v>9300</v>
      </c>
      <c r="I2863" s="78"/>
      <c r="J2863" s="11"/>
      <c r="K2863" s="99"/>
    </row>
    <row r="2864" spans="1:11" hidden="1" x14ac:dyDescent="0.2">
      <c r="A2864" s="9">
        <v>2866</v>
      </c>
      <c r="B2864" s="9" t="s">
        <v>1749</v>
      </c>
      <c r="C2864" s="11"/>
      <c r="D2864" s="8" t="s">
        <v>2895</v>
      </c>
      <c r="E2864" s="75"/>
      <c r="F2864" s="29"/>
      <c r="G2864" s="33" t="s">
        <v>8896</v>
      </c>
      <c r="H2864" s="29" t="s">
        <v>9302</v>
      </c>
      <c r="I2864" s="78"/>
      <c r="J2864" s="11"/>
      <c r="K2864" s="99"/>
    </row>
    <row r="2865" spans="1:11" hidden="1" x14ac:dyDescent="0.2">
      <c r="A2865" s="9">
        <v>2867</v>
      </c>
      <c r="B2865" s="9" t="s">
        <v>1749</v>
      </c>
      <c r="C2865" s="11"/>
      <c r="D2865" s="8" t="s">
        <v>2895</v>
      </c>
      <c r="E2865" s="75"/>
      <c r="F2865" s="29"/>
      <c r="G2865" s="33" t="s">
        <v>9303</v>
      </c>
      <c r="H2865" s="29" t="s">
        <v>9304</v>
      </c>
      <c r="I2865" s="78"/>
      <c r="J2865" s="11"/>
      <c r="K2865" s="99"/>
    </row>
    <row r="2866" spans="1:11" hidden="1" x14ac:dyDescent="0.2">
      <c r="A2866" s="9">
        <v>2868</v>
      </c>
      <c r="B2866" s="9" t="s">
        <v>1749</v>
      </c>
      <c r="C2866" s="11"/>
      <c r="D2866" s="8" t="s">
        <v>2895</v>
      </c>
      <c r="E2866" s="75"/>
      <c r="F2866" s="29"/>
      <c r="G2866" s="33" t="s">
        <v>9305</v>
      </c>
      <c r="H2866" s="29" t="s">
        <v>9306</v>
      </c>
      <c r="I2866" s="78"/>
      <c r="J2866" s="11"/>
      <c r="K2866" s="99"/>
    </row>
    <row r="2867" spans="1:11" hidden="1" x14ac:dyDescent="0.2">
      <c r="A2867" s="9">
        <v>2869</v>
      </c>
      <c r="B2867" s="9" t="s">
        <v>1749</v>
      </c>
      <c r="C2867" s="11"/>
      <c r="D2867" s="8" t="s">
        <v>2895</v>
      </c>
      <c r="E2867" s="75"/>
      <c r="F2867" s="29"/>
      <c r="G2867" s="33" t="s">
        <v>8906</v>
      </c>
      <c r="H2867" s="29" t="s">
        <v>9307</v>
      </c>
      <c r="I2867" s="78"/>
      <c r="J2867" s="11"/>
      <c r="K2867" s="99"/>
    </row>
    <row r="2868" spans="1:11" hidden="1" x14ac:dyDescent="0.2">
      <c r="A2868" s="9">
        <v>2870</v>
      </c>
      <c r="B2868" s="9" t="s">
        <v>1749</v>
      </c>
      <c r="C2868" s="11"/>
      <c r="D2868" s="8" t="s">
        <v>2895</v>
      </c>
      <c r="E2868" s="75"/>
      <c r="F2868" s="29"/>
      <c r="G2868" s="33" t="s">
        <v>9308</v>
      </c>
      <c r="H2868" s="29" t="s">
        <v>9309</v>
      </c>
      <c r="I2868" s="78"/>
      <c r="J2868" s="11"/>
      <c r="K2868" s="99"/>
    </row>
    <row r="2869" spans="1:11" hidden="1" x14ac:dyDescent="0.2">
      <c r="A2869" s="9">
        <v>2871</v>
      </c>
      <c r="B2869" s="9" t="s">
        <v>1749</v>
      </c>
      <c r="C2869" s="11"/>
      <c r="D2869" s="8" t="s">
        <v>2895</v>
      </c>
      <c r="E2869" s="75"/>
      <c r="F2869" s="29"/>
      <c r="G2869" s="29" t="s">
        <v>8910</v>
      </c>
      <c r="H2869" s="29" t="s">
        <v>9310</v>
      </c>
      <c r="I2869" s="78"/>
      <c r="J2869" s="11"/>
      <c r="K2869" s="99"/>
    </row>
    <row r="2870" spans="1:11" hidden="1" x14ac:dyDescent="0.2">
      <c r="A2870" s="9">
        <v>2872</v>
      </c>
      <c r="B2870" s="9" t="s">
        <v>1749</v>
      </c>
      <c r="C2870" s="11"/>
      <c r="D2870" s="8" t="s">
        <v>2895</v>
      </c>
      <c r="E2870" s="75"/>
      <c r="F2870" s="29"/>
      <c r="G2870" s="33" t="s">
        <v>8914</v>
      </c>
      <c r="H2870" s="29" t="s">
        <v>9311</v>
      </c>
      <c r="I2870" s="78"/>
      <c r="J2870" s="11"/>
      <c r="K2870" s="99"/>
    </row>
    <row r="2871" spans="1:11" hidden="1" x14ac:dyDescent="0.2">
      <c r="A2871" s="9">
        <v>2873</v>
      </c>
      <c r="B2871" s="9" t="s">
        <v>1749</v>
      </c>
      <c r="C2871" s="11"/>
      <c r="D2871" s="8" t="s">
        <v>2895</v>
      </c>
      <c r="E2871" s="75"/>
      <c r="F2871" s="29"/>
      <c r="G2871" s="33" t="s">
        <v>8915</v>
      </c>
      <c r="H2871" s="29" t="s">
        <v>9312</v>
      </c>
      <c r="I2871" s="78"/>
      <c r="J2871" s="11"/>
      <c r="K2871" s="99"/>
    </row>
    <row r="2872" spans="1:11" hidden="1" x14ac:dyDescent="0.2">
      <c r="A2872" s="9">
        <v>2874</v>
      </c>
      <c r="B2872" s="9" t="s">
        <v>1749</v>
      </c>
      <c r="C2872" s="11"/>
      <c r="D2872" s="8" t="s">
        <v>2895</v>
      </c>
      <c r="E2872" s="75"/>
      <c r="F2872" s="29"/>
      <c r="G2872" s="33" t="s">
        <v>8916</v>
      </c>
      <c r="H2872" s="29" t="s">
        <v>9319</v>
      </c>
      <c r="I2872" s="78"/>
      <c r="J2872" s="11"/>
      <c r="K2872" s="99"/>
    </row>
    <row r="2873" spans="1:11" hidden="1" x14ac:dyDescent="0.2">
      <c r="A2873" s="9">
        <v>2875</v>
      </c>
      <c r="B2873" s="9" t="s">
        <v>1749</v>
      </c>
      <c r="C2873" s="11"/>
      <c r="D2873" s="8" t="s">
        <v>3050</v>
      </c>
      <c r="E2873" s="75"/>
      <c r="F2873" s="29"/>
      <c r="G2873" s="69" t="s">
        <v>8716</v>
      </c>
      <c r="H2873" s="29" t="s">
        <v>9313</v>
      </c>
      <c r="I2873" s="78"/>
      <c r="J2873" s="11"/>
      <c r="K2873" s="99"/>
    </row>
    <row r="2874" spans="1:11" hidden="1" x14ac:dyDescent="0.2">
      <c r="A2874" s="9">
        <v>2876</v>
      </c>
      <c r="B2874" s="9" t="s">
        <v>1749</v>
      </c>
      <c r="C2874" s="11"/>
      <c r="D2874" s="8" t="s">
        <v>3050</v>
      </c>
      <c r="E2874" s="75"/>
      <c r="F2874" s="29"/>
      <c r="G2874" s="66" t="s">
        <v>9314</v>
      </c>
      <c r="H2874" s="37" t="s">
        <v>2439</v>
      </c>
      <c r="I2874" s="91"/>
      <c r="J2874" s="11"/>
      <c r="K2874" s="99"/>
    </row>
    <row r="2875" spans="1:11" hidden="1" x14ac:dyDescent="0.2">
      <c r="A2875" s="9">
        <v>2877</v>
      </c>
      <c r="B2875" s="9" t="s">
        <v>1749</v>
      </c>
      <c r="C2875" s="11"/>
      <c r="D2875" s="8" t="s">
        <v>3050</v>
      </c>
      <c r="E2875" s="75"/>
      <c r="F2875" s="29"/>
      <c r="G2875" s="69" t="s">
        <v>9315</v>
      </c>
      <c r="H2875" s="37" t="s">
        <v>9316</v>
      </c>
      <c r="I2875" s="91"/>
      <c r="J2875" s="11"/>
      <c r="K2875" s="99"/>
    </row>
    <row r="2876" spans="1:11" hidden="1" x14ac:dyDescent="0.2">
      <c r="A2876" s="9">
        <v>2878</v>
      </c>
      <c r="B2876" s="9" t="s">
        <v>1749</v>
      </c>
      <c r="C2876" s="11"/>
      <c r="D2876" s="8" t="s">
        <v>3050</v>
      </c>
      <c r="E2876" s="75"/>
      <c r="F2876" s="29"/>
      <c r="G2876" s="69" t="s">
        <v>8745</v>
      </c>
      <c r="H2876" s="29" t="s">
        <v>9317</v>
      </c>
      <c r="I2876" s="78"/>
      <c r="J2876" s="11"/>
      <c r="K2876" s="99"/>
    </row>
    <row r="2877" spans="1:11" hidden="1" x14ac:dyDescent="0.2">
      <c r="A2877" s="9">
        <v>2879</v>
      </c>
      <c r="B2877" s="9" t="s">
        <v>1749</v>
      </c>
      <c r="C2877" s="11"/>
      <c r="D2877" s="8" t="s">
        <v>3050</v>
      </c>
      <c r="E2877" s="75"/>
      <c r="F2877" s="29"/>
      <c r="G2877" s="69" t="s">
        <v>8746</v>
      </c>
      <c r="H2877" s="29" t="s">
        <v>9318</v>
      </c>
      <c r="I2877" s="78"/>
      <c r="J2877" s="11"/>
      <c r="K2877" s="99"/>
    </row>
    <row r="2878" spans="1:11" hidden="1" x14ac:dyDescent="0.2">
      <c r="A2878" s="9">
        <v>2880</v>
      </c>
      <c r="B2878" s="9" t="s">
        <v>1749</v>
      </c>
      <c r="C2878" s="11"/>
      <c r="D2878" s="8" t="s">
        <v>3050</v>
      </c>
      <c r="E2878" s="75"/>
      <c r="F2878" s="29"/>
      <c r="G2878" s="69" t="s">
        <v>2308</v>
      </c>
      <c r="H2878" s="29" t="s">
        <v>3863</v>
      </c>
      <c r="I2878" s="78"/>
      <c r="J2878" s="11"/>
      <c r="K2878" s="99"/>
    </row>
    <row r="2879" spans="1:11" hidden="1" x14ac:dyDescent="0.2">
      <c r="A2879" s="9"/>
      <c r="B2879" s="9"/>
      <c r="C2879" s="11"/>
      <c r="D2879" s="11"/>
      <c r="E2879" s="99"/>
      <c r="F2879" s="11"/>
      <c r="G2879" s="11"/>
      <c r="H2879" s="11"/>
      <c r="I2879" s="99"/>
      <c r="J2879" s="11"/>
      <c r="K2879" s="99"/>
    </row>
  </sheetData>
  <autoFilter ref="A1:L2879" xr:uid="{00000000-0009-0000-0000-000013000000}">
    <filterColumn colId="6">
      <filters>
        <filter val="ストーマ"/>
      </filters>
    </filterColumn>
  </autoFilter>
  <mergeCells count="10">
    <mergeCell ref="H4:H5"/>
    <mergeCell ref="I4:I5"/>
    <mergeCell ref="J4:J5"/>
    <mergeCell ref="K4:K5"/>
    <mergeCell ref="B4:B5"/>
    <mergeCell ref="C4:C5"/>
    <mergeCell ref="D4:D5"/>
    <mergeCell ref="E4:E5"/>
    <mergeCell ref="F4:F5"/>
    <mergeCell ref="G4:G5"/>
  </mergeCells>
  <phoneticPr fontId="1"/>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51"/>
  <sheetViews>
    <sheetView workbookViewId="0">
      <selection activeCell="F15" sqref="F15"/>
    </sheetView>
  </sheetViews>
  <sheetFormatPr defaultColWidth="9" defaultRowHeight="13.2" x14ac:dyDescent="0.2"/>
  <cols>
    <col min="1" max="1" width="4.6640625" style="56" customWidth="1"/>
    <col min="2" max="3" width="8.6640625" style="56" customWidth="1"/>
    <col min="4" max="4" width="6.6640625" style="56" customWidth="1"/>
    <col min="5" max="5" width="7.33203125" style="111" customWidth="1"/>
    <col min="6" max="6" width="80.6640625" style="56" customWidth="1"/>
    <col min="7" max="7" width="80.6640625" style="111" customWidth="1"/>
    <col min="8" max="8" width="20.6640625" style="56" customWidth="1"/>
    <col min="9" max="9" width="20.6640625" style="111" customWidth="1"/>
    <col min="10" max="16384" width="9" style="56"/>
  </cols>
  <sheetData>
    <row r="1" spans="1:9" ht="12" customHeight="1" x14ac:dyDescent="0.2">
      <c r="A1" s="56" t="s">
        <v>8712</v>
      </c>
    </row>
    <row r="2" spans="1:9" ht="12" customHeight="1" x14ac:dyDescent="0.2">
      <c r="A2" s="56" t="s">
        <v>8711</v>
      </c>
    </row>
    <row r="3" spans="1:9" ht="12" customHeight="1" x14ac:dyDescent="0.2">
      <c r="A3" s="111" t="s">
        <v>13461</v>
      </c>
    </row>
    <row r="4" spans="1:9" ht="12" customHeight="1" x14ac:dyDescent="0.2">
      <c r="A4" s="58" t="s">
        <v>3</v>
      </c>
      <c r="B4" s="58" t="s">
        <v>7673</v>
      </c>
      <c r="C4" s="126" t="s">
        <v>13453</v>
      </c>
      <c r="D4" s="58" t="s">
        <v>13454</v>
      </c>
      <c r="E4" s="128" t="s">
        <v>13455</v>
      </c>
      <c r="F4" s="58" t="s">
        <v>371</v>
      </c>
      <c r="G4" s="130" t="s">
        <v>9676</v>
      </c>
      <c r="H4" s="58" t="s">
        <v>10</v>
      </c>
      <c r="I4" s="128" t="s">
        <v>10124</v>
      </c>
    </row>
    <row r="5" spans="1:9" ht="12" customHeight="1" x14ac:dyDescent="0.2">
      <c r="A5" s="59"/>
      <c r="B5" s="59" t="s">
        <v>7674</v>
      </c>
      <c r="C5" s="127"/>
      <c r="D5" s="59" t="s">
        <v>7675</v>
      </c>
      <c r="E5" s="129"/>
      <c r="F5" s="59" t="s">
        <v>391</v>
      </c>
      <c r="G5" s="131"/>
      <c r="H5" s="59" t="s">
        <v>800</v>
      </c>
      <c r="I5" s="129"/>
    </row>
    <row r="6" spans="1:9" ht="12" customHeight="1" x14ac:dyDescent="0.2">
      <c r="A6" s="57">
        <v>1</v>
      </c>
      <c r="B6" s="60" t="s">
        <v>13456</v>
      </c>
      <c r="C6" s="60" t="s">
        <v>13456</v>
      </c>
      <c r="D6" s="57" t="s">
        <v>13452</v>
      </c>
      <c r="E6" s="112" t="s">
        <v>13457</v>
      </c>
      <c r="F6" s="57" t="s">
        <v>13451</v>
      </c>
      <c r="G6" s="112" t="s">
        <v>13458</v>
      </c>
      <c r="H6" s="57"/>
      <c r="I6" s="112"/>
    </row>
    <row r="7" spans="1:9" ht="12" customHeight="1" x14ac:dyDescent="0.2">
      <c r="A7" s="57">
        <v>2</v>
      </c>
      <c r="B7" s="60"/>
      <c r="C7" s="60"/>
      <c r="D7" s="57"/>
      <c r="E7" s="112"/>
      <c r="F7" s="57"/>
      <c r="G7" s="112"/>
      <c r="H7" s="57"/>
      <c r="I7" s="112"/>
    </row>
    <row r="8" spans="1:9" ht="12" customHeight="1" x14ac:dyDescent="0.2">
      <c r="A8" s="57">
        <v>3</v>
      </c>
      <c r="B8" s="57"/>
      <c r="C8" s="57"/>
      <c r="D8" s="57"/>
      <c r="E8" s="112"/>
      <c r="F8" s="57"/>
      <c r="G8" s="112"/>
      <c r="H8" s="57"/>
      <c r="I8" s="112"/>
    </row>
    <row r="9" spans="1:9" ht="12" customHeight="1" x14ac:dyDescent="0.2">
      <c r="A9" s="57"/>
      <c r="B9" s="57"/>
      <c r="C9" s="57"/>
      <c r="D9" s="57"/>
      <c r="E9" s="112"/>
      <c r="F9" s="57"/>
      <c r="G9" s="112"/>
      <c r="H9" s="57"/>
      <c r="I9" s="112"/>
    </row>
    <row r="10" spans="1:9" ht="12" customHeight="1" x14ac:dyDescent="0.2">
      <c r="A10" s="57"/>
      <c r="B10" s="57"/>
      <c r="C10" s="57"/>
      <c r="D10" s="57"/>
      <c r="E10" s="112"/>
      <c r="F10" s="57"/>
      <c r="G10" s="112"/>
      <c r="H10" s="57"/>
      <c r="I10" s="112"/>
    </row>
    <row r="11" spans="1:9" ht="12" customHeight="1" x14ac:dyDescent="0.2">
      <c r="A11" s="57"/>
      <c r="B11" s="57"/>
      <c r="C11" s="57"/>
      <c r="D11" s="57"/>
      <c r="E11" s="112"/>
      <c r="F11" s="57"/>
      <c r="G11" s="112"/>
      <c r="H11" s="57"/>
      <c r="I11" s="112"/>
    </row>
    <row r="12" spans="1:9" ht="12" customHeight="1" x14ac:dyDescent="0.2">
      <c r="A12" s="57"/>
      <c r="B12" s="57"/>
      <c r="C12" s="57"/>
      <c r="D12" s="57"/>
      <c r="E12" s="112"/>
      <c r="F12" s="57"/>
      <c r="G12" s="112"/>
      <c r="H12" s="57"/>
      <c r="I12" s="112"/>
    </row>
    <row r="13" spans="1:9" ht="12" customHeight="1" x14ac:dyDescent="0.2">
      <c r="A13" s="57"/>
      <c r="B13" s="57"/>
      <c r="C13" s="57"/>
      <c r="D13" s="57"/>
      <c r="E13" s="112"/>
      <c r="F13" s="57"/>
      <c r="G13" s="112"/>
      <c r="H13" s="57"/>
      <c r="I13" s="112"/>
    </row>
    <row r="14" spans="1:9" ht="12" customHeight="1" x14ac:dyDescent="0.2">
      <c r="A14" s="57"/>
      <c r="B14" s="57"/>
      <c r="C14" s="57"/>
      <c r="D14" s="57"/>
      <c r="E14" s="112"/>
      <c r="F14" s="57"/>
      <c r="G14" s="112"/>
      <c r="H14" s="57"/>
      <c r="I14" s="112"/>
    </row>
    <row r="15" spans="1:9" ht="12" customHeight="1" x14ac:dyDescent="0.2">
      <c r="A15" s="57"/>
      <c r="B15" s="57"/>
      <c r="C15" s="57"/>
      <c r="D15" s="57"/>
      <c r="E15" s="112"/>
      <c r="F15" s="57"/>
      <c r="G15" s="112"/>
      <c r="H15" s="57"/>
      <c r="I15" s="112"/>
    </row>
    <row r="16" spans="1:9" ht="12" customHeight="1" x14ac:dyDescent="0.2">
      <c r="A16" s="57"/>
      <c r="B16" s="57"/>
      <c r="C16" s="57"/>
      <c r="D16" s="57"/>
      <c r="E16" s="112"/>
      <c r="F16" s="57"/>
      <c r="G16" s="112"/>
      <c r="H16" s="57"/>
      <c r="I16" s="112"/>
    </row>
    <row r="17" spans="1:9" ht="12" customHeight="1" x14ac:dyDescent="0.2">
      <c r="A17" s="57"/>
      <c r="B17" s="57"/>
      <c r="C17" s="57"/>
      <c r="D17" s="57"/>
      <c r="E17" s="112"/>
      <c r="F17" s="57"/>
      <c r="G17" s="112"/>
      <c r="H17" s="57"/>
      <c r="I17" s="112"/>
    </row>
    <row r="18" spans="1:9" ht="12" customHeight="1" x14ac:dyDescent="0.2">
      <c r="A18" s="57"/>
      <c r="B18" s="57"/>
      <c r="C18" s="57"/>
      <c r="D18" s="57"/>
      <c r="E18" s="112"/>
      <c r="F18" s="57"/>
      <c r="G18" s="112"/>
      <c r="H18" s="57"/>
      <c r="I18" s="112"/>
    </row>
    <row r="19" spans="1:9" ht="12" customHeight="1" x14ac:dyDescent="0.2">
      <c r="A19" s="57"/>
      <c r="B19" s="57"/>
      <c r="C19" s="57"/>
      <c r="D19" s="57"/>
      <c r="E19" s="112"/>
      <c r="F19" s="57"/>
      <c r="G19" s="112"/>
      <c r="H19" s="57"/>
      <c r="I19" s="112"/>
    </row>
    <row r="20" spans="1:9" ht="12" customHeight="1" x14ac:dyDescent="0.2">
      <c r="A20" s="57"/>
      <c r="B20" s="57"/>
      <c r="C20" s="57"/>
      <c r="D20" s="57"/>
      <c r="E20" s="112"/>
      <c r="F20" s="57"/>
      <c r="G20" s="112"/>
      <c r="H20" s="57"/>
      <c r="I20" s="112"/>
    </row>
    <row r="21" spans="1:9" ht="12" customHeight="1" x14ac:dyDescent="0.2">
      <c r="A21" s="57"/>
      <c r="B21" s="57"/>
      <c r="C21" s="57"/>
      <c r="D21" s="57"/>
      <c r="E21" s="112"/>
      <c r="F21" s="57"/>
      <c r="G21" s="112"/>
      <c r="H21" s="57"/>
      <c r="I21" s="112"/>
    </row>
    <row r="22" spans="1:9" ht="12" customHeight="1" x14ac:dyDescent="0.2">
      <c r="A22" s="57"/>
      <c r="B22" s="57"/>
      <c r="C22" s="57"/>
      <c r="D22" s="57"/>
      <c r="E22" s="112"/>
      <c r="F22" s="57"/>
      <c r="G22" s="112"/>
      <c r="H22" s="57"/>
      <c r="I22" s="112"/>
    </row>
    <row r="23" spans="1:9" ht="12" customHeight="1" x14ac:dyDescent="0.2">
      <c r="A23" s="57"/>
      <c r="B23" s="57"/>
      <c r="C23" s="57"/>
      <c r="D23" s="57"/>
      <c r="E23" s="112"/>
      <c r="F23" s="57"/>
      <c r="G23" s="112"/>
      <c r="H23" s="57"/>
      <c r="I23" s="112"/>
    </row>
    <row r="24" spans="1:9" ht="12" customHeight="1" x14ac:dyDescent="0.2">
      <c r="A24" s="57"/>
      <c r="B24" s="57"/>
      <c r="C24" s="57"/>
      <c r="D24" s="57"/>
      <c r="E24" s="112"/>
      <c r="F24" s="57"/>
      <c r="G24" s="112"/>
      <c r="H24" s="57"/>
      <c r="I24" s="112"/>
    </row>
    <row r="25" spans="1:9" ht="12" customHeight="1" x14ac:dyDescent="0.2">
      <c r="A25" s="57"/>
      <c r="B25" s="57"/>
      <c r="C25" s="57"/>
      <c r="D25" s="57"/>
      <c r="E25" s="112"/>
      <c r="F25" s="57"/>
      <c r="G25" s="112"/>
      <c r="H25" s="57"/>
      <c r="I25" s="112"/>
    </row>
    <row r="26" spans="1:9" ht="12" customHeight="1" x14ac:dyDescent="0.2">
      <c r="A26" s="57"/>
      <c r="B26" s="57"/>
      <c r="C26" s="57"/>
      <c r="D26" s="57"/>
      <c r="E26" s="112"/>
      <c r="F26" s="57"/>
      <c r="G26" s="112"/>
      <c r="H26" s="57"/>
      <c r="I26" s="112"/>
    </row>
    <row r="27" spans="1:9" ht="12" customHeight="1" x14ac:dyDescent="0.2"/>
    <row r="28" spans="1:9" ht="12" customHeight="1" x14ac:dyDescent="0.2"/>
    <row r="29" spans="1:9" ht="12" customHeight="1" x14ac:dyDescent="0.2"/>
    <row r="30" spans="1:9" ht="12" customHeight="1" x14ac:dyDescent="0.2"/>
    <row r="31" spans="1:9" ht="12" customHeight="1" x14ac:dyDescent="0.2"/>
    <row r="32" spans="1:9"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sheetData>
  <mergeCells count="4">
    <mergeCell ref="C4:C5"/>
    <mergeCell ref="I4:I5"/>
    <mergeCell ref="G4:G5"/>
    <mergeCell ref="E4:E5"/>
  </mergeCells>
  <phoneticPr fontId="1"/>
  <pageMargins left="0.7" right="0.7" top="0.75" bottom="0.75" header="0.3" footer="0.3"/>
  <pageSetup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51"/>
  <sheetViews>
    <sheetView workbookViewId="0">
      <selection activeCell="F11" sqref="F11"/>
    </sheetView>
  </sheetViews>
  <sheetFormatPr defaultColWidth="9" defaultRowHeight="13.2" x14ac:dyDescent="0.2"/>
  <cols>
    <col min="1" max="1" width="4.6640625" style="56" customWidth="1"/>
    <col min="2" max="2" width="8.6640625" style="56" customWidth="1"/>
    <col min="3" max="3" width="8.6640625" style="111" customWidth="1"/>
    <col min="4" max="4" width="6.6640625" style="56" customWidth="1"/>
    <col min="5" max="5" width="6.6640625" style="111" customWidth="1"/>
    <col min="6" max="6" width="80.6640625" style="56" customWidth="1"/>
    <col min="7" max="7" width="20.6640625" style="56" customWidth="1"/>
    <col min="8" max="8" width="20.6640625" style="111" customWidth="1"/>
    <col min="9" max="16384" width="9" style="56"/>
  </cols>
  <sheetData>
    <row r="1" spans="1:8" ht="12" customHeight="1" x14ac:dyDescent="0.2">
      <c r="A1" s="56" t="s">
        <v>7672</v>
      </c>
    </row>
    <row r="2" spans="1:8" ht="12" customHeight="1" x14ac:dyDescent="0.2">
      <c r="A2" s="56" t="s">
        <v>359</v>
      </c>
    </row>
    <row r="3" spans="1:8" ht="12" customHeight="1" x14ac:dyDescent="0.2">
      <c r="A3" s="111" t="s">
        <v>13462</v>
      </c>
    </row>
    <row r="4" spans="1:8" ht="12" customHeight="1" x14ac:dyDescent="0.2">
      <c r="A4" s="58" t="s">
        <v>3</v>
      </c>
      <c r="B4" s="58" t="s">
        <v>7673</v>
      </c>
      <c r="C4" s="113" t="s">
        <v>13453</v>
      </c>
      <c r="D4" s="58" t="s">
        <v>684</v>
      </c>
      <c r="E4" s="113" t="s">
        <v>13455</v>
      </c>
      <c r="F4" s="58"/>
      <c r="G4" s="58" t="s">
        <v>10</v>
      </c>
      <c r="H4" s="128" t="s">
        <v>10124</v>
      </c>
    </row>
    <row r="5" spans="1:8" ht="12" customHeight="1" x14ac:dyDescent="0.2">
      <c r="A5" s="59"/>
      <c r="B5" s="59" t="s">
        <v>7674</v>
      </c>
      <c r="C5" s="114"/>
      <c r="D5" s="59" t="s">
        <v>7675</v>
      </c>
      <c r="E5" s="114"/>
      <c r="F5" s="59" t="s">
        <v>13460</v>
      </c>
      <c r="G5" s="59" t="s">
        <v>800</v>
      </c>
      <c r="H5" s="129"/>
    </row>
    <row r="6" spans="1:8" ht="12" customHeight="1" x14ac:dyDescent="0.2">
      <c r="A6" s="57">
        <v>1</v>
      </c>
      <c r="B6" s="60" t="s">
        <v>7676</v>
      </c>
      <c r="C6" s="60" t="s">
        <v>7676</v>
      </c>
      <c r="D6" s="57" t="s">
        <v>7677</v>
      </c>
      <c r="E6" s="112" t="s">
        <v>13457</v>
      </c>
      <c r="F6" s="57" t="s">
        <v>13459</v>
      </c>
      <c r="G6" s="57"/>
      <c r="H6" s="112"/>
    </row>
    <row r="7" spans="1:8" ht="12" customHeight="1" x14ac:dyDescent="0.2">
      <c r="A7" s="57">
        <v>2</v>
      </c>
      <c r="B7" s="60" t="s">
        <v>7676</v>
      </c>
      <c r="C7" s="60" t="s">
        <v>7676</v>
      </c>
      <c r="D7" s="57" t="s">
        <v>7677</v>
      </c>
      <c r="E7" s="112" t="s">
        <v>13457</v>
      </c>
      <c r="F7" s="57" t="s">
        <v>7678</v>
      </c>
      <c r="G7" s="57"/>
      <c r="H7" s="112"/>
    </row>
    <row r="8" spans="1:8" ht="12" customHeight="1" x14ac:dyDescent="0.2">
      <c r="A8" s="57">
        <v>3</v>
      </c>
      <c r="B8" s="60" t="s">
        <v>8017</v>
      </c>
      <c r="C8" s="60" t="s">
        <v>8017</v>
      </c>
      <c r="D8" s="57" t="s">
        <v>7677</v>
      </c>
      <c r="E8" s="112" t="s">
        <v>13457</v>
      </c>
      <c r="F8" s="57" t="s">
        <v>8004</v>
      </c>
      <c r="G8" s="57"/>
      <c r="H8" s="112"/>
    </row>
    <row r="9" spans="1:8" ht="12" customHeight="1" x14ac:dyDescent="0.2">
      <c r="A9" s="57">
        <v>4</v>
      </c>
      <c r="B9" s="60" t="s">
        <v>8017</v>
      </c>
      <c r="C9" s="60" t="s">
        <v>8017</v>
      </c>
      <c r="D9" s="57" t="s">
        <v>7677</v>
      </c>
      <c r="E9" s="112" t="s">
        <v>13457</v>
      </c>
      <c r="F9" s="57" t="s">
        <v>8022</v>
      </c>
      <c r="G9" s="57"/>
      <c r="H9" s="112"/>
    </row>
    <row r="10" spans="1:8" ht="12" customHeight="1" x14ac:dyDescent="0.2">
      <c r="A10" s="57">
        <v>5</v>
      </c>
      <c r="B10" s="57"/>
      <c r="C10" s="112"/>
      <c r="D10" s="57"/>
      <c r="E10" s="112"/>
      <c r="F10" s="57"/>
      <c r="G10" s="57"/>
      <c r="H10" s="112"/>
    </row>
    <row r="11" spans="1:8" ht="12" customHeight="1" x14ac:dyDescent="0.2">
      <c r="A11" s="57">
        <v>6</v>
      </c>
      <c r="B11" s="57"/>
      <c r="C11" s="112"/>
      <c r="D11" s="57"/>
      <c r="E11" s="112"/>
      <c r="F11" s="57"/>
      <c r="G11" s="57"/>
      <c r="H11" s="112"/>
    </row>
    <row r="12" spans="1:8" ht="12" customHeight="1" x14ac:dyDescent="0.2">
      <c r="A12" s="57">
        <v>7</v>
      </c>
      <c r="B12" s="57"/>
      <c r="C12" s="112"/>
      <c r="D12" s="57"/>
      <c r="E12" s="112"/>
      <c r="F12" s="57"/>
      <c r="G12" s="57"/>
      <c r="H12" s="112"/>
    </row>
    <row r="13" spans="1:8" ht="12" customHeight="1" x14ac:dyDescent="0.2">
      <c r="A13" s="57">
        <v>8</v>
      </c>
      <c r="B13" s="57"/>
      <c r="C13" s="112"/>
      <c r="D13" s="57"/>
      <c r="E13" s="112"/>
      <c r="F13" s="57"/>
      <c r="G13" s="57"/>
      <c r="H13" s="112"/>
    </row>
    <row r="14" spans="1:8" ht="12" customHeight="1" x14ac:dyDescent="0.2">
      <c r="A14" s="57">
        <v>9</v>
      </c>
      <c r="B14" s="57"/>
      <c r="C14" s="112"/>
      <c r="D14" s="57"/>
      <c r="E14" s="112"/>
      <c r="F14" s="57"/>
      <c r="G14" s="57"/>
      <c r="H14" s="112"/>
    </row>
    <row r="15" spans="1:8" ht="12" customHeight="1" x14ac:dyDescent="0.2">
      <c r="A15" s="57">
        <v>10</v>
      </c>
      <c r="B15" s="57"/>
      <c r="C15" s="112"/>
      <c r="D15" s="57"/>
      <c r="E15" s="112"/>
      <c r="F15" s="57"/>
      <c r="G15" s="57"/>
      <c r="H15" s="112"/>
    </row>
    <row r="16" spans="1:8" ht="12" customHeight="1" x14ac:dyDescent="0.2">
      <c r="A16" s="57">
        <v>11</v>
      </c>
      <c r="B16" s="57"/>
      <c r="C16" s="112"/>
      <c r="D16" s="57"/>
      <c r="E16" s="112"/>
      <c r="F16" s="57"/>
      <c r="G16" s="57"/>
      <c r="H16" s="112"/>
    </row>
    <row r="17" spans="1:8" ht="12" customHeight="1" x14ac:dyDescent="0.2">
      <c r="A17" s="57">
        <v>12</v>
      </c>
      <c r="B17" s="57"/>
      <c r="C17" s="112"/>
      <c r="D17" s="57"/>
      <c r="E17" s="112"/>
      <c r="F17" s="57"/>
      <c r="G17" s="57"/>
      <c r="H17" s="112"/>
    </row>
    <row r="18" spans="1:8" ht="12" customHeight="1" x14ac:dyDescent="0.2">
      <c r="A18" s="57">
        <v>13</v>
      </c>
      <c r="B18" s="57"/>
      <c r="C18" s="112"/>
      <c r="D18" s="57"/>
      <c r="E18" s="112"/>
      <c r="F18" s="57"/>
      <c r="G18" s="57"/>
      <c r="H18" s="112"/>
    </row>
    <row r="19" spans="1:8" ht="12" customHeight="1" x14ac:dyDescent="0.2">
      <c r="A19" s="57">
        <v>14</v>
      </c>
      <c r="B19" s="57"/>
      <c r="C19" s="112"/>
      <c r="D19" s="57"/>
      <c r="E19" s="112"/>
      <c r="F19" s="57"/>
      <c r="G19" s="57"/>
      <c r="H19" s="112"/>
    </row>
    <row r="20" spans="1:8" ht="12" customHeight="1" x14ac:dyDescent="0.2">
      <c r="A20" s="57">
        <v>15</v>
      </c>
      <c r="B20" s="57"/>
      <c r="C20" s="112"/>
      <c r="D20" s="57"/>
      <c r="E20" s="112"/>
      <c r="F20" s="57"/>
      <c r="G20" s="57"/>
      <c r="H20" s="112"/>
    </row>
    <row r="21" spans="1:8" ht="12" customHeight="1" x14ac:dyDescent="0.2">
      <c r="A21" s="57">
        <v>16</v>
      </c>
      <c r="B21" s="57"/>
      <c r="C21" s="112"/>
      <c r="D21" s="57"/>
      <c r="E21" s="112"/>
      <c r="F21" s="57"/>
      <c r="G21" s="57"/>
      <c r="H21" s="112"/>
    </row>
    <row r="22" spans="1:8" ht="12" customHeight="1" x14ac:dyDescent="0.2">
      <c r="A22" s="57">
        <v>17</v>
      </c>
      <c r="B22" s="57"/>
      <c r="C22" s="112"/>
      <c r="D22" s="57"/>
      <c r="E22" s="112"/>
      <c r="F22" s="57"/>
      <c r="G22" s="57"/>
      <c r="H22" s="112"/>
    </row>
    <row r="23" spans="1:8" ht="12" customHeight="1" x14ac:dyDescent="0.2">
      <c r="A23" s="57"/>
      <c r="B23" s="57"/>
      <c r="C23" s="112"/>
      <c r="D23" s="57"/>
      <c r="E23" s="112"/>
      <c r="F23" s="57"/>
      <c r="G23" s="57"/>
      <c r="H23" s="112"/>
    </row>
    <row r="24" spans="1:8" ht="12" customHeight="1" x14ac:dyDescent="0.2">
      <c r="A24" s="57"/>
      <c r="B24" s="57"/>
      <c r="C24" s="112"/>
      <c r="D24" s="57"/>
      <c r="E24" s="112"/>
      <c r="F24" s="57"/>
      <c r="G24" s="57"/>
      <c r="H24" s="112"/>
    </row>
    <row r="25" spans="1:8" ht="12" customHeight="1" x14ac:dyDescent="0.2">
      <c r="A25" s="57"/>
      <c r="B25" s="57"/>
      <c r="C25" s="112"/>
      <c r="D25" s="57"/>
      <c r="E25" s="112"/>
      <c r="F25" s="57"/>
      <c r="G25" s="57"/>
      <c r="H25" s="112"/>
    </row>
    <row r="26" spans="1:8" ht="12" customHeight="1" x14ac:dyDescent="0.2">
      <c r="A26" s="57"/>
      <c r="B26" s="57"/>
      <c r="C26" s="112"/>
      <c r="D26" s="57"/>
      <c r="E26" s="112"/>
      <c r="F26" s="57"/>
      <c r="G26" s="57"/>
      <c r="H26" s="112"/>
    </row>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sheetData>
  <mergeCells count="1">
    <mergeCell ref="H4:H5"/>
  </mergeCells>
  <phoneticPr fontId="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0"/>
  <sheetViews>
    <sheetView topLeftCell="D1" workbookViewId="0">
      <selection activeCell="D1" sqref="D1"/>
    </sheetView>
  </sheetViews>
  <sheetFormatPr defaultColWidth="9" defaultRowHeight="13.2" x14ac:dyDescent="0.2"/>
  <cols>
    <col min="1" max="1" width="4.6640625" style="30" hidden="1" customWidth="1"/>
    <col min="2" max="2" width="6.6640625" style="71" hidden="1" customWidth="1"/>
    <col min="3" max="3" width="4.6640625" style="71" hidden="1" customWidth="1"/>
    <col min="4" max="4" width="40.6640625" style="30" customWidth="1"/>
    <col min="5" max="5" width="60.6640625" style="30" hidden="1" customWidth="1"/>
    <col min="6" max="6" width="60.6640625" style="72" customWidth="1"/>
    <col min="7" max="7" width="20.6640625" style="30" hidden="1" customWidth="1"/>
    <col min="8" max="8" width="20.6640625" style="72" hidden="1" customWidth="1"/>
    <col min="9" max="16384" width="9" style="30"/>
  </cols>
  <sheetData>
    <row r="1" spans="1:8" s="35" customFormat="1" x14ac:dyDescent="0.2">
      <c r="A1" s="3" t="s">
        <v>2</v>
      </c>
      <c r="B1" s="70"/>
      <c r="C1" s="70"/>
      <c r="F1" s="72"/>
      <c r="H1" s="72"/>
    </row>
    <row r="2" spans="1:8" s="35" customFormat="1" x14ac:dyDescent="0.2">
      <c r="A2" s="3" t="s">
        <v>6497</v>
      </c>
      <c r="B2" s="70"/>
      <c r="C2" s="70"/>
      <c r="F2" s="72"/>
      <c r="H2" s="72"/>
    </row>
    <row r="3" spans="1:8" s="35" customFormat="1" x14ac:dyDescent="0.2">
      <c r="A3" s="94" t="s">
        <v>13471</v>
      </c>
      <c r="B3" s="70"/>
      <c r="C3" s="70"/>
      <c r="F3" s="72"/>
      <c r="H3" s="72"/>
    </row>
    <row r="4" spans="1:8" s="36" customFormat="1" ht="27" customHeight="1" x14ac:dyDescent="0.2">
      <c r="A4" s="31" t="s">
        <v>3</v>
      </c>
      <c r="B4" s="23" t="s">
        <v>6686</v>
      </c>
      <c r="C4" s="23" t="s">
        <v>6687</v>
      </c>
      <c r="D4" s="31" t="s">
        <v>6688</v>
      </c>
      <c r="E4" s="31" t="s">
        <v>6689</v>
      </c>
      <c r="F4" s="73" t="s">
        <v>9337</v>
      </c>
      <c r="G4" s="31" t="s">
        <v>9798</v>
      </c>
      <c r="H4" s="73" t="s">
        <v>9338</v>
      </c>
    </row>
    <row r="5" spans="1:8" x14ac:dyDescent="0.2">
      <c r="A5" s="8">
        <v>1</v>
      </c>
      <c r="B5" s="32" t="s">
        <v>69</v>
      </c>
      <c r="C5" s="32"/>
      <c r="D5" s="46" t="s">
        <v>0</v>
      </c>
      <c r="E5" s="46" t="s">
        <v>1</v>
      </c>
      <c r="F5" s="85" t="s">
        <v>9460</v>
      </c>
      <c r="G5" s="8"/>
      <c r="H5" s="75"/>
    </row>
    <row r="6" spans="1:8" ht="39.6" x14ac:dyDescent="0.2">
      <c r="A6" s="8">
        <v>2</v>
      </c>
      <c r="B6" s="32" t="s">
        <v>69</v>
      </c>
      <c r="C6" s="32"/>
      <c r="D6" s="46" t="s">
        <v>57</v>
      </c>
      <c r="E6" s="46" t="s">
        <v>9461</v>
      </c>
      <c r="F6" s="85" t="s">
        <v>14579</v>
      </c>
      <c r="G6" s="8"/>
      <c r="H6" s="75"/>
    </row>
    <row r="7" spans="1:8" ht="51.75" customHeight="1" x14ac:dyDescent="0.2">
      <c r="A7" s="8">
        <v>3</v>
      </c>
      <c r="B7" s="32" t="s">
        <v>69</v>
      </c>
      <c r="C7" s="32"/>
      <c r="D7" s="46" t="s">
        <v>58</v>
      </c>
      <c r="E7" s="46" t="s">
        <v>9462</v>
      </c>
      <c r="F7" s="85" t="s">
        <v>14570</v>
      </c>
      <c r="G7" s="8"/>
      <c r="H7" s="75"/>
    </row>
    <row r="8" spans="1:8" ht="39.6" x14ac:dyDescent="0.2">
      <c r="A8" s="8">
        <v>4</v>
      </c>
      <c r="B8" s="32" t="s">
        <v>69</v>
      </c>
      <c r="C8" s="32"/>
      <c r="D8" s="46" t="s">
        <v>56</v>
      </c>
      <c r="E8" s="46" t="s">
        <v>248</v>
      </c>
      <c r="F8" s="85" t="s">
        <v>14568</v>
      </c>
      <c r="G8" s="8"/>
      <c r="H8" s="75"/>
    </row>
    <row r="9" spans="1:8" ht="39.6" x14ac:dyDescent="0.2">
      <c r="A9" s="8">
        <v>5</v>
      </c>
      <c r="B9" s="32" t="s">
        <v>69</v>
      </c>
      <c r="C9" s="32"/>
      <c r="D9" s="46" t="s">
        <v>63</v>
      </c>
      <c r="E9" s="46" t="s">
        <v>9463</v>
      </c>
      <c r="F9" s="85" t="s">
        <v>14569</v>
      </c>
      <c r="G9" s="8"/>
      <c r="H9" s="75"/>
    </row>
    <row r="10" spans="1:8" ht="52.8" x14ac:dyDescent="0.2">
      <c r="A10" s="8">
        <v>6</v>
      </c>
      <c r="B10" s="32" t="s">
        <v>69</v>
      </c>
      <c r="C10" s="32"/>
      <c r="D10" s="46" t="s">
        <v>9464</v>
      </c>
      <c r="E10" s="46" t="s">
        <v>1239</v>
      </c>
      <c r="F10" s="85" t="s">
        <v>14578</v>
      </c>
      <c r="G10" s="8"/>
      <c r="H10" s="75"/>
    </row>
    <row r="11" spans="1:8" ht="52.8" x14ac:dyDescent="0.2">
      <c r="A11" s="8">
        <v>7</v>
      </c>
      <c r="B11" s="32" t="s">
        <v>69</v>
      </c>
      <c r="C11" s="32"/>
      <c r="D11" s="46" t="s">
        <v>64</v>
      </c>
      <c r="E11" s="46" t="s">
        <v>9465</v>
      </c>
      <c r="F11" s="85" t="s">
        <v>14580</v>
      </c>
      <c r="G11" s="8"/>
      <c r="H11" s="75"/>
    </row>
    <row r="12" spans="1:8" ht="36" x14ac:dyDescent="0.2">
      <c r="A12" s="8">
        <v>8</v>
      </c>
      <c r="B12" s="32" t="s">
        <v>69</v>
      </c>
      <c r="C12" s="32"/>
      <c r="D12" s="46" t="s">
        <v>65</v>
      </c>
      <c r="E12" s="46" t="s">
        <v>1620</v>
      </c>
      <c r="F12" s="85" t="s">
        <v>14571</v>
      </c>
      <c r="G12" s="8"/>
      <c r="H12" s="75"/>
    </row>
    <row r="13" spans="1:8" ht="52.8" x14ac:dyDescent="0.2">
      <c r="A13" s="8">
        <v>9</v>
      </c>
      <c r="B13" s="32" t="s">
        <v>69</v>
      </c>
      <c r="C13" s="32"/>
      <c r="D13" s="46" t="s">
        <v>66</v>
      </c>
      <c r="E13" s="46" t="s">
        <v>59</v>
      </c>
      <c r="F13" s="85" t="s">
        <v>14572</v>
      </c>
      <c r="G13" s="8"/>
      <c r="H13" s="75"/>
    </row>
    <row r="14" spans="1:8" ht="52.8" x14ac:dyDescent="0.2">
      <c r="A14" s="8">
        <v>10</v>
      </c>
      <c r="B14" s="32" t="s">
        <v>69</v>
      </c>
      <c r="C14" s="32"/>
      <c r="D14" s="46" t="s">
        <v>67</v>
      </c>
      <c r="E14" s="46" t="s">
        <v>9466</v>
      </c>
      <c r="F14" s="85" t="s">
        <v>14573</v>
      </c>
      <c r="G14" s="8"/>
      <c r="H14" s="75"/>
    </row>
    <row r="15" spans="1:8" ht="60" x14ac:dyDescent="0.2">
      <c r="A15" s="8">
        <v>11</v>
      </c>
      <c r="B15" s="32" t="s">
        <v>69</v>
      </c>
      <c r="C15" s="32"/>
      <c r="D15" s="46" t="s">
        <v>68</v>
      </c>
      <c r="E15" s="46" t="s">
        <v>60</v>
      </c>
      <c r="F15" s="85" t="s">
        <v>14574</v>
      </c>
      <c r="G15" s="8"/>
      <c r="H15" s="75"/>
    </row>
    <row r="16" spans="1:8" ht="39.6" x14ac:dyDescent="0.2">
      <c r="A16" s="8">
        <v>12</v>
      </c>
      <c r="B16" s="32" t="s">
        <v>69</v>
      </c>
      <c r="C16" s="32"/>
      <c r="D16" s="46" t="s">
        <v>61</v>
      </c>
      <c r="E16" s="46" t="s">
        <v>62</v>
      </c>
      <c r="F16" s="85" t="s">
        <v>14575</v>
      </c>
      <c r="G16" s="8"/>
      <c r="H16" s="75"/>
    </row>
    <row r="17" spans="1:8" x14ac:dyDescent="0.2">
      <c r="A17" s="8">
        <v>13</v>
      </c>
      <c r="B17" s="32" t="s">
        <v>9459</v>
      </c>
      <c r="C17" s="32"/>
      <c r="D17" s="46" t="s">
        <v>9467</v>
      </c>
      <c r="E17" s="46" t="s">
        <v>136</v>
      </c>
      <c r="F17" s="85" t="s">
        <v>14576</v>
      </c>
      <c r="G17" s="8"/>
      <c r="H17" s="75"/>
    </row>
    <row r="18" spans="1:8" x14ac:dyDescent="0.2">
      <c r="A18" s="8">
        <v>14</v>
      </c>
      <c r="B18" s="32" t="s">
        <v>69</v>
      </c>
      <c r="C18" s="32"/>
      <c r="D18" s="16" t="s">
        <v>9468</v>
      </c>
      <c r="E18" s="16" t="s">
        <v>87</v>
      </c>
      <c r="F18" s="75" t="s">
        <v>9469</v>
      </c>
      <c r="G18" s="8"/>
      <c r="H18" s="75"/>
    </row>
    <row r="19" spans="1:8" x14ac:dyDescent="0.2">
      <c r="A19" s="8">
        <v>15</v>
      </c>
      <c r="B19" s="32" t="s">
        <v>69</v>
      </c>
      <c r="C19" s="32"/>
      <c r="D19" s="8" t="s">
        <v>9470</v>
      </c>
      <c r="E19" s="8" t="s">
        <v>74</v>
      </c>
      <c r="F19" s="76" t="s">
        <v>14577</v>
      </c>
      <c r="G19" s="8"/>
      <c r="H19" s="75"/>
    </row>
    <row r="20" spans="1:8" x14ac:dyDescent="0.2">
      <c r="A20" s="8"/>
      <c r="B20" s="32"/>
      <c r="C20" s="32"/>
      <c r="D20" s="8"/>
      <c r="E20" s="8"/>
      <c r="F20" s="75"/>
      <c r="G20" s="8"/>
      <c r="H20" s="75"/>
    </row>
  </sheetData>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9"/>
  <sheetViews>
    <sheetView topLeftCell="D1" zoomScaleNormal="100" workbookViewId="0">
      <selection activeCell="D1" sqref="D1"/>
    </sheetView>
  </sheetViews>
  <sheetFormatPr defaultColWidth="9" defaultRowHeight="13.2" x14ac:dyDescent="0.2"/>
  <cols>
    <col min="1" max="1" width="4.6640625" style="35" hidden="1" customWidth="1"/>
    <col min="2" max="2" width="6.6640625" style="35" hidden="1" customWidth="1"/>
    <col min="3" max="3" width="4.6640625" style="35" hidden="1" customWidth="1"/>
    <col min="4" max="4" width="40.6640625" style="35" customWidth="1"/>
    <col min="5" max="5" width="60.6640625" style="35" hidden="1" customWidth="1"/>
    <col min="6" max="6" width="60.6640625" style="80" customWidth="1"/>
    <col min="7" max="7" width="20.6640625" style="35" customWidth="1"/>
    <col min="8" max="8" width="20.6640625" style="72" customWidth="1"/>
    <col min="9" max="16384" width="9" style="35"/>
  </cols>
  <sheetData>
    <row r="1" spans="1:8" x14ac:dyDescent="0.2">
      <c r="A1" s="3" t="s">
        <v>9339</v>
      </c>
    </row>
    <row r="2" spans="1:8" x14ac:dyDescent="0.2">
      <c r="A2" s="3" t="s">
        <v>6495</v>
      </c>
    </row>
    <row r="3" spans="1:8" x14ac:dyDescent="0.2">
      <c r="A3" s="94" t="s">
        <v>9340</v>
      </c>
    </row>
    <row r="4" spans="1:8" s="36" customFormat="1" ht="27" customHeight="1" x14ac:dyDescent="0.2">
      <c r="A4" s="31" t="s">
        <v>3</v>
      </c>
      <c r="B4" s="31" t="s">
        <v>6686</v>
      </c>
      <c r="C4" s="31" t="s">
        <v>6687</v>
      </c>
      <c r="D4" s="31" t="s">
        <v>6688</v>
      </c>
      <c r="E4" s="31" t="s">
        <v>6689</v>
      </c>
      <c r="F4" s="81" t="s">
        <v>9337</v>
      </c>
      <c r="G4" s="31" t="s">
        <v>6690</v>
      </c>
      <c r="H4" s="73" t="s">
        <v>9338</v>
      </c>
    </row>
    <row r="5" spans="1:8" x14ac:dyDescent="0.2">
      <c r="A5" s="16">
        <v>1</v>
      </c>
      <c r="B5" s="16" t="s">
        <v>9339</v>
      </c>
      <c r="C5" s="16"/>
      <c r="D5" s="25" t="s">
        <v>9339</v>
      </c>
      <c r="E5" s="29" t="s">
        <v>391</v>
      </c>
      <c r="F5" s="82" t="s">
        <v>9340</v>
      </c>
      <c r="G5" s="16"/>
      <c r="H5" s="75"/>
    </row>
    <row r="6" spans="1:8" x14ac:dyDescent="0.2">
      <c r="A6" s="16">
        <v>2</v>
      </c>
      <c r="B6" s="16" t="s">
        <v>9</v>
      </c>
      <c r="C6" s="16">
        <v>1</v>
      </c>
      <c r="D6" s="29" t="s">
        <v>9341</v>
      </c>
      <c r="E6" s="37" t="s">
        <v>9342</v>
      </c>
      <c r="F6" s="83" t="s">
        <v>14581</v>
      </c>
      <c r="G6" s="16"/>
      <c r="H6" s="75"/>
    </row>
    <row r="7" spans="1:8" x14ac:dyDescent="0.2">
      <c r="A7" s="16">
        <v>3</v>
      </c>
      <c r="B7" s="16" t="s">
        <v>9</v>
      </c>
      <c r="C7" s="16">
        <v>2</v>
      </c>
      <c r="D7" s="29" t="s">
        <v>9343</v>
      </c>
      <c r="E7" s="37" t="s">
        <v>1240</v>
      </c>
      <c r="F7" s="83" t="s">
        <v>9344</v>
      </c>
      <c r="G7" s="16"/>
      <c r="H7" s="75"/>
    </row>
    <row r="8" spans="1:8" x14ac:dyDescent="0.2">
      <c r="A8" s="16">
        <v>4</v>
      </c>
      <c r="B8" s="16" t="s">
        <v>9</v>
      </c>
      <c r="C8" s="16">
        <v>3</v>
      </c>
      <c r="D8" s="29" t="s">
        <v>9345</v>
      </c>
      <c r="E8" s="37" t="s">
        <v>9346</v>
      </c>
      <c r="F8" s="105" t="s">
        <v>14582</v>
      </c>
      <c r="G8" s="16"/>
      <c r="H8" s="75"/>
    </row>
    <row r="9" spans="1:8" x14ac:dyDescent="0.2">
      <c r="A9" s="16">
        <v>5</v>
      </c>
      <c r="B9" s="16" t="s">
        <v>9</v>
      </c>
      <c r="C9" s="16">
        <v>4</v>
      </c>
      <c r="D9" s="29" t="s">
        <v>9347</v>
      </c>
      <c r="E9" s="37" t="s">
        <v>754</v>
      </c>
      <c r="F9" s="105" t="s">
        <v>14583</v>
      </c>
      <c r="G9" s="16"/>
      <c r="H9" s="75"/>
    </row>
    <row r="10" spans="1:8" x14ac:dyDescent="0.2">
      <c r="A10" s="16">
        <v>6</v>
      </c>
      <c r="B10" s="16" t="s">
        <v>9</v>
      </c>
      <c r="C10" s="16">
        <v>6</v>
      </c>
      <c r="D10" s="29" t="s">
        <v>9348</v>
      </c>
      <c r="E10" s="37" t="s">
        <v>1241</v>
      </c>
      <c r="F10" s="83" t="s">
        <v>9349</v>
      </c>
      <c r="G10" s="16" t="s">
        <v>9456</v>
      </c>
      <c r="H10" s="75" t="s">
        <v>9457</v>
      </c>
    </row>
    <row r="11" spans="1:8" x14ac:dyDescent="0.2">
      <c r="A11" s="16">
        <v>7</v>
      </c>
      <c r="B11" s="16" t="s">
        <v>9</v>
      </c>
      <c r="C11" s="16">
        <v>9</v>
      </c>
      <c r="D11" s="29" t="s">
        <v>9350</v>
      </c>
      <c r="E11" s="37" t="s">
        <v>8510</v>
      </c>
      <c r="F11" s="83" t="s">
        <v>9360</v>
      </c>
      <c r="G11" s="16" t="s">
        <v>146</v>
      </c>
      <c r="H11" s="75" t="s">
        <v>9458</v>
      </c>
    </row>
    <row r="12" spans="1:8" x14ac:dyDescent="0.2">
      <c r="A12" s="16">
        <v>8</v>
      </c>
      <c r="B12" s="16" t="s">
        <v>9</v>
      </c>
      <c r="C12" s="16">
        <v>10</v>
      </c>
      <c r="D12" s="29" t="s">
        <v>9351</v>
      </c>
      <c r="E12" s="37" t="s">
        <v>8511</v>
      </c>
      <c r="F12" s="83" t="s">
        <v>9801</v>
      </c>
      <c r="G12" s="16"/>
      <c r="H12" s="75"/>
    </row>
    <row r="13" spans="1:8" x14ac:dyDescent="0.2">
      <c r="A13" s="16">
        <v>9</v>
      </c>
      <c r="B13" s="16" t="s">
        <v>9</v>
      </c>
      <c r="C13" s="16">
        <v>11</v>
      </c>
      <c r="D13" s="29" t="s">
        <v>9352</v>
      </c>
      <c r="E13" s="37" t="s">
        <v>756</v>
      </c>
      <c r="F13" s="83" t="s">
        <v>9977</v>
      </c>
      <c r="G13" s="16"/>
      <c r="H13" s="75"/>
    </row>
    <row r="14" spans="1:8" x14ac:dyDescent="0.2">
      <c r="A14" s="16">
        <v>10</v>
      </c>
      <c r="B14" s="16" t="s">
        <v>9</v>
      </c>
      <c r="C14" s="16">
        <v>12</v>
      </c>
      <c r="D14" s="29" t="s">
        <v>9353</v>
      </c>
      <c r="E14" s="37" t="s">
        <v>2089</v>
      </c>
      <c r="F14" s="83" t="s">
        <v>9956</v>
      </c>
      <c r="G14" s="16"/>
      <c r="H14" s="75"/>
    </row>
    <row r="15" spans="1:8" x14ac:dyDescent="0.2">
      <c r="A15" s="16">
        <v>11</v>
      </c>
      <c r="B15" s="16" t="s">
        <v>9</v>
      </c>
      <c r="C15" s="16">
        <v>15</v>
      </c>
      <c r="D15" s="29" t="s">
        <v>9354</v>
      </c>
      <c r="E15" s="37" t="s">
        <v>757</v>
      </c>
      <c r="F15" s="83" t="s">
        <v>9800</v>
      </c>
      <c r="G15" s="16"/>
      <c r="H15" s="75"/>
    </row>
    <row r="16" spans="1:8" x14ac:dyDescent="0.2">
      <c r="A16" s="16">
        <v>12</v>
      </c>
      <c r="B16" s="16" t="s">
        <v>9</v>
      </c>
      <c r="C16" s="16">
        <v>17</v>
      </c>
      <c r="D16" s="29" t="s">
        <v>755</v>
      </c>
      <c r="E16" s="37" t="s">
        <v>9355</v>
      </c>
      <c r="F16" s="83" t="s">
        <v>9799</v>
      </c>
      <c r="G16" s="16"/>
      <c r="H16" s="75"/>
    </row>
    <row r="17" spans="1:8" x14ac:dyDescent="0.2">
      <c r="A17" s="16">
        <v>13</v>
      </c>
      <c r="B17" s="16" t="s">
        <v>9</v>
      </c>
      <c r="C17" s="16">
        <v>20</v>
      </c>
      <c r="D17" s="29" t="s">
        <v>9356</v>
      </c>
      <c r="E17" s="37" t="s">
        <v>9357</v>
      </c>
      <c r="F17" s="105" t="s">
        <v>15143</v>
      </c>
      <c r="G17" s="16"/>
      <c r="H17" s="75"/>
    </row>
    <row r="18" spans="1:8" x14ac:dyDescent="0.2">
      <c r="A18" s="16">
        <v>14</v>
      </c>
      <c r="B18" s="16" t="s">
        <v>9</v>
      </c>
      <c r="C18" s="16">
        <v>21</v>
      </c>
      <c r="D18" s="29" t="s">
        <v>9358</v>
      </c>
      <c r="E18" s="37" t="s">
        <v>758</v>
      </c>
      <c r="F18" s="83" t="s">
        <v>9976</v>
      </c>
      <c r="G18" s="16"/>
      <c r="H18" s="75"/>
    </row>
    <row r="19" spans="1:8" x14ac:dyDescent="0.2">
      <c r="A19" s="16">
        <v>15</v>
      </c>
      <c r="B19" s="16" t="s">
        <v>9</v>
      </c>
      <c r="C19" s="16">
        <v>22</v>
      </c>
      <c r="D19" s="29" t="s">
        <v>9359</v>
      </c>
      <c r="E19" s="37" t="s">
        <v>759</v>
      </c>
      <c r="F19" s="83" t="s">
        <v>9361</v>
      </c>
      <c r="G19" s="16"/>
      <c r="H19" s="75"/>
    </row>
    <row r="20" spans="1:8" x14ac:dyDescent="0.2">
      <c r="A20" s="16">
        <v>16</v>
      </c>
      <c r="B20" s="16" t="s">
        <v>9</v>
      </c>
      <c r="C20" s="16">
        <v>23</v>
      </c>
      <c r="D20" s="29" t="s">
        <v>9362</v>
      </c>
      <c r="E20" s="37" t="s">
        <v>760</v>
      </c>
      <c r="F20" s="83" t="s">
        <v>15127</v>
      </c>
      <c r="G20" s="16"/>
      <c r="H20" s="75"/>
    </row>
    <row r="21" spans="1:8" x14ac:dyDescent="0.2">
      <c r="A21" s="16">
        <v>17</v>
      </c>
      <c r="B21" s="16" t="s">
        <v>9</v>
      </c>
      <c r="C21" s="16">
        <v>25</v>
      </c>
      <c r="D21" s="29" t="s">
        <v>9363</v>
      </c>
      <c r="E21" s="37" t="s">
        <v>4268</v>
      </c>
      <c r="F21" s="83" t="s">
        <v>14773</v>
      </c>
      <c r="G21" s="16"/>
      <c r="H21" s="75"/>
    </row>
    <row r="22" spans="1:8" x14ac:dyDescent="0.2">
      <c r="A22" s="16">
        <v>18</v>
      </c>
      <c r="B22" s="16" t="s">
        <v>9</v>
      </c>
      <c r="C22" s="16">
        <v>26</v>
      </c>
      <c r="D22" s="29" t="s">
        <v>4263</v>
      </c>
      <c r="E22" s="37" t="s">
        <v>4271</v>
      </c>
      <c r="F22" s="83" t="s">
        <v>14589</v>
      </c>
      <c r="G22" s="16"/>
      <c r="H22" s="75"/>
    </row>
    <row r="23" spans="1:8" x14ac:dyDescent="0.2">
      <c r="A23" s="16">
        <v>19</v>
      </c>
      <c r="B23" s="16" t="s">
        <v>9</v>
      </c>
      <c r="C23" s="16">
        <v>27</v>
      </c>
      <c r="D23" s="29" t="s">
        <v>9364</v>
      </c>
      <c r="E23" s="37" t="s">
        <v>4320</v>
      </c>
      <c r="F23" s="83" t="s">
        <v>14584</v>
      </c>
      <c r="G23" s="16"/>
      <c r="H23" s="75"/>
    </row>
    <row r="24" spans="1:8" x14ac:dyDescent="0.2">
      <c r="A24" s="16">
        <v>20</v>
      </c>
      <c r="B24" s="16" t="s">
        <v>9</v>
      </c>
      <c r="C24" s="16">
        <v>28</v>
      </c>
      <c r="D24" s="29" t="s">
        <v>9365</v>
      </c>
      <c r="E24" s="37" t="s">
        <v>4272</v>
      </c>
      <c r="F24" s="83" t="s">
        <v>14590</v>
      </c>
      <c r="G24" s="16"/>
      <c r="H24" s="75"/>
    </row>
    <row r="25" spans="1:8" x14ac:dyDescent="0.2">
      <c r="A25" s="16">
        <v>21</v>
      </c>
      <c r="B25" s="16" t="s">
        <v>9</v>
      </c>
      <c r="C25" s="16">
        <v>30</v>
      </c>
      <c r="D25" s="29" t="s">
        <v>9366</v>
      </c>
      <c r="E25" s="37" t="s">
        <v>4279</v>
      </c>
      <c r="F25" s="83" t="s">
        <v>14591</v>
      </c>
      <c r="G25" s="16"/>
      <c r="H25" s="75"/>
    </row>
    <row r="26" spans="1:8" x14ac:dyDescent="0.2">
      <c r="A26" s="16">
        <v>22</v>
      </c>
      <c r="B26" s="16" t="s">
        <v>9</v>
      </c>
      <c r="C26" s="16">
        <v>31</v>
      </c>
      <c r="D26" s="29" t="s">
        <v>9367</v>
      </c>
      <c r="E26" s="37" t="s">
        <v>4276</v>
      </c>
      <c r="F26" s="83" t="s">
        <v>14592</v>
      </c>
      <c r="G26" s="16"/>
      <c r="H26" s="75"/>
    </row>
    <row r="27" spans="1:8" x14ac:dyDescent="0.2">
      <c r="A27" s="16">
        <v>23</v>
      </c>
      <c r="B27" s="16" t="s">
        <v>9</v>
      </c>
      <c r="C27" s="16">
        <v>33</v>
      </c>
      <c r="D27" s="29" t="s">
        <v>9368</v>
      </c>
      <c r="E27" s="37" t="s">
        <v>4269</v>
      </c>
      <c r="F27" s="83" t="s">
        <v>10681</v>
      </c>
      <c r="G27" s="16"/>
      <c r="H27" s="75"/>
    </row>
    <row r="28" spans="1:8" x14ac:dyDescent="0.2">
      <c r="A28" s="16">
        <v>24</v>
      </c>
      <c r="B28" s="16" t="s">
        <v>9</v>
      </c>
      <c r="C28" s="16">
        <v>34</v>
      </c>
      <c r="D28" s="29" t="s">
        <v>4264</v>
      </c>
      <c r="E28" s="37" t="s">
        <v>4270</v>
      </c>
      <c r="F28" s="83" t="s">
        <v>10344</v>
      </c>
      <c r="G28" s="16"/>
      <c r="H28" s="75"/>
    </row>
    <row r="29" spans="1:8" x14ac:dyDescent="0.2">
      <c r="A29" s="16">
        <v>25</v>
      </c>
      <c r="B29" s="16" t="s">
        <v>9</v>
      </c>
      <c r="C29" s="16">
        <v>36</v>
      </c>
      <c r="D29" s="29" t="s">
        <v>9369</v>
      </c>
      <c r="E29" s="37" t="s">
        <v>4281</v>
      </c>
      <c r="F29" s="83" t="s">
        <v>10345</v>
      </c>
      <c r="G29" s="16"/>
      <c r="H29" s="75"/>
    </row>
    <row r="30" spans="1:8" x14ac:dyDescent="0.2">
      <c r="A30" s="16">
        <v>26</v>
      </c>
      <c r="B30" s="16" t="s">
        <v>9</v>
      </c>
      <c r="C30" s="16">
        <v>38</v>
      </c>
      <c r="D30" s="16" t="s">
        <v>4265</v>
      </c>
      <c r="E30" s="37" t="s">
        <v>4282</v>
      </c>
      <c r="F30" s="83" t="s">
        <v>10682</v>
      </c>
      <c r="G30" s="16"/>
      <c r="H30" s="75"/>
    </row>
    <row r="31" spans="1:8" x14ac:dyDescent="0.2">
      <c r="A31" s="16">
        <v>27</v>
      </c>
      <c r="B31" s="16" t="s">
        <v>9</v>
      </c>
      <c r="C31" s="16">
        <v>40</v>
      </c>
      <c r="D31" s="16" t="s">
        <v>9370</v>
      </c>
      <c r="E31" s="37" t="s">
        <v>4321</v>
      </c>
      <c r="F31" s="83" t="s">
        <v>14585</v>
      </c>
      <c r="G31" s="16"/>
      <c r="H31" s="75"/>
    </row>
    <row r="32" spans="1:8" x14ac:dyDescent="0.2">
      <c r="A32" s="16">
        <v>28</v>
      </c>
      <c r="B32" s="16" t="s">
        <v>9</v>
      </c>
      <c r="C32" s="16">
        <v>42</v>
      </c>
      <c r="D32" s="16" t="s">
        <v>9371</v>
      </c>
      <c r="E32" s="37" t="s">
        <v>4273</v>
      </c>
      <c r="F32" s="83" t="s">
        <v>10346</v>
      </c>
      <c r="G32" s="16"/>
      <c r="H32" s="75"/>
    </row>
    <row r="33" spans="1:8" x14ac:dyDescent="0.2">
      <c r="A33" s="16">
        <v>29</v>
      </c>
      <c r="B33" s="16" t="s">
        <v>9</v>
      </c>
      <c r="C33" s="16">
        <v>54</v>
      </c>
      <c r="D33" s="16" t="s">
        <v>9372</v>
      </c>
      <c r="E33" s="37" t="s">
        <v>4280</v>
      </c>
      <c r="F33" s="83" t="s">
        <v>9375</v>
      </c>
      <c r="G33" s="16"/>
      <c r="H33" s="75"/>
    </row>
    <row r="34" spans="1:8" x14ac:dyDescent="0.2">
      <c r="A34" s="16">
        <v>30</v>
      </c>
      <c r="B34" s="16" t="s">
        <v>9</v>
      </c>
      <c r="C34" s="16">
        <v>55</v>
      </c>
      <c r="D34" s="16" t="s">
        <v>9373</v>
      </c>
      <c r="E34" s="37" t="s">
        <v>9374</v>
      </c>
      <c r="F34" s="105" t="s">
        <v>10683</v>
      </c>
      <c r="G34" s="16"/>
      <c r="H34" s="75"/>
    </row>
    <row r="35" spans="1:8" x14ac:dyDescent="0.2">
      <c r="A35" s="16">
        <v>31</v>
      </c>
      <c r="B35" s="16" t="s">
        <v>9</v>
      </c>
      <c r="C35" s="16">
        <v>58</v>
      </c>
      <c r="D35" s="16" t="s">
        <v>9376</v>
      </c>
      <c r="E35" s="37" t="s">
        <v>4277</v>
      </c>
      <c r="F35" s="83" t="s">
        <v>10684</v>
      </c>
      <c r="G35" s="16"/>
      <c r="H35" s="75"/>
    </row>
    <row r="36" spans="1:8" x14ac:dyDescent="0.2">
      <c r="A36" s="16">
        <v>32</v>
      </c>
      <c r="B36" s="16" t="s">
        <v>9</v>
      </c>
      <c r="C36" s="16">
        <v>61</v>
      </c>
      <c r="D36" s="29" t="s">
        <v>9377</v>
      </c>
      <c r="E36" s="37" t="s">
        <v>4278</v>
      </c>
      <c r="F36" s="83" t="s">
        <v>14907</v>
      </c>
      <c r="G36" s="16"/>
      <c r="H36" s="75"/>
    </row>
    <row r="37" spans="1:8" x14ac:dyDescent="0.2">
      <c r="A37" s="16">
        <v>33</v>
      </c>
      <c r="B37" s="16" t="s">
        <v>9</v>
      </c>
      <c r="C37" s="16">
        <v>62</v>
      </c>
      <c r="D37" s="29" t="s">
        <v>9379</v>
      </c>
      <c r="E37" s="37" t="s">
        <v>4301</v>
      </c>
      <c r="F37" s="83" t="s">
        <v>14900</v>
      </c>
      <c r="G37" s="16"/>
      <c r="H37" s="75"/>
    </row>
    <row r="38" spans="1:8" x14ac:dyDescent="0.2">
      <c r="A38" s="16">
        <v>34</v>
      </c>
      <c r="B38" s="16" t="s">
        <v>9</v>
      </c>
      <c r="C38" s="16">
        <v>63</v>
      </c>
      <c r="D38" s="29" t="s">
        <v>9380</v>
      </c>
      <c r="E38" s="37" t="s">
        <v>9381</v>
      </c>
      <c r="F38" s="83" t="s">
        <v>11440</v>
      </c>
      <c r="G38" s="16"/>
      <c r="H38" s="75"/>
    </row>
    <row r="39" spans="1:8" x14ac:dyDescent="0.2">
      <c r="A39" s="16">
        <v>35</v>
      </c>
      <c r="B39" s="16" t="s">
        <v>9</v>
      </c>
      <c r="C39" s="16">
        <v>67</v>
      </c>
      <c r="D39" s="29" t="s">
        <v>9382</v>
      </c>
      <c r="E39" s="37" t="s">
        <v>4274</v>
      </c>
      <c r="F39" s="83" t="s">
        <v>14586</v>
      </c>
      <c r="G39" s="16"/>
      <c r="H39" s="75"/>
    </row>
    <row r="40" spans="1:8" x14ac:dyDescent="0.2">
      <c r="A40" s="16">
        <v>36</v>
      </c>
      <c r="B40" s="16" t="s">
        <v>9</v>
      </c>
      <c r="C40" s="16">
        <v>68</v>
      </c>
      <c r="D40" s="29" t="s">
        <v>9383</v>
      </c>
      <c r="E40" s="37" t="s">
        <v>4275</v>
      </c>
      <c r="F40" s="83" t="s">
        <v>14587</v>
      </c>
      <c r="G40" s="16"/>
      <c r="H40" s="75"/>
    </row>
    <row r="41" spans="1:8" x14ac:dyDescent="0.2">
      <c r="A41" s="16">
        <v>37</v>
      </c>
      <c r="B41" s="16" t="s">
        <v>9</v>
      </c>
      <c r="C41" s="16">
        <v>70</v>
      </c>
      <c r="D41" s="29" t="s">
        <v>9384</v>
      </c>
      <c r="E41" s="37" t="s">
        <v>4302</v>
      </c>
      <c r="F41" s="83" t="s">
        <v>14588</v>
      </c>
      <c r="G41" s="16"/>
      <c r="H41" s="75"/>
    </row>
    <row r="42" spans="1:8" x14ac:dyDescent="0.2">
      <c r="A42" s="16">
        <v>38</v>
      </c>
      <c r="B42" s="16" t="s">
        <v>9</v>
      </c>
      <c r="C42" s="16">
        <v>76</v>
      </c>
      <c r="D42" s="29" t="s">
        <v>9385</v>
      </c>
      <c r="E42" s="37" t="s">
        <v>4303</v>
      </c>
      <c r="F42" s="83" t="s">
        <v>11438</v>
      </c>
      <c r="G42" s="16"/>
      <c r="H42" s="75"/>
    </row>
    <row r="43" spans="1:8" x14ac:dyDescent="0.2">
      <c r="A43" s="16">
        <v>39</v>
      </c>
      <c r="B43" s="16" t="s">
        <v>9</v>
      </c>
      <c r="C43" s="16">
        <v>80</v>
      </c>
      <c r="D43" s="29" t="s">
        <v>9386</v>
      </c>
      <c r="E43" s="37" t="s">
        <v>9387</v>
      </c>
      <c r="F43" s="83" t="s">
        <v>12198</v>
      </c>
      <c r="G43" s="16"/>
      <c r="H43" s="75"/>
    </row>
    <row r="44" spans="1:8" x14ac:dyDescent="0.2">
      <c r="A44" s="16">
        <v>40</v>
      </c>
      <c r="B44" s="16" t="s">
        <v>9</v>
      </c>
      <c r="C44" s="16">
        <v>81</v>
      </c>
      <c r="D44" s="29" t="s">
        <v>9389</v>
      </c>
      <c r="E44" s="37" t="s">
        <v>5489</v>
      </c>
      <c r="F44" s="83" t="s">
        <v>11439</v>
      </c>
      <c r="G44" s="16"/>
      <c r="H44" s="75"/>
    </row>
    <row r="45" spans="1:8" x14ac:dyDescent="0.2">
      <c r="A45" s="16">
        <v>41</v>
      </c>
      <c r="B45" s="16" t="s">
        <v>9</v>
      </c>
      <c r="C45" s="16">
        <v>85</v>
      </c>
      <c r="D45" s="29" t="s">
        <v>9388</v>
      </c>
      <c r="E45" s="37" t="s">
        <v>4525</v>
      </c>
      <c r="F45" s="83" t="s">
        <v>14901</v>
      </c>
      <c r="G45" s="16"/>
      <c r="H45" s="75"/>
    </row>
    <row r="46" spans="1:8" x14ac:dyDescent="0.2">
      <c r="A46" s="16">
        <v>42</v>
      </c>
      <c r="B46" s="16" t="s">
        <v>9</v>
      </c>
      <c r="C46" s="16">
        <v>86</v>
      </c>
      <c r="D46" s="29" t="s">
        <v>9390</v>
      </c>
      <c r="E46" s="37" t="s">
        <v>4304</v>
      </c>
      <c r="F46" s="83" t="s">
        <v>14902</v>
      </c>
      <c r="G46" s="16"/>
      <c r="H46" s="75"/>
    </row>
    <row r="47" spans="1:8" x14ac:dyDescent="0.2">
      <c r="A47" s="16">
        <v>43</v>
      </c>
      <c r="B47" s="16" t="s">
        <v>9</v>
      </c>
      <c r="C47" s="16">
        <v>90</v>
      </c>
      <c r="D47" s="29" t="s">
        <v>5741</v>
      </c>
      <c r="E47" s="37" t="s">
        <v>4305</v>
      </c>
      <c r="F47" s="83" t="s">
        <v>14903</v>
      </c>
      <c r="G47" s="16"/>
      <c r="H47" s="75"/>
    </row>
    <row r="48" spans="1:8" x14ac:dyDescent="0.2">
      <c r="A48" s="16">
        <v>44</v>
      </c>
      <c r="B48" s="16" t="s">
        <v>9</v>
      </c>
      <c r="C48" s="16">
        <v>91</v>
      </c>
      <c r="D48" s="29" t="s">
        <v>9391</v>
      </c>
      <c r="E48" s="37" t="s">
        <v>5789</v>
      </c>
      <c r="F48" s="83" t="s">
        <v>11945</v>
      </c>
      <c r="G48" s="16"/>
      <c r="H48" s="75"/>
    </row>
    <row r="49" spans="1:8" ht="24" x14ac:dyDescent="0.2">
      <c r="A49" s="16">
        <v>45</v>
      </c>
      <c r="B49" s="16" t="s">
        <v>9</v>
      </c>
      <c r="C49" s="16">
        <v>93</v>
      </c>
      <c r="D49" s="29" t="s">
        <v>9392</v>
      </c>
      <c r="E49" s="37" t="s">
        <v>4306</v>
      </c>
      <c r="F49" s="83" t="s">
        <v>14904</v>
      </c>
      <c r="G49" s="16"/>
      <c r="H49" s="75"/>
    </row>
    <row r="50" spans="1:8" x14ac:dyDescent="0.2">
      <c r="A50" s="16">
        <v>46</v>
      </c>
      <c r="B50" s="16" t="s">
        <v>9</v>
      </c>
      <c r="C50" s="16">
        <v>94</v>
      </c>
      <c r="D50" s="29" t="s">
        <v>9393</v>
      </c>
      <c r="E50" s="37" t="s">
        <v>4307</v>
      </c>
      <c r="F50" s="80" t="s">
        <v>14593</v>
      </c>
      <c r="G50" s="16"/>
      <c r="H50" s="75"/>
    </row>
    <row r="51" spans="1:8" x14ac:dyDescent="0.2">
      <c r="A51" s="16">
        <v>47</v>
      </c>
      <c r="B51" s="16" t="s">
        <v>9</v>
      </c>
      <c r="C51" s="16">
        <v>95</v>
      </c>
      <c r="D51" s="29" t="s">
        <v>9394</v>
      </c>
      <c r="E51" s="37" t="s">
        <v>4308</v>
      </c>
      <c r="F51" s="83" t="s">
        <v>14594</v>
      </c>
      <c r="G51" s="16"/>
      <c r="H51" s="75"/>
    </row>
    <row r="52" spans="1:8" x14ac:dyDescent="0.2">
      <c r="A52" s="16">
        <v>48</v>
      </c>
      <c r="B52" s="16" t="s">
        <v>9</v>
      </c>
      <c r="C52" s="16">
        <v>96</v>
      </c>
      <c r="D52" s="29" t="s">
        <v>9395</v>
      </c>
      <c r="E52" s="37" t="s">
        <v>10347</v>
      </c>
      <c r="F52" s="83" t="s">
        <v>14905</v>
      </c>
      <c r="G52" s="16"/>
      <c r="H52" s="75"/>
    </row>
    <row r="53" spans="1:8" x14ac:dyDescent="0.2">
      <c r="A53" s="16">
        <v>49</v>
      </c>
      <c r="B53" s="16" t="s">
        <v>9</v>
      </c>
      <c r="C53" s="16">
        <v>99</v>
      </c>
      <c r="D53" s="29" t="s">
        <v>9396</v>
      </c>
      <c r="E53" s="37" t="s">
        <v>9397</v>
      </c>
      <c r="F53" s="105" t="s">
        <v>14906</v>
      </c>
      <c r="G53" s="16"/>
      <c r="H53" s="75"/>
    </row>
    <row r="54" spans="1:8" x14ac:dyDescent="0.2">
      <c r="A54" s="16">
        <v>50</v>
      </c>
      <c r="B54" s="16" t="s">
        <v>9</v>
      </c>
      <c r="C54" s="16">
        <v>100</v>
      </c>
      <c r="D54" s="29" t="s">
        <v>4266</v>
      </c>
      <c r="E54" s="37" t="s">
        <v>4309</v>
      </c>
      <c r="F54" s="83" t="s">
        <v>10348</v>
      </c>
      <c r="G54" s="16"/>
      <c r="H54" s="75"/>
    </row>
    <row r="55" spans="1:8" x14ac:dyDescent="0.2">
      <c r="A55" s="16">
        <v>51</v>
      </c>
      <c r="B55" s="16" t="s">
        <v>9</v>
      </c>
      <c r="C55" s="16">
        <v>103</v>
      </c>
      <c r="D55" s="29" t="s">
        <v>9398</v>
      </c>
      <c r="E55" s="37" t="s">
        <v>4310</v>
      </c>
      <c r="F55" s="83" t="s">
        <v>9400</v>
      </c>
      <c r="G55" s="16"/>
      <c r="H55" s="75"/>
    </row>
    <row r="56" spans="1:8" x14ac:dyDescent="0.2">
      <c r="A56" s="16">
        <v>52</v>
      </c>
      <c r="B56" s="16" t="s">
        <v>9</v>
      </c>
      <c r="C56" s="16">
        <v>104</v>
      </c>
      <c r="D56" s="29" t="s">
        <v>9399</v>
      </c>
      <c r="E56" s="37" t="s">
        <v>4311</v>
      </c>
      <c r="F56" s="83" t="s">
        <v>10349</v>
      </c>
      <c r="G56" s="16"/>
      <c r="H56" s="75"/>
    </row>
    <row r="57" spans="1:8" x14ac:dyDescent="0.2">
      <c r="A57" s="16">
        <v>53</v>
      </c>
      <c r="B57" s="16" t="s">
        <v>9</v>
      </c>
      <c r="C57" s="16">
        <v>109</v>
      </c>
      <c r="D57" s="29" t="s">
        <v>9401</v>
      </c>
      <c r="E57" s="37" t="s">
        <v>4312</v>
      </c>
      <c r="F57" s="83" t="s">
        <v>9402</v>
      </c>
      <c r="G57" s="16"/>
      <c r="H57" s="75"/>
    </row>
    <row r="58" spans="1:8" ht="13.8" x14ac:dyDescent="0.2">
      <c r="A58" s="16">
        <v>54</v>
      </c>
      <c r="B58" s="16" t="s">
        <v>9</v>
      </c>
      <c r="C58" s="16">
        <v>110</v>
      </c>
      <c r="D58" s="29" t="s">
        <v>9403</v>
      </c>
      <c r="E58" s="37" t="s">
        <v>4313</v>
      </c>
      <c r="F58" s="83" t="s">
        <v>9404</v>
      </c>
      <c r="G58" s="45"/>
      <c r="H58" s="90"/>
    </row>
    <row r="59" spans="1:8" x14ac:dyDescent="0.2">
      <c r="A59" s="16">
        <v>55</v>
      </c>
      <c r="B59" s="16" t="s">
        <v>9</v>
      </c>
      <c r="C59" s="16">
        <v>115</v>
      </c>
      <c r="D59" s="29" t="s">
        <v>9405</v>
      </c>
      <c r="E59" s="37" t="s">
        <v>4315</v>
      </c>
      <c r="F59" s="83" t="s">
        <v>9407</v>
      </c>
      <c r="G59" s="16"/>
      <c r="H59" s="75"/>
    </row>
    <row r="60" spans="1:8" x14ac:dyDescent="0.2">
      <c r="A60" s="16">
        <v>56</v>
      </c>
      <c r="B60" s="16" t="s">
        <v>9</v>
      </c>
      <c r="C60" s="16">
        <v>122</v>
      </c>
      <c r="D60" s="29" t="s">
        <v>9406</v>
      </c>
      <c r="E60" s="37" t="s">
        <v>4314</v>
      </c>
      <c r="F60" s="83" t="s">
        <v>14595</v>
      </c>
      <c r="G60" s="16"/>
      <c r="H60" s="75"/>
    </row>
    <row r="61" spans="1:8" ht="24" x14ac:dyDescent="0.2">
      <c r="A61" s="16">
        <v>57</v>
      </c>
      <c r="B61" s="16" t="s">
        <v>9</v>
      </c>
      <c r="C61" s="16">
        <v>125</v>
      </c>
      <c r="D61" s="29" t="s">
        <v>9378</v>
      </c>
      <c r="E61" s="37" t="s">
        <v>4299</v>
      </c>
      <c r="F61" s="83" t="s">
        <v>10350</v>
      </c>
      <c r="G61" s="16"/>
      <c r="H61" s="75"/>
    </row>
    <row r="62" spans="1:8" x14ac:dyDescent="0.2">
      <c r="A62" s="16">
        <v>58</v>
      </c>
      <c r="B62" s="16" t="s">
        <v>9</v>
      </c>
      <c r="C62" s="16">
        <v>126</v>
      </c>
      <c r="D62" s="29" t="s">
        <v>9408</v>
      </c>
      <c r="E62" s="37" t="s">
        <v>4300</v>
      </c>
      <c r="F62" s="83" t="s">
        <v>9409</v>
      </c>
      <c r="G62" s="16"/>
      <c r="H62" s="75"/>
    </row>
    <row r="63" spans="1:8" x14ac:dyDescent="0.2">
      <c r="A63" s="16">
        <v>59</v>
      </c>
      <c r="B63" s="16" t="s">
        <v>9</v>
      </c>
      <c r="C63" s="16">
        <v>128</v>
      </c>
      <c r="D63" s="29" t="s">
        <v>9410</v>
      </c>
      <c r="E63" s="37" t="s">
        <v>7488</v>
      </c>
      <c r="F63" s="83" t="s">
        <v>9411</v>
      </c>
      <c r="G63" s="16"/>
      <c r="H63" s="75"/>
    </row>
    <row r="64" spans="1:8" x14ac:dyDescent="0.2">
      <c r="A64" s="16">
        <v>60</v>
      </c>
      <c r="B64" s="16" t="s">
        <v>9</v>
      </c>
      <c r="C64" s="16">
        <v>130</v>
      </c>
      <c r="D64" s="29" t="s">
        <v>9412</v>
      </c>
      <c r="E64" s="37" t="s">
        <v>7489</v>
      </c>
      <c r="F64" s="83" t="s">
        <v>9413</v>
      </c>
      <c r="G64" s="16"/>
      <c r="H64" s="75"/>
    </row>
    <row r="65" spans="1:8" x14ac:dyDescent="0.2">
      <c r="A65" s="16">
        <v>61</v>
      </c>
      <c r="B65" s="16" t="s">
        <v>9</v>
      </c>
      <c r="C65" s="16">
        <v>135</v>
      </c>
      <c r="D65" s="29" t="s">
        <v>9414</v>
      </c>
      <c r="E65" s="37" t="s">
        <v>4298</v>
      </c>
      <c r="F65" s="83" t="s">
        <v>10351</v>
      </c>
      <c r="G65" s="16"/>
      <c r="H65" s="75"/>
    </row>
    <row r="66" spans="1:8" x14ac:dyDescent="0.2">
      <c r="A66" s="16">
        <v>62</v>
      </c>
      <c r="B66" s="16" t="s">
        <v>9</v>
      </c>
      <c r="C66" s="16">
        <v>137</v>
      </c>
      <c r="D66" s="29" t="s">
        <v>9415</v>
      </c>
      <c r="E66" s="37" t="s">
        <v>10352</v>
      </c>
      <c r="F66" s="105" t="s">
        <v>12585</v>
      </c>
      <c r="G66" s="16"/>
      <c r="H66" s="75"/>
    </row>
    <row r="67" spans="1:8" x14ac:dyDescent="0.2">
      <c r="A67" s="16">
        <v>63</v>
      </c>
      <c r="B67" s="16" t="s">
        <v>9</v>
      </c>
      <c r="C67" s="16">
        <v>138</v>
      </c>
      <c r="D67" s="29" t="s">
        <v>9416</v>
      </c>
      <c r="E67" s="37" t="s">
        <v>4296</v>
      </c>
      <c r="F67" s="83" t="s">
        <v>14596</v>
      </c>
      <c r="G67" s="16"/>
      <c r="H67" s="75"/>
    </row>
    <row r="68" spans="1:8" x14ac:dyDescent="0.2">
      <c r="A68" s="16">
        <v>64</v>
      </c>
      <c r="B68" s="16" t="s">
        <v>9</v>
      </c>
      <c r="C68" s="16">
        <v>142</v>
      </c>
      <c r="D68" s="29" t="s">
        <v>9417</v>
      </c>
      <c r="E68" s="37" t="s">
        <v>4297</v>
      </c>
      <c r="F68" s="83" t="s">
        <v>14597</v>
      </c>
      <c r="G68" s="16"/>
      <c r="H68" s="75"/>
    </row>
    <row r="69" spans="1:8" x14ac:dyDescent="0.2">
      <c r="A69" s="16">
        <v>65</v>
      </c>
      <c r="B69" s="16" t="s">
        <v>9</v>
      </c>
      <c r="C69" s="16">
        <v>157</v>
      </c>
      <c r="D69" s="29" t="s">
        <v>9418</v>
      </c>
      <c r="E69" s="37" t="s">
        <v>4295</v>
      </c>
      <c r="F69" s="83" t="s">
        <v>9420</v>
      </c>
      <c r="G69" s="16"/>
      <c r="H69" s="75"/>
    </row>
    <row r="70" spans="1:8" x14ac:dyDescent="0.2">
      <c r="A70" s="16">
        <v>66</v>
      </c>
      <c r="B70" s="16" t="s">
        <v>9</v>
      </c>
      <c r="C70" s="16">
        <v>158</v>
      </c>
      <c r="D70" s="29" t="s">
        <v>9419</v>
      </c>
      <c r="E70" s="37" t="s">
        <v>4294</v>
      </c>
      <c r="F70" s="83" t="s">
        <v>14598</v>
      </c>
      <c r="G70" s="16"/>
      <c r="H70" s="75"/>
    </row>
    <row r="71" spans="1:8" x14ac:dyDescent="0.2">
      <c r="A71" s="16">
        <v>67</v>
      </c>
      <c r="B71" s="16" t="s">
        <v>9</v>
      </c>
      <c r="C71" s="16">
        <v>160</v>
      </c>
      <c r="D71" s="29" t="s">
        <v>9421</v>
      </c>
      <c r="E71" s="37" t="s">
        <v>8512</v>
      </c>
      <c r="F71" s="83" t="s">
        <v>9423</v>
      </c>
      <c r="G71" s="16"/>
      <c r="H71" s="75"/>
    </row>
    <row r="72" spans="1:8" x14ac:dyDescent="0.2">
      <c r="A72" s="16">
        <v>68</v>
      </c>
      <c r="B72" s="16" t="s">
        <v>9</v>
      </c>
      <c r="C72" s="16">
        <v>162</v>
      </c>
      <c r="D72" s="29" t="s">
        <v>9422</v>
      </c>
      <c r="E72" s="37" t="s">
        <v>10358</v>
      </c>
      <c r="F72" s="83" t="s">
        <v>10359</v>
      </c>
      <c r="G72" s="16"/>
      <c r="H72" s="75"/>
    </row>
    <row r="73" spans="1:8" x14ac:dyDescent="0.2">
      <c r="A73" s="16">
        <v>69</v>
      </c>
      <c r="B73" s="16" t="s">
        <v>9</v>
      </c>
      <c r="C73" s="16">
        <v>164</v>
      </c>
      <c r="D73" s="29" t="s">
        <v>9424</v>
      </c>
      <c r="E73" s="37" t="s">
        <v>9425</v>
      </c>
      <c r="F73" s="83" t="s">
        <v>9426</v>
      </c>
      <c r="G73" s="16"/>
      <c r="H73" s="75"/>
    </row>
    <row r="74" spans="1:8" x14ac:dyDescent="0.2">
      <c r="A74" s="16">
        <v>70</v>
      </c>
      <c r="B74" s="16" t="s">
        <v>9</v>
      </c>
      <c r="C74" s="16">
        <v>166</v>
      </c>
      <c r="D74" s="29" t="s">
        <v>9427</v>
      </c>
      <c r="E74" s="37" t="s">
        <v>10353</v>
      </c>
      <c r="F74" s="105" t="s">
        <v>10355</v>
      </c>
      <c r="G74" s="16"/>
      <c r="H74" s="75"/>
    </row>
    <row r="75" spans="1:8" x14ac:dyDescent="0.2">
      <c r="A75" s="16">
        <v>71</v>
      </c>
      <c r="B75" s="16" t="s">
        <v>9</v>
      </c>
      <c r="C75" s="16">
        <v>167</v>
      </c>
      <c r="D75" s="29" t="s">
        <v>9428</v>
      </c>
      <c r="E75" s="37" t="s">
        <v>10354</v>
      </c>
      <c r="F75" s="105" t="s">
        <v>10356</v>
      </c>
      <c r="G75" s="16"/>
      <c r="H75" s="75"/>
    </row>
    <row r="76" spans="1:8" x14ac:dyDescent="0.2">
      <c r="A76" s="16">
        <v>72</v>
      </c>
      <c r="B76" s="16" t="s">
        <v>9</v>
      </c>
      <c r="C76" s="16">
        <v>168</v>
      </c>
      <c r="D76" s="29" t="s">
        <v>9429</v>
      </c>
      <c r="E76" s="37" t="s">
        <v>10357</v>
      </c>
      <c r="F76" s="105" t="s">
        <v>14599</v>
      </c>
      <c r="G76" s="16"/>
      <c r="H76" s="75"/>
    </row>
    <row r="77" spans="1:8" x14ac:dyDescent="0.2">
      <c r="A77" s="16">
        <v>73</v>
      </c>
      <c r="B77" s="16" t="s">
        <v>9</v>
      </c>
      <c r="C77" s="16">
        <v>170</v>
      </c>
      <c r="D77" s="29" t="s">
        <v>9430</v>
      </c>
      <c r="E77" s="37" t="s">
        <v>10360</v>
      </c>
      <c r="F77" s="83" t="s">
        <v>11441</v>
      </c>
      <c r="G77" s="16"/>
      <c r="H77" s="75"/>
    </row>
    <row r="78" spans="1:8" ht="26.4" x14ac:dyDescent="0.2">
      <c r="A78" s="16">
        <v>74</v>
      </c>
      <c r="B78" s="16" t="s">
        <v>9</v>
      </c>
      <c r="C78" s="16">
        <v>171</v>
      </c>
      <c r="D78" s="29" t="s">
        <v>9431</v>
      </c>
      <c r="E78" s="37" t="s">
        <v>9432</v>
      </c>
      <c r="F78" s="83" t="s">
        <v>14600</v>
      </c>
      <c r="G78" s="16"/>
      <c r="H78" s="75"/>
    </row>
    <row r="79" spans="1:8" x14ac:dyDescent="0.2">
      <c r="A79" s="16">
        <v>75</v>
      </c>
      <c r="B79" s="16" t="s">
        <v>9</v>
      </c>
      <c r="C79" s="16">
        <v>172</v>
      </c>
      <c r="D79" s="29" t="s">
        <v>9433</v>
      </c>
      <c r="E79" s="37" t="s">
        <v>4293</v>
      </c>
      <c r="F79" s="83" t="s">
        <v>9434</v>
      </c>
      <c r="G79" s="16"/>
      <c r="H79" s="75"/>
    </row>
    <row r="80" spans="1:8" x14ac:dyDescent="0.2">
      <c r="A80" s="16">
        <v>76</v>
      </c>
      <c r="B80" s="16" t="s">
        <v>9</v>
      </c>
      <c r="C80" s="16">
        <v>177</v>
      </c>
      <c r="D80" s="29" t="s">
        <v>9435</v>
      </c>
      <c r="E80" s="37" t="s">
        <v>4292</v>
      </c>
      <c r="F80" s="83" t="s">
        <v>9436</v>
      </c>
      <c r="G80" s="16"/>
      <c r="H80" s="75"/>
    </row>
    <row r="81" spans="1:8" x14ac:dyDescent="0.2">
      <c r="A81" s="16">
        <v>77</v>
      </c>
      <c r="B81" s="16" t="s">
        <v>9</v>
      </c>
      <c r="C81" s="16">
        <v>179</v>
      </c>
      <c r="D81" s="29" t="s">
        <v>9437</v>
      </c>
      <c r="E81" s="37" t="s">
        <v>10361</v>
      </c>
      <c r="F81" s="105" t="s">
        <v>9438</v>
      </c>
      <c r="G81" s="16"/>
      <c r="H81" s="75"/>
    </row>
    <row r="82" spans="1:8" x14ac:dyDescent="0.2">
      <c r="A82" s="16">
        <v>78</v>
      </c>
      <c r="B82" s="16" t="s">
        <v>9</v>
      </c>
      <c r="C82" s="16">
        <v>180</v>
      </c>
      <c r="D82" s="29" t="s">
        <v>9439</v>
      </c>
      <c r="E82" s="37" t="s">
        <v>4290</v>
      </c>
      <c r="F82" s="105" t="s">
        <v>10362</v>
      </c>
      <c r="G82" s="16"/>
      <c r="H82" s="75"/>
    </row>
    <row r="83" spans="1:8" x14ac:dyDescent="0.2">
      <c r="A83" s="16">
        <v>79</v>
      </c>
      <c r="B83" s="16" t="s">
        <v>9</v>
      </c>
      <c r="C83" s="16">
        <v>181</v>
      </c>
      <c r="D83" s="29" t="s">
        <v>9440</v>
      </c>
      <c r="E83" s="37" t="s">
        <v>4291</v>
      </c>
      <c r="F83" s="83" t="s">
        <v>14601</v>
      </c>
      <c r="G83" s="16"/>
      <c r="H83" s="75"/>
    </row>
    <row r="84" spans="1:8" ht="26.4" x14ac:dyDescent="0.2">
      <c r="A84" s="16">
        <v>80</v>
      </c>
      <c r="B84" s="16" t="s">
        <v>9</v>
      </c>
      <c r="C84" s="16">
        <v>183</v>
      </c>
      <c r="D84" s="29" t="s">
        <v>9441</v>
      </c>
      <c r="E84" s="37" t="s">
        <v>9442</v>
      </c>
      <c r="F84" s="105" t="s">
        <v>14602</v>
      </c>
      <c r="G84" s="16"/>
      <c r="H84" s="75"/>
    </row>
    <row r="85" spans="1:8" x14ac:dyDescent="0.2">
      <c r="A85" s="16">
        <v>81</v>
      </c>
      <c r="B85" s="16" t="s">
        <v>9</v>
      </c>
      <c r="C85" s="16">
        <v>184</v>
      </c>
      <c r="D85" s="29" t="s">
        <v>9443</v>
      </c>
      <c r="E85" s="37" t="s">
        <v>4286</v>
      </c>
      <c r="F85" s="83" t="s">
        <v>9444</v>
      </c>
      <c r="G85" s="16"/>
      <c r="H85" s="75"/>
    </row>
    <row r="86" spans="1:8" x14ac:dyDescent="0.2">
      <c r="A86" s="16">
        <v>82</v>
      </c>
      <c r="B86" s="16" t="s">
        <v>9</v>
      </c>
      <c r="C86" s="16">
        <v>185</v>
      </c>
      <c r="D86" s="29" t="s">
        <v>9445</v>
      </c>
      <c r="E86" s="37" t="s">
        <v>4317</v>
      </c>
      <c r="F86" s="105" t="s">
        <v>15106</v>
      </c>
      <c r="G86" s="16"/>
      <c r="H86" s="75"/>
    </row>
    <row r="87" spans="1:8" x14ac:dyDescent="0.2">
      <c r="A87" s="16">
        <v>83</v>
      </c>
      <c r="B87" s="16" t="s">
        <v>9</v>
      </c>
      <c r="C87" s="16">
        <v>186</v>
      </c>
      <c r="D87" s="29" t="s">
        <v>9446</v>
      </c>
      <c r="E87" s="37" t="s">
        <v>4316</v>
      </c>
      <c r="F87" s="83" t="s">
        <v>15105</v>
      </c>
      <c r="G87" s="16"/>
      <c r="H87" s="75"/>
    </row>
    <row r="88" spans="1:8" x14ac:dyDescent="0.2">
      <c r="A88" s="16">
        <v>84</v>
      </c>
      <c r="B88" s="16" t="s">
        <v>9</v>
      </c>
      <c r="C88" s="16">
        <v>187</v>
      </c>
      <c r="D88" s="29" t="s">
        <v>9447</v>
      </c>
      <c r="E88" s="37" t="s">
        <v>4318</v>
      </c>
      <c r="F88" s="105" t="s">
        <v>14603</v>
      </c>
      <c r="G88" s="16"/>
      <c r="H88" s="75"/>
    </row>
    <row r="89" spans="1:8" x14ac:dyDescent="0.2">
      <c r="A89" s="16">
        <v>85</v>
      </c>
      <c r="B89" s="16" t="s">
        <v>9</v>
      </c>
      <c r="C89" s="16">
        <v>188</v>
      </c>
      <c r="D89" s="29" t="s">
        <v>9448</v>
      </c>
      <c r="E89" s="37" t="s">
        <v>10365</v>
      </c>
      <c r="F89" s="83" t="s">
        <v>14604</v>
      </c>
      <c r="G89" s="16"/>
      <c r="H89" s="75"/>
    </row>
    <row r="90" spans="1:8" x14ac:dyDescent="0.2">
      <c r="A90" s="16">
        <v>86</v>
      </c>
      <c r="B90" s="16" t="s">
        <v>9</v>
      </c>
      <c r="C90" s="16">
        <v>189</v>
      </c>
      <c r="D90" s="29" t="s">
        <v>9449</v>
      </c>
      <c r="E90" s="37" t="s">
        <v>4287</v>
      </c>
      <c r="F90" s="83" t="s">
        <v>14606</v>
      </c>
      <c r="G90" s="16"/>
      <c r="H90" s="75"/>
    </row>
    <row r="91" spans="1:8" x14ac:dyDescent="0.2">
      <c r="A91" s="16">
        <v>87</v>
      </c>
      <c r="B91" s="16" t="s">
        <v>9</v>
      </c>
      <c r="C91" s="16">
        <v>191</v>
      </c>
      <c r="D91" s="29" t="s">
        <v>9450</v>
      </c>
      <c r="E91" s="37" t="s">
        <v>4288</v>
      </c>
      <c r="F91" s="83" t="s">
        <v>14605</v>
      </c>
      <c r="G91" s="16"/>
      <c r="H91" s="75"/>
    </row>
    <row r="92" spans="1:8" x14ac:dyDescent="0.2">
      <c r="A92" s="16">
        <v>88</v>
      </c>
      <c r="B92" s="16" t="s">
        <v>9</v>
      </c>
      <c r="C92" s="16">
        <v>193</v>
      </c>
      <c r="D92" s="29" t="s">
        <v>9451</v>
      </c>
      <c r="E92" s="37" t="s">
        <v>4289</v>
      </c>
      <c r="F92" s="83" t="s">
        <v>15107</v>
      </c>
      <c r="G92" s="16"/>
      <c r="H92" s="75"/>
    </row>
    <row r="93" spans="1:8" x14ac:dyDescent="0.2">
      <c r="A93" s="16">
        <v>89</v>
      </c>
      <c r="B93" s="16" t="s">
        <v>9</v>
      </c>
      <c r="C93" s="16">
        <v>195</v>
      </c>
      <c r="D93" s="29" t="s">
        <v>9452</v>
      </c>
      <c r="E93" s="37" t="s">
        <v>8513</v>
      </c>
      <c r="F93" s="83" t="s">
        <v>15108</v>
      </c>
      <c r="G93" s="16"/>
      <c r="H93" s="75"/>
    </row>
    <row r="94" spans="1:8" x14ac:dyDescent="0.2">
      <c r="A94" s="16">
        <v>90</v>
      </c>
      <c r="B94" s="16" t="s">
        <v>9</v>
      </c>
      <c r="C94" s="16">
        <v>196</v>
      </c>
      <c r="D94" s="29" t="s">
        <v>9453</v>
      </c>
      <c r="E94" s="37" t="s">
        <v>13393</v>
      </c>
      <c r="F94" s="83" t="s">
        <v>10364</v>
      </c>
      <c r="G94" s="16"/>
      <c r="H94" s="75"/>
    </row>
    <row r="95" spans="1:8" x14ac:dyDescent="0.2">
      <c r="A95" s="16">
        <v>91</v>
      </c>
      <c r="B95" s="16" t="s">
        <v>9</v>
      </c>
      <c r="C95" s="16">
        <v>198</v>
      </c>
      <c r="D95" s="29" t="s">
        <v>9454</v>
      </c>
      <c r="E95" s="37" t="s">
        <v>4319</v>
      </c>
      <c r="F95" s="83" t="s">
        <v>15109</v>
      </c>
      <c r="G95" s="16"/>
      <c r="H95" s="75"/>
    </row>
    <row r="96" spans="1:8" x14ac:dyDescent="0.2">
      <c r="A96" s="16">
        <v>92</v>
      </c>
      <c r="B96" s="16" t="s">
        <v>9</v>
      </c>
      <c r="C96" s="16">
        <v>200</v>
      </c>
      <c r="D96" s="29" t="s">
        <v>4267</v>
      </c>
      <c r="E96" s="37" t="s">
        <v>4285</v>
      </c>
      <c r="F96" s="83" t="s">
        <v>15110</v>
      </c>
      <c r="G96" s="16"/>
      <c r="H96" s="75"/>
    </row>
    <row r="97" spans="1:8" x14ac:dyDescent="0.2">
      <c r="A97" s="16">
        <v>93</v>
      </c>
      <c r="B97" s="16" t="s">
        <v>9</v>
      </c>
      <c r="C97" s="16">
        <v>202</v>
      </c>
      <c r="D97" s="29" t="s">
        <v>9455</v>
      </c>
      <c r="E97" s="37" t="s">
        <v>4284</v>
      </c>
      <c r="F97" s="105" t="s">
        <v>14607</v>
      </c>
      <c r="G97" s="16"/>
      <c r="H97" s="75"/>
    </row>
    <row r="98" spans="1:8" x14ac:dyDescent="0.2">
      <c r="A98" s="16">
        <v>94</v>
      </c>
      <c r="B98" s="16" t="s">
        <v>9</v>
      </c>
      <c r="C98" s="16">
        <v>204</v>
      </c>
      <c r="D98" s="29" t="s">
        <v>10363</v>
      </c>
      <c r="E98" s="37" t="s">
        <v>4283</v>
      </c>
      <c r="F98" s="105" t="s">
        <v>14608</v>
      </c>
      <c r="G98" s="16"/>
      <c r="H98" s="75"/>
    </row>
    <row r="99" spans="1:8" x14ac:dyDescent="0.2">
      <c r="A99" s="16"/>
      <c r="B99" s="16"/>
      <c r="C99" s="16"/>
      <c r="D99" s="16"/>
      <c r="E99" s="16"/>
      <c r="F99" s="84"/>
      <c r="G99" s="16"/>
      <c r="H99" s="75"/>
    </row>
  </sheetData>
  <autoFilter ref="A1:H98" xr:uid="{00000000-0009-0000-0000-000003000000}"/>
  <phoneticPr fontId="1"/>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8"/>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33203125" style="36" hidden="1" customWidth="1"/>
    <col min="8" max="8" width="23" style="79" hidden="1" customWidth="1"/>
    <col min="9" max="16384" width="9" style="36"/>
  </cols>
  <sheetData>
    <row r="1" spans="1:8" s="35" customFormat="1" ht="13.2" x14ac:dyDescent="0.2">
      <c r="A1" s="42" t="str">
        <f>目次!D6</f>
        <v>0.施工図作成</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6690</v>
      </c>
      <c r="H3" s="73" t="s">
        <v>9338</v>
      </c>
    </row>
    <row r="4" spans="1:8" ht="13.2" x14ac:dyDescent="0.2">
      <c r="A4" s="16">
        <v>1</v>
      </c>
      <c r="B4" s="16" t="s">
        <v>193</v>
      </c>
      <c r="C4" s="18">
        <f>目次!C6</f>
        <v>1</v>
      </c>
      <c r="D4" s="18" t="str">
        <f>目次!D6</f>
        <v>0.施工図作成</v>
      </c>
      <c r="E4" s="18" t="str">
        <f>目次!E6</f>
        <v>0. Making of workshop drawing</v>
      </c>
      <c r="F4" s="18" t="str">
        <f>目次!F6</f>
        <v>0. Tạo bản vẽ thi công</v>
      </c>
      <c r="G4" s="8"/>
      <c r="H4" s="75"/>
    </row>
    <row r="5" spans="1:8" ht="13.2" x14ac:dyDescent="0.2">
      <c r="A5" s="16">
        <v>2</v>
      </c>
      <c r="B5" s="16" t="s">
        <v>193</v>
      </c>
      <c r="C5" s="16"/>
      <c r="D5" s="18" t="str">
        <f>目次!D7</f>
        <v>0-1.施工図の目的</v>
      </c>
      <c r="E5" s="18" t="str">
        <f>目次!E7</f>
        <v>0-1. Purpose of workshop drawing</v>
      </c>
      <c r="F5" s="18" t="str">
        <f>目次!F7</f>
        <v>0-1. Mục đích của bản vẽ thi công</v>
      </c>
      <c r="G5" s="8"/>
      <c r="H5" s="75"/>
    </row>
    <row r="6" spans="1:8" ht="13.2" x14ac:dyDescent="0.2">
      <c r="A6" s="16">
        <v>3</v>
      </c>
      <c r="B6" s="16" t="s">
        <v>193</v>
      </c>
      <c r="C6" s="16"/>
      <c r="D6" s="18" t="str">
        <f>目次!D8</f>
        <v>0-2.作図に必要な図面</v>
      </c>
      <c r="E6" s="18" t="str">
        <f>目次!E8</f>
        <v>0-2. Drawing needed for making drawing</v>
      </c>
      <c r="F6" s="18" t="str">
        <f>目次!F8</f>
        <v>0-2. Các bản vẽ cần thiết khi tạo bản vẽ</v>
      </c>
      <c r="G6" s="8"/>
      <c r="H6" s="75"/>
    </row>
    <row r="7" spans="1:8" ht="13.2" x14ac:dyDescent="0.2">
      <c r="A7" s="16">
        <v>4</v>
      </c>
      <c r="B7" s="16" t="s">
        <v>193</v>
      </c>
      <c r="C7" s="16"/>
      <c r="D7" s="18" t="str">
        <f>目次!D9</f>
        <v>0-3.作成上の要点</v>
      </c>
      <c r="E7" s="18" t="str">
        <f>目次!E9</f>
        <v>0-3. Point of making drawing</v>
      </c>
      <c r="F7" s="18" t="str">
        <f>目次!F9</f>
        <v>0-3. Điểm quan trọng khi tạo bản vẽ</v>
      </c>
      <c r="G7" s="16"/>
      <c r="H7" s="75"/>
    </row>
    <row r="8" spans="1:8" ht="13.2" x14ac:dyDescent="0.2">
      <c r="A8" s="16">
        <v>5</v>
      </c>
      <c r="B8" s="16" t="s">
        <v>193</v>
      </c>
      <c r="C8" s="16"/>
      <c r="D8" s="18" t="str">
        <f>目次!D10</f>
        <v>0-4.施工図の種類</v>
      </c>
      <c r="E8" s="18" t="str">
        <f>目次!E10</f>
        <v>0-4. Classification of workshop drawing</v>
      </c>
      <c r="F8" s="18" t="str">
        <f>目次!F10</f>
        <v>0-4. Các loại bản vẽ thi công</v>
      </c>
      <c r="G8" s="16"/>
      <c r="H8" s="75"/>
    </row>
    <row r="9" spans="1:8" ht="39.6" x14ac:dyDescent="0.2">
      <c r="A9" s="16">
        <v>6</v>
      </c>
      <c r="B9" s="16" t="s">
        <v>193</v>
      </c>
      <c r="C9" s="16"/>
      <c r="D9" s="16" t="s">
        <v>9471</v>
      </c>
      <c r="E9" s="16" t="s">
        <v>9472</v>
      </c>
      <c r="F9" s="75" t="s">
        <v>14609</v>
      </c>
      <c r="G9" s="16" t="s">
        <v>9494</v>
      </c>
      <c r="H9" s="75" t="s">
        <v>9495</v>
      </c>
    </row>
    <row r="10" spans="1:8" ht="13.2" x14ac:dyDescent="0.2">
      <c r="A10" s="16">
        <v>7</v>
      </c>
      <c r="B10" s="16" t="s">
        <v>193</v>
      </c>
      <c r="C10" s="16">
        <v>2</v>
      </c>
      <c r="D10" s="18" t="str">
        <f>目次!D6</f>
        <v>0.施工図作成</v>
      </c>
      <c r="E10" s="18" t="str">
        <f>目次!E6</f>
        <v>0. Making of workshop drawing</v>
      </c>
      <c r="F10" s="18" t="str">
        <f>目次!F6</f>
        <v>0. Tạo bản vẽ thi công</v>
      </c>
      <c r="G10" s="16"/>
      <c r="H10" s="75"/>
    </row>
    <row r="11" spans="1:8" ht="13.2" x14ac:dyDescent="0.2">
      <c r="A11" s="16">
        <v>8</v>
      </c>
      <c r="B11" s="16" t="s">
        <v>193</v>
      </c>
      <c r="C11" s="18">
        <f>目次!C7</f>
        <v>2</v>
      </c>
      <c r="D11" s="18" t="str">
        <f>目次!D7</f>
        <v>0-1.施工図の目的</v>
      </c>
      <c r="E11" s="18" t="str">
        <f>目次!E7</f>
        <v>0-1. Purpose of workshop drawing</v>
      </c>
      <c r="F11" s="18" t="str">
        <f>目次!F7</f>
        <v>0-1. Mục đích của bản vẽ thi công</v>
      </c>
      <c r="G11" s="16"/>
      <c r="H11" s="75"/>
    </row>
    <row r="12" spans="1:8" ht="48" x14ac:dyDescent="0.2">
      <c r="A12" s="16">
        <v>9</v>
      </c>
      <c r="B12" s="16" t="s">
        <v>193</v>
      </c>
      <c r="C12" s="16"/>
      <c r="D12" s="16" t="s">
        <v>9473</v>
      </c>
      <c r="E12" s="16" t="s">
        <v>1265</v>
      </c>
      <c r="F12" s="75" t="s">
        <v>14610</v>
      </c>
      <c r="G12" s="16"/>
      <c r="H12" s="75"/>
    </row>
    <row r="13" spans="1:8" ht="48" x14ac:dyDescent="0.2">
      <c r="A13" s="16">
        <v>10</v>
      </c>
      <c r="B13" s="16" t="s">
        <v>193</v>
      </c>
      <c r="C13" s="16"/>
      <c r="D13" s="16" t="s">
        <v>9474</v>
      </c>
      <c r="E13" s="16" t="s">
        <v>1264</v>
      </c>
      <c r="F13" s="75" t="s">
        <v>14611</v>
      </c>
      <c r="G13" s="16"/>
      <c r="H13" s="75"/>
    </row>
    <row r="14" spans="1:8" ht="39.6" x14ac:dyDescent="0.2">
      <c r="A14" s="16">
        <v>11</v>
      </c>
      <c r="B14" s="16" t="s">
        <v>193</v>
      </c>
      <c r="C14" s="16"/>
      <c r="D14" s="16" t="s">
        <v>9475</v>
      </c>
      <c r="E14" s="16" t="s">
        <v>1266</v>
      </c>
      <c r="F14" s="75" t="s">
        <v>14612</v>
      </c>
      <c r="G14" s="16"/>
      <c r="H14" s="75"/>
    </row>
    <row r="15" spans="1:8" ht="13.2" x14ac:dyDescent="0.2">
      <c r="A15" s="16">
        <v>12</v>
      </c>
      <c r="B15" s="16" t="s">
        <v>193</v>
      </c>
      <c r="C15" s="16"/>
      <c r="D15" s="16" t="s">
        <v>9476</v>
      </c>
      <c r="E15" s="16" t="s">
        <v>1242</v>
      </c>
      <c r="F15" s="75" t="s">
        <v>14613</v>
      </c>
      <c r="G15" s="16"/>
      <c r="H15" s="75"/>
    </row>
    <row r="16" spans="1:8" ht="13.2" x14ac:dyDescent="0.2">
      <c r="A16" s="16">
        <v>13</v>
      </c>
      <c r="B16" s="16" t="s">
        <v>193</v>
      </c>
      <c r="C16" s="16"/>
      <c r="D16" s="16" t="s">
        <v>9477</v>
      </c>
      <c r="E16" s="16" t="s">
        <v>8495</v>
      </c>
      <c r="F16" s="75" t="s">
        <v>14614</v>
      </c>
      <c r="G16" s="16"/>
      <c r="H16" s="75"/>
    </row>
    <row r="17" spans="1:8" ht="60" x14ac:dyDescent="0.2">
      <c r="A17" s="16">
        <v>14</v>
      </c>
      <c r="B17" s="16" t="s">
        <v>193</v>
      </c>
      <c r="C17" s="16"/>
      <c r="D17" s="16" t="s">
        <v>9478</v>
      </c>
      <c r="E17" s="17" t="s">
        <v>1243</v>
      </c>
      <c r="F17" s="76" t="s">
        <v>14615</v>
      </c>
      <c r="G17" s="16" t="s">
        <v>9496</v>
      </c>
      <c r="H17" s="75" t="s">
        <v>9497</v>
      </c>
    </row>
    <row r="18" spans="1:8" ht="26.4" x14ac:dyDescent="0.2">
      <c r="A18" s="16">
        <v>15</v>
      </c>
      <c r="B18" s="16" t="s">
        <v>193</v>
      </c>
      <c r="C18" s="16"/>
      <c r="D18" s="16" t="s">
        <v>9479</v>
      </c>
      <c r="E18" s="16" t="s">
        <v>1244</v>
      </c>
      <c r="F18" s="75" t="s">
        <v>14616</v>
      </c>
      <c r="G18" s="16"/>
      <c r="H18" s="75"/>
    </row>
    <row r="19" spans="1:8" ht="24" x14ac:dyDescent="0.2">
      <c r="A19" s="16">
        <v>16</v>
      </c>
      <c r="B19" s="16" t="s">
        <v>193</v>
      </c>
      <c r="C19" s="16"/>
      <c r="D19" s="16" t="s">
        <v>9480</v>
      </c>
      <c r="E19" s="16" t="s">
        <v>332</v>
      </c>
      <c r="F19" s="75" t="s">
        <v>9490</v>
      </c>
      <c r="G19" s="16"/>
      <c r="H19" s="75"/>
    </row>
    <row r="20" spans="1:8" ht="48" x14ac:dyDescent="0.2">
      <c r="A20" s="16">
        <v>17</v>
      </c>
      <c r="B20" s="16" t="s">
        <v>193</v>
      </c>
      <c r="C20" s="16"/>
      <c r="D20" s="16" t="s">
        <v>9481</v>
      </c>
      <c r="E20" s="16" t="s">
        <v>1245</v>
      </c>
      <c r="F20" s="75" t="s">
        <v>14617</v>
      </c>
      <c r="G20" s="16" t="s">
        <v>9498</v>
      </c>
      <c r="H20" s="75" t="s">
        <v>9500</v>
      </c>
    </row>
    <row r="21" spans="1:8" ht="48" x14ac:dyDescent="0.2">
      <c r="A21" s="16">
        <v>18</v>
      </c>
      <c r="B21" s="16" t="s">
        <v>193</v>
      </c>
      <c r="C21" s="16"/>
      <c r="D21" s="16" t="s">
        <v>9491</v>
      </c>
      <c r="E21" s="17" t="s">
        <v>1246</v>
      </c>
      <c r="F21" s="76" t="s">
        <v>14618</v>
      </c>
      <c r="G21" s="16"/>
      <c r="H21" s="75"/>
    </row>
    <row r="22" spans="1:8" ht="39.6" x14ac:dyDescent="0.2">
      <c r="A22" s="16">
        <v>19</v>
      </c>
      <c r="B22" s="16" t="s">
        <v>193</v>
      </c>
      <c r="C22" s="16"/>
      <c r="D22" s="16" t="s">
        <v>9492</v>
      </c>
      <c r="E22" s="16" t="s">
        <v>1247</v>
      </c>
      <c r="F22" s="75" t="s">
        <v>14619</v>
      </c>
      <c r="G22" s="16"/>
      <c r="H22" s="75"/>
    </row>
    <row r="23" spans="1:8" ht="48" x14ac:dyDescent="0.2">
      <c r="A23" s="16">
        <v>20</v>
      </c>
      <c r="B23" s="16" t="s">
        <v>193</v>
      </c>
      <c r="C23" s="16"/>
      <c r="D23" s="16" t="s">
        <v>9482</v>
      </c>
      <c r="E23" s="16" t="s">
        <v>1248</v>
      </c>
      <c r="F23" s="75" t="s">
        <v>14620</v>
      </c>
      <c r="G23" s="16"/>
      <c r="H23" s="75"/>
    </row>
    <row r="24" spans="1:8" ht="26.4" x14ac:dyDescent="0.2">
      <c r="A24" s="16">
        <v>21</v>
      </c>
      <c r="B24" s="16" t="s">
        <v>193</v>
      </c>
      <c r="C24" s="16"/>
      <c r="D24" s="16" t="s">
        <v>9483</v>
      </c>
      <c r="E24" s="16" t="s">
        <v>1249</v>
      </c>
      <c r="F24" s="75" t="s">
        <v>14621</v>
      </c>
      <c r="G24" s="16"/>
      <c r="H24" s="75"/>
    </row>
    <row r="25" spans="1:8" ht="36" x14ac:dyDescent="0.2">
      <c r="A25" s="16">
        <v>22</v>
      </c>
      <c r="B25" s="16" t="s">
        <v>193</v>
      </c>
      <c r="C25" s="16"/>
      <c r="D25" s="16" t="s">
        <v>9484</v>
      </c>
      <c r="E25" s="16" t="s">
        <v>1250</v>
      </c>
      <c r="F25" s="75" t="s">
        <v>14622</v>
      </c>
      <c r="G25" s="16"/>
      <c r="H25" s="75"/>
    </row>
    <row r="26" spans="1:8" ht="36" x14ac:dyDescent="0.2">
      <c r="A26" s="16">
        <v>23</v>
      </c>
      <c r="B26" s="16" t="s">
        <v>193</v>
      </c>
      <c r="C26" s="16"/>
      <c r="D26" s="16" t="s">
        <v>9485</v>
      </c>
      <c r="E26" s="16" t="s">
        <v>1251</v>
      </c>
      <c r="F26" s="75" t="s">
        <v>9493</v>
      </c>
      <c r="G26" s="16"/>
      <c r="H26" s="75"/>
    </row>
    <row r="27" spans="1:8" ht="26.4" x14ac:dyDescent="0.2">
      <c r="A27" s="16">
        <v>24</v>
      </c>
      <c r="B27" s="16" t="s">
        <v>193</v>
      </c>
      <c r="C27" s="16"/>
      <c r="D27" s="16" t="s">
        <v>9486</v>
      </c>
      <c r="E27" s="16" t="s">
        <v>1252</v>
      </c>
      <c r="F27" s="75" t="s">
        <v>14623</v>
      </c>
      <c r="G27" s="16"/>
      <c r="H27" s="75"/>
    </row>
    <row r="28" spans="1:8" ht="39.6" x14ac:dyDescent="0.2">
      <c r="A28" s="16">
        <v>25</v>
      </c>
      <c r="B28" s="16" t="s">
        <v>193</v>
      </c>
      <c r="C28" s="16"/>
      <c r="D28" s="16" t="s">
        <v>9487</v>
      </c>
      <c r="E28" s="16" t="s">
        <v>1253</v>
      </c>
      <c r="F28" s="75" t="s">
        <v>14624</v>
      </c>
      <c r="G28" s="16"/>
      <c r="H28" s="75"/>
    </row>
    <row r="29" spans="1:8" ht="26.4" x14ac:dyDescent="0.2">
      <c r="A29" s="16">
        <v>26</v>
      </c>
      <c r="B29" s="16" t="s">
        <v>193</v>
      </c>
      <c r="C29" s="16"/>
      <c r="D29" s="16" t="s">
        <v>9488</v>
      </c>
      <c r="E29" s="16" t="s">
        <v>1272</v>
      </c>
      <c r="F29" s="75" t="s">
        <v>14625</v>
      </c>
      <c r="G29" s="16"/>
      <c r="H29" s="75"/>
    </row>
    <row r="30" spans="1:8" ht="52.8" x14ac:dyDescent="0.2">
      <c r="A30" s="16">
        <v>27</v>
      </c>
      <c r="B30" s="16" t="s">
        <v>193</v>
      </c>
      <c r="C30" s="16"/>
      <c r="D30" s="16" t="s">
        <v>9489</v>
      </c>
      <c r="E30" s="16" t="s">
        <v>8496</v>
      </c>
      <c r="F30" s="75" t="s">
        <v>14626</v>
      </c>
      <c r="G30" s="16"/>
      <c r="H30" s="75"/>
    </row>
    <row r="31" spans="1:8" ht="13.2" x14ac:dyDescent="0.2">
      <c r="A31" s="16">
        <v>28</v>
      </c>
      <c r="B31" s="16" t="s">
        <v>193</v>
      </c>
      <c r="C31" s="16">
        <v>3</v>
      </c>
      <c r="D31" s="18" t="str">
        <f>目次!D6</f>
        <v>0.施工図作成</v>
      </c>
      <c r="E31" s="18" t="str">
        <f>目次!E6</f>
        <v>0. Making of workshop drawing</v>
      </c>
      <c r="F31" s="18" t="str">
        <f>目次!F6</f>
        <v>0. Tạo bản vẽ thi công</v>
      </c>
      <c r="G31" s="16"/>
      <c r="H31" s="75"/>
    </row>
    <row r="32" spans="1:8" ht="13.2" x14ac:dyDescent="0.2">
      <c r="A32" s="16">
        <v>29</v>
      </c>
      <c r="B32" s="16" t="s">
        <v>193</v>
      </c>
      <c r="C32" s="18">
        <f>目次!C8</f>
        <v>3</v>
      </c>
      <c r="D32" s="18" t="str">
        <f>目次!D8</f>
        <v>0-2.作図に必要な図面</v>
      </c>
      <c r="E32" s="18" t="str">
        <f>目次!E8</f>
        <v>0-2. Drawing needed for making drawing</v>
      </c>
      <c r="F32" s="18" t="str">
        <f>目次!F8</f>
        <v>0-2. Các bản vẽ cần thiết khi tạo bản vẽ</v>
      </c>
      <c r="G32" s="16"/>
      <c r="H32" s="75"/>
    </row>
    <row r="33" spans="1:8" ht="39.6" x14ac:dyDescent="0.2">
      <c r="A33" s="16">
        <v>30</v>
      </c>
      <c r="B33" s="16" t="s">
        <v>193</v>
      </c>
      <c r="C33" s="16"/>
      <c r="D33" s="16" t="s">
        <v>9502</v>
      </c>
      <c r="E33" s="16" t="s">
        <v>1254</v>
      </c>
      <c r="F33" s="118" t="s">
        <v>14627</v>
      </c>
      <c r="G33" s="16" t="s">
        <v>9501</v>
      </c>
      <c r="H33" s="75" t="s">
        <v>14632</v>
      </c>
    </row>
    <row r="34" spans="1:8" ht="26.4" x14ac:dyDescent="0.2">
      <c r="A34" s="16">
        <v>31</v>
      </c>
      <c r="B34" s="16" t="s">
        <v>193</v>
      </c>
      <c r="C34" s="16"/>
      <c r="D34" s="16" t="s">
        <v>9503</v>
      </c>
      <c r="E34" s="16" t="s">
        <v>9504</v>
      </c>
      <c r="F34" s="75" t="s">
        <v>14628</v>
      </c>
      <c r="G34" s="16"/>
      <c r="H34" s="75"/>
    </row>
    <row r="35" spans="1:8" ht="13.2" x14ac:dyDescent="0.2">
      <c r="A35" s="16">
        <v>32</v>
      </c>
      <c r="B35" s="16" t="s">
        <v>193</v>
      </c>
      <c r="C35" s="16"/>
      <c r="D35" s="16" t="s">
        <v>9505</v>
      </c>
      <c r="E35" s="16" t="s">
        <v>9506</v>
      </c>
      <c r="F35" s="76" t="s">
        <v>14629</v>
      </c>
      <c r="G35" s="16"/>
      <c r="H35" s="75"/>
    </row>
    <row r="36" spans="1:8" ht="13.2" x14ac:dyDescent="0.2">
      <c r="A36" s="16">
        <v>33</v>
      </c>
      <c r="B36" s="16" t="s">
        <v>193</v>
      </c>
      <c r="C36" s="16"/>
      <c r="D36" s="16" t="s">
        <v>9507</v>
      </c>
      <c r="E36" s="16" t="s">
        <v>283</v>
      </c>
      <c r="F36" s="75" t="s">
        <v>14630</v>
      </c>
      <c r="G36" s="16"/>
      <c r="H36" s="75"/>
    </row>
    <row r="37" spans="1:8" ht="13.2" x14ac:dyDescent="0.2">
      <c r="A37" s="16">
        <v>34</v>
      </c>
      <c r="B37" s="16" t="s">
        <v>193</v>
      </c>
      <c r="C37" s="16"/>
      <c r="D37" s="16" t="s">
        <v>9508</v>
      </c>
      <c r="E37" s="16" t="s">
        <v>9510</v>
      </c>
      <c r="F37" s="76" t="s">
        <v>14631</v>
      </c>
      <c r="G37" s="16"/>
      <c r="H37" s="75"/>
    </row>
    <row r="38" spans="1:8" ht="13.2" x14ac:dyDescent="0.2">
      <c r="A38" s="16">
        <v>35</v>
      </c>
      <c r="B38" s="16" t="s">
        <v>193</v>
      </c>
      <c r="C38" s="16"/>
      <c r="D38" s="16" t="s">
        <v>9509</v>
      </c>
      <c r="E38" s="16" t="s">
        <v>297</v>
      </c>
      <c r="F38" s="75" t="s">
        <v>9511</v>
      </c>
      <c r="G38" s="16"/>
      <c r="H38" s="75"/>
    </row>
    <row r="39" spans="1:8" ht="13.2" x14ac:dyDescent="0.2">
      <c r="A39" s="16">
        <v>36</v>
      </c>
      <c r="B39" s="16" t="s">
        <v>193</v>
      </c>
      <c r="C39" s="16"/>
      <c r="D39" s="16" t="s">
        <v>9512</v>
      </c>
      <c r="E39" s="16" t="s">
        <v>2310</v>
      </c>
      <c r="F39" s="75" t="s">
        <v>9513</v>
      </c>
      <c r="G39" s="16"/>
      <c r="H39" s="75"/>
    </row>
    <row r="40" spans="1:8" ht="13.2" x14ac:dyDescent="0.2">
      <c r="A40" s="16">
        <v>37</v>
      </c>
      <c r="B40" s="16" t="s">
        <v>193</v>
      </c>
      <c r="C40" s="16"/>
      <c r="D40" s="16" t="s">
        <v>9514</v>
      </c>
      <c r="E40" s="16" t="s">
        <v>8497</v>
      </c>
      <c r="F40" s="75" t="s">
        <v>9515</v>
      </c>
      <c r="G40" s="16"/>
      <c r="H40" s="75"/>
    </row>
    <row r="41" spans="1:8" ht="13.2" x14ac:dyDescent="0.2">
      <c r="A41" s="16">
        <v>38</v>
      </c>
      <c r="B41" s="16" t="s">
        <v>193</v>
      </c>
      <c r="C41" s="16"/>
      <c r="D41" s="16" t="s">
        <v>9516</v>
      </c>
      <c r="E41" s="17" t="s">
        <v>9520</v>
      </c>
      <c r="F41" s="76" t="s">
        <v>9517</v>
      </c>
      <c r="G41" s="16"/>
      <c r="H41" s="75"/>
    </row>
    <row r="42" spans="1:8" ht="13.2" x14ac:dyDescent="0.2">
      <c r="A42" s="16">
        <v>39</v>
      </c>
      <c r="B42" s="16" t="s">
        <v>193</v>
      </c>
      <c r="C42" s="16"/>
      <c r="D42" s="16" t="s">
        <v>9518</v>
      </c>
      <c r="E42" s="16" t="s">
        <v>298</v>
      </c>
      <c r="F42" s="75" t="s">
        <v>9519</v>
      </c>
      <c r="G42" s="16"/>
      <c r="H42" s="75"/>
    </row>
    <row r="43" spans="1:8" ht="13.2" x14ac:dyDescent="0.2">
      <c r="A43" s="16">
        <v>40</v>
      </c>
      <c r="B43" s="16" t="s">
        <v>193</v>
      </c>
      <c r="C43" s="16"/>
      <c r="D43" s="16" t="s">
        <v>9521</v>
      </c>
      <c r="E43" s="16" t="s">
        <v>9522</v>
      </c>
      <c r="F43" s="76" t="s">
        <v>14637</v>
      </c>
      <c r="G43" s="16"/>
      <c r="H43" s="75"/>
    </row>
    <row r="44" spans="1:8" ht="13.2" x14ac:dyDescent="0.2">
      <c r="A44" s="16">
        <v>41</v>
      </c>
      <c r="B44" s="16" t="s">
        <v>193</v>
      </c>
      <c r="C44" s="16"/>
      <c r="D44" s="16" t="s">
        <v>9524</v>
      </c>
      <c r="E44" s="17" t="s">
        <v>9525</v>
      </c>
      <c r="F44" s="76" t="s">
        <v>14636</v>
      </c>
      <c r="G44" s="16"/>
      <c r="H44" s="75"/>
    </row>
    <row r="45" spans="1:8" ht="13.2" x14ac:dyDescent="0.2">
      <c r="A45" s="16">
        <v>42</v>
      </c>
      <c r="B45" s="16" t="s">
        <v>193</v>
      </c>
      <c r="C45" s="16"/>
      <c r="D45" s="16" t="s">
        <v>9527</v>
      </c>
      <c r="E45" s="17" t="s">
        <v>296</v>
      </c>
      <c r="F45" s="76" t="s">
        <v>9528</v>
      </c>
      <c r="G45" s="16"/>
      <c r="H45" s="75"/>
    </row>
    <row r="46" spans="1:8" ht="13.2" x14ac:dyDescent="0.2">
      <c r="A46" s="16">
        <v>43</v>
      </c>
      <c r="B46" s="16" t="s">
        <v>193</v>
      </c>
      <c r="C46" s="16"/>
      <c r="D46" s="16" t="s">
        <v>9529</v>
      </c>
      <c r="E46" s="16" t="s">
        <v>9530</v>
      </c>
      <c r="F46" s="75" t="s">
        <v>14638</v>
      </c>
      <c r="G46" s="16"/>
      <c r="H46" s="75"/>
    </row>
    <row r="47" spans="1:8" ht="13.2" x14ac:dyDescent="0.2">
      <c r="A47" s="16">
        <v>44</v>
      </c>
      <c r="B47" s="16" t="s">
        <v>193</v>
      </c>
      <c r="C47" s="16"/>
      <c r="D47" s="16" t="s">
        <v>9531</v>
      </c>
      <c r="E47" s="16" t="s">
        <v>2102</v>
      </c>
      <c r="F47" s="75" t="s">
        <v>9532</v>
      </c>
      <c r="G47" s="16"/>
      <c r="H47" s="75"/>
    </row>
    <row r="48" spans="1:8" ht="13.2" x14ac:dyDescent="0.2">
      <c r="A48" s="16">
        <v>45</v>
      </c>
      <c r="B48" s="16" t="s">
        <v>193</v>
      </c>
      <c r="C48" s="16"/>
      <c r="D48" s="16" t="s">
        <v>9533</v>
      </c>
      <c r="E48" s="16" t="s">
        <v>9534</v>
      </c>
      <c r="F48" s="76" t="s">
        <v>9535</v>
      </c>
      <c r="G48" s="16"/>
      <c r="H48" s="75"/>
    </row>
    <row r="49" spans="1:8" ht="13.2" x14ac:dyDescent="0.2">
      <c r="A49" s="16">
        <v>46</v>
      </c>
      <c r="B49" s="16" t="s">
        <v>193</v>
      </c>
      <c r="C49" s="16"/>
      <c r="D49" s="16" t="s">
        <v>9536</v>
      </c>
      <c r="E49" s="16" t="s">
        <v>295</v>
      </c>
      <c r="F49" s="76" t="s">
        <v>14639</v>
      </c>
      <c r="G49" s="16"/>
      <c r="H49" s="75"/>
    </row>
    <row r="50" spans="1:8" ht="13.2" x14ac:dyDescent="0.2">
      <c r="A50" s="16">
        <v>47</v>
      </c>
      <c r="B50" s="16" t="s">
        <v>193</v>
      </c>
      <c r="C50" s="16"/>
      <c r="D50" s="16" t="s">
        <v>9537</v>
      </c>
      <c r="E50" s="16" t="s">
        <v>9538</v>
      </c>
      <c r="F50" s="76" t="s">
        <v>14660</v>
      </c>
      <c r="G50" s="16"/>
      <c r="H50" s="75"/>
    </row>
    <row r="51" spans="1:8" ht="13.2" x14ac:dyDescent="0.2">
      <c r="A51" s="16">
        <v>48</v>
      </c>
      <c r="B51" s="16" t="s">
        <v>193</v>
      </c>
      <c r="C51" s="16"/>
      <c r="D51" s="16" t="s">
        <v>9539</v>
      </c>
      <c r="E51" s="16" t="s">
        <v>292</v>
      </c>
      <c r="F51" s="75" t="s">
        <v>14640</v>
      </c>
      <c r="G51" s="16"/>
      <c r="H51" s="75"/>
    </row>
    <row r="52" spans="1:8" ht="13.2" x14ac:dyDescent="0.2">
      <c r="A52" s="16">
        <v>49</v>
      </c>
      <c r="B52" s="16" t="s">
        <v>193</v>
      </c>
      <c r="C52" s="16"/>
      <c r="D52" s="16" t="s">
        <v>9541</v>
      </c>
      <c r="E52" s="16" t="s">
        <v>288</v>
      </c>
      <c r="F52" s="76" t="s">
        <v>9542</v>
      </c>
      <c r="G52" s="16"/>
      <c r="H52" s="75"/>
    </row>
    <row r="53" spans="1:8" ht="13.2" x14ac:dyDescent="0.2">
      <c r="A53" s="16">
        <v>50</v>
      </c>
      <c r="B53" s="16" t="s">
        <v>193</v>
      </c>
      <c r="C53" s="16"/>
      <c r="D53" s="16" t="s">
        <v>9543</v>
      </c>
      <c r="E53" s="16" t="s">
        <v>8498</v>
      </c>
      <c r="F53" s="75" t="s">
        <v>14641</v>
      </c>
      <c r="G53" s="16"/>
      <c r="H53" s="75"/>
    </row>
    <row r="54" spans="1:8" ht="13.2" x14ac:dyDescent="0.2">
      <c r="A54" s="16">
        <v>51</v>
      </c>
      <c r="B54" s="16" t="s">
        <v>193</v>
      </c>
      <c r="C54" s="16"/>
      <c r="D54" s="16" t="s">
        <v>9544</v>
      </c>
      <c r="E54" s="16" t="s">
        <v>1255</v>
      </c>
      <c r="F54" s="75" t="s">
        <v>9545</v>
      </c>
      <c r="G54" s="16"/>
      <c r="H54" s="75"/>
    </row>
    <row r="55" spans="1:8" s="119" customFormat="1" ht="13.2" x14ac:dyDescent="0.2">
      <c r="A55" s="17">
        <v>52</v>
      </c>
      <c r="B55" s="17" t="s">
        <v>193</v>
      </c>
      <c r="C55" s="17"/>
      <c r="D55" s="17" t="s">
        <v>9546</v>
      </c>
      <c r="E55" s="17" t="s">
        <v>324</v>
      </c>
      <c r="F55" s="76" t="s">
        <v>14647</v>
      </c>
      <c r="G55" s="17"/>
      <c r="H55" s="76"/>
    </row>
    <row r="56" spans="1:8" ht="13.2" x14ac:dyDescent="0.2">
      <c r="A56" s="16">
        <v>53</v>
      </c>
      <c r="B56" s="16" t="s">
        <v>193</v>
      </c>
      <c r="C56" s="16"/>
      <c r="D56" s="16" t="s">
        <v>9547</v>
      </c>
      <c r="E56" s="16" t="s">
        <v>325</v>
      </c>
      <c r="F56" s="75" t="s">
        <v>14646</v>
      </c>
      <c r="G56" s="16"/>
      <c r="H56" s="75"/>
    </row>
    <row r="57" spans="1:8" ht="13.2" x14ac:dyDescent="0.2">
      <c r="A57" s="16">
        <v>54</v>
      </c>
      <c r="B57" s="16" t="s">
        <v>193</v>
      </c>
      <c r="C57" s="16"/>
      <c r="D57" s="16" t="s">
        <v>9548</v>
      </c>
      <c r="E57" s="16" t="s">
        <v>289</v>
      </c>
      <c r="F57" s="76" t="s">
        <v>10366</v>
      </c>
      <c r="G57" s="16"/>
      <c r="H57" s="75"/>
    </row>
    <row r="58" spans="1:8" ht="13.2" x14ac:dyDescent="0.2">
      <c r="A58" s="16">
        <v>55</v>
      </c>
      <c r="B58" s="16" t="s">
        <v>193</v>
      </c>
      <c r="C58" s="16"/>
      <c r="D58" s="16" t="s">
        <v>9549</v>
      </c>
      <c r="E58" s="16" t="s">
        <v>9550</v>
      </c>
      <c r="F58" s="75" t="s">
        <v>14648</v>
      </c>
      <c r="G58" s="16"/>
      <c r="H58" s="75"/>
    </row>
    <row r="59" spans="1:8" ht="13.2" x14ac:dyDescent="0.2">
      <c r="A59" s="16">
        <v>56</v>
      </c>
      <c r="B59" s="16" t="s">
        <v>193</v>
      </c>
      <c r="C59" s="16"/>
      <c r="D59" s="16" t="s">
        <v>9551</v>
      </c>
      <c r="E59" s="16" t="s">
        <v>9552</v>
      </c>
      <c r="F59" s="75" t="s">
        <v>14642</v>
      </c>
      <c r="G59" s="16"/>
      <c r="H59" s="75"/>
    </row>
    <row r="60" spans="1:8" ht="13.2" x14ac:dyDescent="0.2">
      <c r="A60" s="16">
        <v>57</v>
      </c>
      <c r="B60" s="16" t="s">
        <v>193</v>
      </c>
      <c r="C60" s="16"/>
      <c r="D60" s="16" t="s">
        <v>9553</v>
      </c>
      <c r="E60" s="16" t="s">
        <v>2605</v>
      </c>
      <c r="F60" s="75" t="s">
        <v>14643</v>
      </c>
      <c r="G60" s="16"/>
      <c r="H60" s="75"/>
    </row>
    <row r="61" spans="1:8" ht="13.2" x14ac:dyDescent="0.2">
      <c r="A61" s="16">
        <v>58</v>
      </c>
      <c r="B61" s="16" t="s">
        <v>193</v>
      </c>
      <c r="C61" s="16"/>
      <c r="D61" s="16" t="s">
        <v>9554</v>
      </c>
      <c r="E61" s="16" t="s">
        <v>287</v>
      </c>
      <c r="F61" s="76" t="s">
        <v>14669</v>
      </c>
      <c r="G61" s="16"/>
      <c r="H61" s="75"/>
    </row>
    <row r="62" spans="1:8" ht="13.2" x14ac:dyDescent="0.2">
      <c r="A62" s="16">
        <v>59</v>
      </c>
      <c r="B62" s="16" t="s">
        <v>193</v>
      </c>
      <c r="C62" s="16"/>
      <c r="D62" s="16" t="s">
        <v>9555</v>
      </c>
      <c r="E62" s="16" t="s">
        <v>293</v>
      </c>
      <c r="F62" s="75" t="s">
        <v>9556</v>
      </c>
      <c r="G62" s="16"/>
      <c r="H62" s="75"/>
    </row>
    <row r="63" spans="1:8" ht="13.2" x14ac:dyDescent="0.2">
      <c r="A63" s="16">
        <v>60</v>
      </c>
      <c r="B63" s="16" t="s">
        <v>193</v>
      </c>
      <c r="C63" s="16"/>
      <c r="D63" s="16" t="s">
        <v>9557</v>
      </c>
      <c r="E63" s="16" t="s">
        <v>9558</v>
      </c>
      <c r="F63" s="75" t="s">
        <v>14649</v>
      </c>
      <c r="G63" s="16"/>
      <c r="H63" s="75"/>
    </row>
    <row r="64" spans="1:8" ht="13.2" x14ac:dyDescent="0.2">
      <c r="A64" s="16">
        <v>61</v>
      </c>
      <c r="B64" s="16" t="s">
        <v>193</v>
      </c>
      <c r="C64" s="16"/>
      <c r="D64" s="16" t="s">
        <v>9559</v>
      </c>
      <c r="E64" s="16" t="s">
        <v>2606</v>
      </c>
      <c r="F64" s="75" t="s">
        <v>9560</v>
      </c>
      <c r="G64" s="16"/>
      <c r="H64" s="75"/>
    </row>
    <row r="65" spans="1:8" ht="13.2" x14ac:dyDescent="0.2">
      <c r="A65" s="16">
        <v>62</v>
      </c>
      <c r="B65" s="16" t="s">
        <v>193</v>
      </c>
      <c r="C65" s="16"/>
      <c r="D65" s="16" t="s">
        <v>9561</v>
      </c>
      <c r="E65" s="16" t="s">
        <v>290</v>
      </c>
      <c r="F65" s="75" t="s">
        <v>14666</v>
      </c>
      <c r="G65" s="16"/>
      <c r="H65" s="75"/>
    </row>
    <row r="66" spans="1:8" ht="13.2" x14ac:dyDescent="0.2">
      <c r="A66" s="16">
        <v>63</v>
      </c>
      <c r="B66" s="16" t="s">
        <v>193</v>
      </c>
      <c r="C66" s="16"/>
      <c r="D66" s="16" t="s">
        <v>9562</v>
      </c>
      <c r="E66" s="16" t="s">
        <v>9563</v>
      </c>
      <c r="F66" s="76" t="s">
        <v>9564</v>
      </c>
      <c r="G66" s="16"/>
      <c r="H66" s="75"/>
    </row>
    <row r="67" spans="1:8" ht="13.2" x14ac:dyDescent="0.2">
      <c r="A67" s="16">
        <v>64</v>
      </c>
      <c r="B67" s="16" t="s">
        <v>193</v>
      </c>
      <c r="C67" s="16"/>
      <c r="D67" s="16" t="s">
        <v>9565</v>
      </c>
      <c r="E67" s="16" t="s">
        <v>8499</v>
      </c>
      <c r="F67" s="75" t="s">
        <v>9566</v>
      </c>
      <c r="G67" s="16"/>
      <c r="H67" s="75"/>
    </row>
    <row r="68" spans="1:8" ht="13.2" x14ac:dyDescent="0.2">
      <c r="A68" s="16">
        <v>65</v>
      </c>
      <c r="B68" s="16" t="s">
        <v>193</v>
      </c>
      <c r="C68" s="16"/>
      <c r="D68" s="16" t="s">
        <v>9567</v>
      </c>
      <c r="E68" s="16" t="s">
        <v>294</v>
      </c>
      <c r="F68" s="76" t="s">
        <v>10367</v>
      </c>
      <c r="G68" s="16"/>
      <c r="H68" s="75"/>
    </row>
    <row r="69" spans="1:8" ht="13.2" x14ac:dyDescent="0.2">
      <c r="A69" s="16">
        <v>66</v>
      </c>
      <c r="B69" s="16" t="s">
        <v>193</v>
      </c>
      <c r="C69" s="16"/>
      <c r="D69" s="16" t="s">
        <v>9568</v>
      </c>
      <c r="E69" s="16" t="s">
        <v>9569</v>
      </c>
      <c r="F69" s="76" t="s">
        <v>14650</v>
      </c>
      <c r="G69" s="16"/>
      <c r="H69" s="75"/>
    </row>
    <row r="70" spans="1:8" ht="13.2" x14ac:dyDescent="0.2">
      <c r="A70" s="16">
        <v>67</v>
      </c>
      <c r="B70" s="16" t="s">
        <v>193</v>
      </c>
      <c r="C70" s="16"/>
      <c r="D70" s="16" t="s">
        <v>9570</v>
      </c>
      <c r="E70" s="16" t="s">
        <v>291</v>
      </c>
      <c r="F70" s="75" t="s">
        <v>9571</v>
      </c>
      <c r="G70" s="16" t="s">
        <v>9760</v>
      </c>
      <c r="H70" s="75"/>
    </row>
    <row r="71" spans="1:8" ht="13.2" x14ac:dyDescent="0.2">
      <c r="A71" s="16">
        <v>68</v>
      </c>
      <c r="B71" s="16" t="s">
        <v>193</v>
      </c>
      <c r="C71" s="16">
        <v>4</v>
      </c>
      <c r="D71" s="18" t="str">
        <f>目次!D6</f>
        <v>0.施工図作成</v>
      </c>
      <c r="E71" s="18" t="str">
        <f>目次!E6</f>
        <v>0. Making of workshop drawing</v>
      </c>
      <c r="F71" s="18" t="str">
        <f>目次!F6</f>
        <v>0. Tạo bản vẽ thi công</v>
      </c>
      <c r="G71" s="16"/>
      <c r="H71" s="75"/>
    </row>
    <row r="72" spans="1:8" ht="13.2" x14ac:dyDescent="0.2">
      <c r="A72" s="16">
        <v>69</v>
      </c>
      <c r="B72" s="16" t="s">
        <v>193</v>
      </c>
      <c r="C72" s="18">
        <f>目次!C9</f>
        <v>4</v>
      </c>
      <c r="D72" s="18" t="str">
        <f>目次!D9</f>
        <v>0-3.作成上の要点</v>
      </c>
      <c r="E72" s="18" t="str">
        <f>目次!E9</f>
        <v>0-3. Point of making drawing</v>
      </c>
      <c r="F72" s="18" t="str">
        <f>目次!F9</f>
        <v>0-3. Điểm quan trọng khi tạo bản vẽ</v>
      </c>
      <c r="G72" s="16"/>
      <c r="H72" s="75"/>
    </row>
    <row r="73" spans="1:8" ht="13.2" x14ac:dyDescent="0.2">
      <c r="A73" s="16">
        <v>70</v>
      </c>
      <c r="B73" s="16" t="s">
        <v>193</v>
      </c>
      <c r="C73" s="16"/>
      <c r="D73" s="16" t="s">
        <v>328</v>
      </c>
      <c r="E73" s="16" t="s">
        <v>31</v>
      </c>
      <c r="F73" s="75" t="s">
        <v>14651</v>
      </c>
      <c r="G73" s="16"/>
      <c r="H73" s="75"/>
    </row>
    <row r="74" spans="1:8" ht="24" x14ac:dyDescent="0.2">
      <c r="A74" s="16">
        <v>71</v>
      </c>
      <c r="B74" s="16" t="s">
        <v>193</v>
      </c>
      <c r="C74" s="16"/>
      <c r="D74" s="16" t="s">
        <v>9572</v>
      </c>
      <c r="E74" s="16" t="s">
        <v>1256</v>
      </c>
      <c r="F74" s="75" t="s">
        <v>9573</v>
      </c>
      <c r="G74" s="16"/>
      <c r="H74" s="75"/>
    </row>
    <row r="75" spans="1:8" ht="13.2" x14ac:dyDescent="0.2">
      <c r="A75" s="16">
        <v>72</v>
      </c>
      <c r="B75" s="16" t="s">
        <v>193</v>
      </c>
      <c r="C75" s="16"/>
      <c r="D75" s="16" t="s">
        <v>9574</v>
      </c>
      <c r="E75" s="26" t="s">
        <v>761</v>
      </c>
      <c r="F75" s="77" t="s">
        <v>9575</v>
      </c>
      <c r="G75" s="16"/>
      <c r="H75" s="75"/>
    </row>
    <row r="76" spans="1:8" ht="39.6" x14ac:dyDescent="0.2">
      <c r="A76" s="16">
        <v>73</v>
      </c>
      <c r="B76" s="16" t="s">
        <v>193</v>
      </c>
      <c r="C76" s="16"/>
      <c r="D76" s="16" t="s">
        <v>9576</v>
      </c>
      <c r="E76" s="26" t="s">
        <v>3070</v>
      </c>
      <c r="F76" s="77" t="s">
        <v>9577</v>
      </c>
      <c r="G76" s="16"/>
      <c r="H76" s="75"/>
    </row>
    <row r="77" spans="1:8" ht="36" x14ac:dyDescent="0.2">
      <c r="A77" s="16">
        <v>74</v>
      </c>
      <c r="B77" s="16" t="s">
        <v>193</v>
      </c>
      <c r="C77" s="16"/>
      <c r="D77" s="16" t="s">
        <v>9578</v>
      </c>
      <c r="E77" s="26" t="s">
        <v>9579</v>
      </c>
      <c r="F77" s="77" t="s">
        <v>14652</v>
      </c>
      <c r="G77" s="16"/>
      <c r="H77" s="75"/>
    </row>
    <row r="78" spans="1:8" ht="26.4" x14ac:dyDescent="0.2">
      <c r="A78" s="16">
        <v>75</v>
      </c>
      <c r="B78" s="16" t="s">
        <v>193</v>
      </c>
      <c r="C78" s="16"/>
      <c r="D78" s="16" t="s">
        <v>9580</v>
      </c>
      <c r="E78" s="26" t="s">
        <v>3071</v>
      </c>
      <c r="F78" s="77" t="s">
        <v>9581</v>
      </c>
      <c r="G78" s="16"/>
      <c r="H78" s="75"/>
    </row>
    <row r="79" spans="1:8" ht="13.2" x14ac:dyDescent="0.2">
      <c r="A79" s="16">
        <v>76</v>
      </c>
      <c r="B79" s="16" t="s">
        <v>193</v>
      </c>
      <c r="C79" s="16"/>
      <c r="D79" s="16" t="s">
        <v>9582</v>
      </c>
      <c r="E79" s="26" t="s">
        <v>3072</v>
      </c>
      <c r="F79" s="77" t="s">
        <v>9583</v>
      </c>
      <c r="G79" s="16"/>
      <c r="H79" s="75"/>
    </row>
    <row r="80" spans="1:8" ht="13.2" x14ac:dyDescent="0.2">
      <c r="A80" s="16">
        <v>77</v>
      </c>
      <c r="B80" s="16" t="s">
        <v>193</v>
      </c>
      <c r="C80" s="16"/>
      <c r="D80" s="16" t="s">
        <v>9584</v>
      </c>
      <c r="E80" s="26" t="s">
        <v>9585</v>
      </c>
      <c r="F80" s="87" t="s">
        <v>14653</v>
      </c>
      <c r="G80" s="16"/>
      <c r="H80" s="75"/>
    </row>
    <row r="81" spans="1:8" ht="52.8" x14ac:dyDescent="0.2">
      <c r="A81" s="16">
        <v>78</v>
      </c>
      <c r="B81" s="16" t="s">
        <v>193</v>
      </c>
      <c r="C81" s="16"/>
      <c r="D81" s="16" t="s">
        <v>9586</v>
      </c>
      <c r="E81" s="26" t="s">
        <v>3073</v>
      </c>
      <c r="F81" s="77" t="s">
        <v>14654</v>
      </c>
      <c r="G81" s="16"/>
      <c r="H81" s="75"/>
    </row>
    <row r="82" spans="1:8" ht="26.4" x14ac:dyDescent="0.2">
      <c r="A82" s="16">
        <v>79</v>
      </c>
      <c r="B82" s="16" t="s">
        <v>193</v>
      </c>
      <c r="C82" s="16"/>
      <c r="D82" s="16" t="s">
        <v>9587</v>
      </c>
      <c r="E82" s="26" t="s">
        <v>8500</v>
      </c>
      <c r="F82" s="77" t="s">
        <v>9588</v>
      </c>
      <c r="G82" s="16" t="s">
        <v>9761</v>
      </c>
      <c r="H82" s="75" t="s">
        <v>9762</v>
      </c>
    </row>
    <row r="83" spans="1:8" ht="13.2" x14ac:dyDescent="0.2">
      <c r="A83" s="16">
        <v>80</v>
      </c>
      <c r="B83" s="16" t="s">
        <v>193</v>
      </c>
      <c r="C83" s="16"/>
      <c r="D83" s="16" t="s">
        <v>9589</v>
      </c>
      <c r="E83" s="26" t="s">
        <v>3074</v>
      </c>
      <c r="F83" s="77" t="s">
        <v>9590</v>
      </c>
      <c r="G83" s="16" t="s">
        <v>9763</v>
      </c>
      <c r="H83" s="86" t="s">
        <v>14633</v>
      </c>
    </row>
    <row r="84" spans="1:8" ht="13.2" x14ac:dyDescent="0.2">
      <c r="A84" s="16">
        <v>81</v>
      </c>
      <c r="B84" s="16" t="s">
        <v>193</v>
      </c>
      <c r="C84" s="16"/>
      <c r="D84" s="16" t="s">
        <v>9591</v>
      </c>
      <c r="E84" s="26" t="s">
        <v>762</v>
      </c>
      <c r="F84" s="77" t="s">
        <v>9594</v>
      </c>
      <c r="G84" s="16"/>
      <c r="H84" s="75"/>
    </row>
    <row r="85" spans="1:8" ht="36" x14ac:dyDescent="0.2">
      <c r="A85" s="16">
        <v>82</v>
      </c>
      <c r="B85" s="16" t="s">
        <v>193</v>
      </c>
      <c r="C85" s="16"/>
      <c r="D85" s="16" t="s">
        <v>9592</v>
      </c>
      <c r="E85" s="26" t="s">
        <v>8501</v>
      </c>
      <c r="F85" s="77" t="s">
        <v>9593</v>
      </c>
      <c r="G85" s="16"/>
      <c r="H85" s="75"/>
    </row>
    <row r="86" spans="1:8" ht="39.6" x14ac:dyDescent="0.2">
      <c r="A86" s="16">
        <v>83</v>
      </c>
      <c r="B86" s="16" t="s">
        <v>193</v>
      </c>
      <c r="C86" s="16"/>
      <c r="D86" s="16" t="s">
        <v>9595</v>
      </c>
      <c r="E86" s="26" t="s">
        <v>3075</v>
      </c>
      <c r="F86" s="77" t="s">
        <v>9596</v>
      </c>
      <c r="G86" s="16"/>
      <c r="H86" s="75"/>
    </row>
    <row r="87" spans="1:8" ht="13.2" x14ac:dyDescent="0.2">
      <c r="A87" s="16">
        <v>84</v>
      </c>
      <c r="B87" s="16" t="s">
        <v>193</v>
      </c>
      <c r="C87" s="16"/>
      <c r="D87" s="16" t="s">
        <v>9597</v>
      </c>
      <c r="E87" s="26" t="s">
        <v>763</v>
      </c>
      <c r="F87" s="77" t="s">
        <v>9598</v>
      </c>
      <c r="G87" s="16"/>
      <c r="H87" s="75"/>
    </row>
    <row r="88" spans="1:8" ht="48" x14ac:dyDescent="0.2">
      <c r="A88" s="16">
        <v>85</v>
      </c>
      <c r="B88" s="16" t="s">
        <v>193</v>
      </c>
      <c r="C88" s="16"/>
      <c r="D88" s="16" t="s">
        <v>9599</v>
      </c>
      <c r="E88" s="26" t="s">
        <v>3076</v>
      </c>
      <c r="F88" s="77" t="s">
        <v>14655</v>
      </c>
      <c r="G88" s="16" t="s">
        <v>9764</v>
      </c>
      <c r="H88" s="75" t="s">
        <v>9765</v>
      </c>
    </row>
    <row r="89" spans="1:8" ht="39.6" x14ac:dyDescent="0.2">
      <c r="A89" s="16">
        <v>86</v>
      </c>
      <c r="B89" s="16" t="s">
        <v>193</v>
      </c>
      <c r="C89" s="16"/>
      <c r="D89" s="16" t="s">
        <v>9600</v>
      </c>
      <c r="E89" s="26" t="s">
        <v>9601</v>
      </c>
      <c r="F89" s="77" t="s">
        <v>9602</v>
      </c>
      <c r="G89" s="16"/>
      <c r="H89" s="75"/>
    </row>
    <row r="90" spans="1:8" ht="26.4" x14ac:dyDescent="0.2">
      <c r="A90" s="16">
        <v>87</v>
      </c>
      <c r="B90" s="16" t="s">
        <v>193</v>
      </c>
      <c r="C90" s="16"/>
      <c r="D90" s="16" t="s">
        <v>9603</v>
      </c>
      <c r="E90" s="26" t="s">
        <v>3077</v>
      </c>
      <c r="F90" s="77" t="s">
        <v>9605</v>
      </c>
      <c r="G90" s="16" t="s">
        <v>9766</v>
      </c>
      <c r="H90" s="75" t="s">
        <v>9767</v>
      </c>
    </row>
    <row r="91" spans="1:8" ht="26.4" x14ac:dyDescent="0.2">
      <c r="A91" s="16">
        <v>88</v>
      </c>
      <c r="B91" s="16" t="s">
        <v>193</v>
      </c>
      <c r="C91" s="16"/>
      <c r="D91" s="16" t="s">
        <v>9604</v>
      </c>
      <c r="E91" s="26" t="s">
        <v>8502</v>
      </c>
      <c r="F91" s="77" t="s">
        <v>9606</v>
      </c>
      <c r="G91" s="16"/>
      <c r="H91" s="75"/>
    </row>
    <row r="92" spans="1:8" ht="13.2" x14ac:dyDescent="0.2">
      <c r="A92" s="16">
        <v>89</v>
      </c>
      <c r="B92" s="16" t="s">
        <v>193</v>
      </c>
      <c r="C92" s="16"/>
      <c r="D92" s="16" t="s">
        <v>9607</v>
      </c>
      <c r="E92" s="26" t="s">
        <v>3078</v>
      </c>
      <c r="F92" s="77" t="s">
        <v>9608</v>
      </c>
      <c r="G92" s="16"/>
      <c r="H92" s="75"/>
    </row>
    <row r="93" spans="1:8" ht="13.2" x14ac:dyDescent="0.2">
      <c r="A93" s="16">
        <v>90</v>
      </c>
      <c r="B93" s="16" t="s">
        <v>193</v>
      </c>
      <c r="C93" s="16"/>
      <c r="D93" s="16" t="s">
        <v>9609</v>
      </c>
      <c r="E93" s="26" t="s">
        <v>1257</v>
      </c>
      <c r="F93" s="87" t="s">
        <v>9610</v>
      </c>
      <c r="G93" s="16"/>
      <c r="H93" s="75"/>
    </row>
    <row r="94" spans="1:8" ht="48" x14ac:dyDescent="0.2">
      <c r="A94" s="16">
        <v>91</v>
      </c>
      <c r="B94" s="16" t="s">
        <v>193</v>
      </c>
      <c r="C94" s="16"/>
      <c r="D94" s="16" t="s">
        <v>9611</v>
      </c>
      <c r="E94" s="26" t="s">
        <v>3079</v>
      </c>
      <c r="F94" s="77" t="s">
        <v>14656</v>
      </c>
      <c r="G94" s="16" t="s">
        <v>9499</v>
      </c>
      <c r="H94" s="75" t="s">
        <v>9768</v>
      </c>
    </row>
    <row r="95" spans="1:8" ht="36" x14ac:dyDescent="0.2">
      <c r="A95" s="16">
        <v>92</v>
      </c>
      <c r="B95" s="16" t="s">
        <v>193</v>
      </c>
      <c r="C95" s="16"/>
      <c r="D95" s="16" t="s">
        <v>9612</v>
      </c>
      <c r="E95" s="26" t="s">
        <v>3080</v>
      </c>
      <c r="F95" s="77" t="s">
        <v>14657</v>
      </c>
      <c r="G95" s="16"/>
      <c r="H95" s="75"/>
    </row>
    <row r="96" spans="1:8" ht="13.2" x14ac:dyDescent="0.2">
      <c r="A96" s="16">
        <v>93</v>
      </c>
      <c r="B96" s="16" t="s">
        <v>193</v>
      </c>
      <c r="C96" s="16">
        <v>5</v>
      </c>
      <c r="D96" s="16" t="s">
        <v>9613</v>
      </c>
      <c r="E96" s="26" t="s">
        <v>3081</v>
      </c>
      <c r="F96" s="77" t="s">
        <v>9614</v>
      </c>
      <c r="G96" s="16"/>
      <c r="H96" s="75"/>
    </row>
    <row r="97" spans="1:8" ht="26.4" x14ac:dyDescent="0.2">
      <c r="A97" s="16">
        <v>94</v>
      </c>
      <c r="B97" s="16" t="s">
        <v>193</v>
      </c>
      <c r="C97" s="16"/>
      <c r="D97" s="16" t="s">
        <v>9615</v>
      </c>
      <c r="E97" s="16" t="s">
        <v>1258</v>
      </c>
      <c r="F97" s="75" t="s">
        <v>9616</v>
      </c>
      <c r="G97" s="16"/>
      <c r="H97" s="75"/>
    </row>
    <row r="98" spans="1:8" ht="36" x14ac:dyDescent="0.2">
      <c r="A98" s="16">
        <v>95</v>
      </c>
      <c r="B98" s="16" t="s">
        <v>193</v>
      </c>
      <c r="C98" s="16"/>
      <c r="D98" s="16" t="s">
        <v>9617</v>
      </c>
      <c r="E98" s="16" t="s">
        <v>9618</v>
      </c>
      <c r="F98" s="75" t="s">
        <v>9619</v>
      </c>
      <c r="G98" s="16"/>
      <c r="H98" s="75"/>
    </row>
    <row r="99" spans="1:8" ht="13.2" x14ac:dyDescent="0.2">
      <c r="A99" s="16">
        <v>96</v>
      </c>
      <c r="B99" s="16" t="s">
        <v>193</v>
      </c>
      <c r="C99" s="16"/>
      <c r="D99" s="16" t="s">
        <v>9620</v>
      </c>
      <c r="E99" s="16" t="s">
        <v>365</v>
      </c>
      <c r="F99" s="75" t="s">
        <v>9621</v>
      </c>
      <c r="G99" s="16"/>
      <c r="H99" s="75"/>
    </row>
    <row r="100" spans="1:8" ht="24" x14ac:dyDescent="0.2">
      <c r="A100" s="16">
        <v>97</v>
      </c>
      <c r="B100" s="16" t="s">
        <v>193</v>
      </c>
      <c r="C100" s="16"/>
      <c r="D100" s="16" t="s">
        <v>9622</v>
      </c>
      <c r="E100" s="16" t="s">
        <v>8503</v>
      </c>
      <c r="F100" s="76" t="s">
        <v>14634</v>
      </c>
      <c r="G100" s="16"/>
      <c r="H100" s="75"/>
    </row>
    <row r="101" spans="1:8" ht="13.2" x14ac:dyDescent="0.2">
      <c r="A101" s="16">
        <v>98</v>
      </c>
      <c r="B101" s="16" t="s">
        <v>193</v>
      </c>
      <c r="C101" s="16"/>
      <c r="D101" s="16" t="s">
        <v>9623</v>
      </c>
      <c r="E101" s="16" t="s">
        <v>368</v>
      </c>
      <c r="F101" s="75" t="s">
        <v>9624</v>
      </c>
      <c r="G101" s="16"/>
      <c r="H101" s="75"/>
    </row>
    <row r="102" spans="1:8" ht="13.2" x14ac:dyDescent="0.2">
      <c r="A102" s="16">
        <v>99</v>
      </c>
      <c r="B102" s="16" t="s">
        <v>193</v>
      </c>
      <c r="C102" s="16"/>
      <c r="D102" s="16" t="s">
        <v>9625</v>
      </c>
      <c r="E102" s="16" t="s">
        <v>369</v>
      </c>
      <c r="F102" s="75" t="s">
        <v>9626</v>
      </c>
      <c r="G102" s="16"/>
      <c r="H102" s="75"/>
    </row>
    <row r="103" spans="1:8" ht="13.2" x14ac:dyDescent="0.2">
      <c r="A103" s="16">
        <v>100</v>
      </c>
      <c r="B103" s="16" t="s">
        <v>193</v>
      </c>
      <c r="C103" s="16"/>
      <c r="D103" s="16" t="s">
        <v>9627</v>
      </c>
      <c r="E103" s="16" t="s">
        <v>364</v>
      </c>
      <c r="F103" s="75" t="s">
        <v>14658</v>
      </c>
      <c r="G103" s="16"/>
      <c r="H103" s="75"/>
    </row>
    <row r="104" spans="1:8" ht="13.2" x14ac:dyDescent="0.2">
      <c r="A104" s="16">
        <v>101</v>
      </c>
      <c r="B104" s="16" t="s">
        <v>193</v>
      </c>
      <c r="C104" s="16"/>
      <c r="D104" s="16" t="s">
        <v>9628</v>
      </c>
      <c r="E104" s="16" t="s">
        <v>2314</v>
      </c>
      <c r="F104" s="75" t="s">
        <v>9629</v>
      </c>
      <c r="G104" s="16"/>
      <c r="H104" s="75"/>
    </row>
    <row r="105" spans="1:8" ht="13.2" x14ac:dyDescent="0.2">
      <c r="A105" s="16">
        <v>102</v>
      </c>
      <c r="B105" s="16" t="s">
        <v>193</v>
      </c>
      <c r="C105" s="16"/>
      <c r="D105" s="16" t="s">
        <v>9630</v>
      </c>
      <c r="E105" s="16" t="s">
        <v>8504</v>
      </c>
      <c r="F105" s="76" t="s">
        <v>14659</v>
      </c>
      <c r="G105" s="16"/>
      <c r="H105" s="75"/>
    </row>
    <row r="106" spans="1:8" ht="13.2" x14ac:dyDescent="0.2">
      <c r="A106" s="16">
        <v>103</v>
      </c>
      <c r="B106" s="16" t="s">
        <v>193</v>
      </c>
      <c r="C106" s="16"/>
      <c r="D106" s="16" t="s">
        <v>9631</v>
      </c>
      <c r="E106" s="16" t="s">
        <v>9632</v>
      </c>
      <c r="F106" s="75" t="s">
        <v>9633</v>
      </c>
      <c r="G106" s="16"/>
      <c r="H106" s="75"/>
    </row>
    <row r="107" spans="1:8" ht="13.2" x14ac:dyDescent="0.2">
      <c r="A107" s="16">
        <v>104</v>
      </c>
      <c r="B107" s="16" t="s">
        <v>193</v>
      </c>
      <c r="C107" s="16"/>
      <c r="D107" s="16" t="s">
        <v>9634</v>
      </c>
      <c r="E107" s="16" t="s">
        <v>1259</v>
      </c>
      <c r="F107" s="75" t="s">
        <v>9635</v>
      </c>
      <c r="G107" s="16"/>
      <c r="H107" s="75"/>
    </row>
    <row r="108" spans="1:8" ht="13.2" x14ac:dyDescent="0.2">
      <c r="A108" s="16">
        <v>105</v>
      </c>
      <c r="B108" s="16" t="s">
        <v>193</v>
      </c>
      <c r="C108" s="16"/>
      <c r="D108" s="18" t="str">
        <f>D$50</f>
        <v>建築躯体図</v>
      </c>
      <c r="E108" s="18" t="str">
        <f>E$50</f>
        <v>Building body drawing</v>
      </c>
      <c r="F108" s="102" t="s">
        <v>9540</v>
      </c>
      <c r="G108" s="16"/>
      <c r="H108" s="75"/>
    </row>
    <row r="109" spans="1:8" ht="13.2" x14ac:dyDescent="0.2">
      <c r="A109" s="16">
        <v>106</v>
      </c>
      <c r="B109" s="16" t="s">
        <v>193</v>
      </c>
      <c r="C109" s="16"/>
      <c r="D109" s="16" t="s">
        <v>358</v>
      </c>
      <c r="E109" s="16" t="s">
        <v>366</v>
      </c>
      <c r="F109" s="75" t="s">
        <v>9636</v>
      </c>
      <c r="G109" s="16"/>
      <c r="H109" s="75"/>
    </row>
    <row r="110" spans="1:8" ht="13.2" x14ac:dyDescent="0.2">
      <c r="A110" s="16">
        <v>107</v>
      </c>
      <c r="B110" s="16" t="s">
        <v>193</v>
      </c>
      <c r="C110" s="16"/>
      <c r="D110" s="16" t="s">
        <v>9637</v>
      </c>
      <c r="E110" s="16" t="s">
        <v>9638</v>
      </c>
      <c r="F110" s="76" t="s">
        <v>14661</v>
      </c>
      <c r="G110" s="16"/>
      <c r="H110" s="75"/>
    </row>
    <row r="111" spans="1:8" ht="13.2" x14ac:dyDescent="0.2">
      <c r="A111" s="16">
        <v>108</v>
      </c>
      <c r="B111" s="16" t="s">
        <v>193</v>
      </c>
      <c r="C111" s="16"/>
      <c r="D111" s="16" t="s">
        <v>9639</v>
      </c>
      <c r="E111" s="16" t="s">
        <v>9640</v>
      </c>
      <c r="F111" s="76" t="s">
        <v>14662</v>
      </c>
      <c r="G111" s="16"/>
      <c r="H111" s="75"/>
    </row>
    <row r="112" spans="1:8" ht="13.2" x14ac:dyDescent="0.2">
      <c r="A112" s="16">
        <v>109</v>
      </c>
      <c r="B112" s="16" t="s">
        <v>193</v>
      </c>
      <c r="C112" s="16"/>
      <c r="D112" s="16" t="s">
        <v>9641</v>
      </c>
      <c r="E112" s="16" t="s">
        <v>9642</v>
      </c>
      <c r="F112" s="75" t="s">
        <v>9643</v>
      </c>
      <c r="G112" s="16"/>
      <c r="H112" s="75"/>
    </row>
    <row r="113" spans="1:8" ht="13.2" x14ac:dyDescent="0.2">
      <c r="A113" s="16">
        <v>110</v>
      </c>
      <c r="B113" s="16" t="s">
        <v>193</v>
      </c>
      <c r="C113" s="16"/>
      <c r="D113" s="16" t="s">
        <v>9644</v>
      </c>
      <c r="E113" s="16" t="s">
        <v>367</v>
      </c>
      <c r="F113" s="75" t="s">
        <v>14663</v>
      </c>
      <c r="G113" s="16"/>
      <c r="H113" s="75"/>
    </row>
    <row r="114" spans="1:8" ht="13.2" x14ac:dyDescent="0.2">
      <c r="A114" s="16">
        <v>111</v>
      </c>
      <c r="B114" s="16" t="s">
        <v>193</v>
      </c>
      <c r="C114" s="16"/>
      <c r="D114" s="16" t="s">
        <v>9645</v>
      </c>
      <c r="E114" s="16" t="s">
        <v>9646</v>
      </c>
      <c r="F114" s="75" t="s">
        <v>9647</v>
      </c>
      <c r="G114" s="16"/>
      <c r="H114" s="75"/>
    </row>
    <row r="115" spans="1:8" ht="13.2" x14ac:dyDescent="0.2">
      <c r="A115" s="16">
        <v>112</v>
      </c>
      <c r="B115" s="16" t="s">
        <v>193</v>
      </c>
      <c r="C115" s="16"/>
      <c r="D115" s="16" t="s">
        <v>9648</v>
      </c>
      <c r="E115" s="16" t="s">
        <v>370</v>
      </c>
      <c r="F115" s="75" t="s">
        <v>14635</v>
      </c>
      <c r="G115" s="16"/>
      <c r="H115" s="75"/>
    </row>
    <row r="116" spans="1:8" ht="13.2" x14ac:dyDescent="0.2">
      <c r="A116" s="16">
        <v>113</v>
      </c>
      <c r="B116" s="16" t="s">
        <v>193</v>
      </c>
      <c r="C116" s="16"/>
      <c r="D116" s="16" t="s">
        <v>9649</v>
      </c>
      <c r="E116" s="16" t="s">
        <v>359</v>
      </c>
      <c r="F116" s="75" t="s">
        <v>9650</v>
      </c>
      <c r="G116" s="16"/>
      <c r="H116" s="75"/>
    </row>
    <row r="117" spans="1:8" ht="13.2" x14ac:dyDescent="0.2">
      <c r="A117" s="16">
        <v>114</v>
      </c>
      <c r="B117" s="16" t="s">
        <v>193</v>
      </c>
      <c r="C117" s="16"/>
      <c r="D117" s="16" t="s">
        <v>9651</v>
      </c>
      <c r="E117" s="16" t="s">
        <v>9652</v>
      </c>
      <c r="F117" s="75" t="s">
        <v>9654</v>
      </c>
      <c r="G117" s="16"/>
      <c r="H117" s="75"/>
    </row>
    <row r="118" spans="1:8" ht="13.2" x14ac:dyDescent="0.2">
      <c r="A118" s="16">
        <v>115</v>
      </c>
      <c r="B118" s="16" t="s">
        <v>193</v>
      </c>
      <c r="C118" s="16"/>
      <c r="D118" s="16" t="s">
        <v>9653</v>
      </c>
      <c r="E118" s="16" t="s">
        <v>360</v>
      </c>
      <c r="F118" s="75" t="s">
        <v>14664</v>
      </c>
      <c r="G118" s="16"/>
      <c r="H118" s="75"/>
    </row>
    <row r="119" spans="1:8" ht="13.2" x14ac:dyDescent="0.2">
      <c r="A119" s="16">
        <v>116</v>
      </c>
      <c r="B119" s="16" t="s">
        <v>193</v>
      </c>
      <c r="C119" s="16"/>
      <c r="D119" s="16" t="s">
        <v>9655</v>
      </c>
      <c r="E119" s="16" t="s">
        <v>361</v>
      </c>
      <c r="F119" s="75" t="s">
        <v>9661</v>
      </c>
      <c r="G119" s="16"/>
      <c r="H119" s="75"/>
    </row>
    <row r="120" spans="1:8" ht="13.2" x14ac:dyDescent="0.2">
      <c r="A120" s="16">
        <v>117</v>
      </c>
      <c r="B120" s="16" t="s">
        <v>193</v>
      </c>
      <c r="C120" s="16"/>
      <c r="D120" s="16" t="s">
        <v>9656</v>
      </c>
      <c r="E120" s="16" t="s">
        <v>9657</v>
      </c>
      <c r="F120" s="75" t="s">
        <v>9658</v>
      </c>
      <c r="G120" s="16"/>
      <c r="H120" s="75"/>
    </row>
    <row r="121" spans="1:8" ht="13.2" x14ac:dyDescent="0.2">
      <c r="A121" s="16">
        <v>118</v>
      </c>
      <c r="B121" s="16" t="s">
        <v>193</v>
      </c>
      <c r="C121" s="16"/>
      <c r="D121" s="16" t="s">
        <v>9659</v>
      </c>
      <c r="E121" s="16" t="s">
        <v>1738</v>
      </c>
      <c r="F121" s="75" t="s">
        <v>9660</v>
      </c>
      <c r="G121" s="16"/>
      <c r="H121" s="75"/>
    </row>
    <row r="122" spans="1:8" ht="13.2" x14ac:dyDescent="0.2">
      <c r="A122" s="16">
        <v>119</v>
      </c>
      <c r="B122" s="16" t="s">
        <v>193</v>
      </c>
      <c r="C122" s="16"/>
      <c r="D122" s="16" t="s">
        <v>9662</v>
      </c>
      <c r="E122" s="16" t="s">
        <v>363</v>
      </c>
      <c r="F122" s="75" t="s">
        <v>9663</v>
      </c>
      <c r="G122" s="16"/>
      <c r="H122" s="75"/>
    </row>
    <row r="123" spans="1:8" ht="13.2" x14ac:dyDescent="0.2">
      <c r="A123" s="16">
        <v>120</v>
      </c>
      <c r="B123" s="16" t="s">
        <v>193</v>
      </c>
      <c r="C123" s="16"/>
      <c r="D123" s="16" t="s">
        <v>9664</v>
      </c>
      <c r="E123" s="16" t="s">
        <v>1260</v>
      </c>
      <c r="F123" s="75" t="s">
        <v>9665</v>
      </c>
      <c r="G123" s="16"/>
      <c r="H123" s="75"/>
    </row>
    <row r="124" spans="1:8" ht="13.2" x14ac:dyDescent="0.2">
      <c r="A124" s="16">
        <v>121</v>
      </c>
      <c r="B124" s="16" t="s">
        <v>193</v>
      </c>
      <c r="C124" s="16">
        <v>6</v>
      </c>
      <c r="D124" s="18" t="str">
        <f>目次!D6</f>
        <v>0.施工図作成</v>
      </c>
      <c r="E124" s="18" t="str">
        <f>目次!E6</f>
        <v>0. Making of workshop drawing</v>
      </c>
      <c r="F124" s="18" t="str">
        <f>目次!F6</f>
        <v>0. Tạo bản vẽ thi công</v>
      </c>
      <c r="G124" s="16"/>
      <c r="H124" s="75"/>
    </row>
    <row r="125" spans="1:8" ht="13.2" x14ac:dyDescent="0.2">
      <c r="A125" s="16">
        <v>122</v>
      </c>
      <c r="B125" s="16" t="s">
        <v>193</v>
      </c>
      <c r="C125" s="18">
        <f>目次!C10</f>
        <v>6</v>
      </c>
      <c r="D125" s="18" t="str">
        <f>目次!D10</f>
        <v>0-4.施工図の種類</v>
      </c>
      <c r="E125" s="18" t="str">
        <f>目次!E10</f>
        <v>0-4. Classification of workshop drawing</v>
      </c>
      <c r="F125" s="18" t="str">
        <f>目次!F10</f>
        <v>0-4. Các loại bản vẽ thi công</v>
      </c>
      <c r="G125" s="16"/>
      <c r="H125" s="75"/>
    </row>
    <row r="126" spans="1:8" ht="36" x14ac:dyDescent="0.2">
      <c r="A126" s="16">
        <v>123</v>
      </c>
      <c r="B126" s="16" t="s">
        <v>193</v>
      </c>
      <c r="C126" s="16"/>
      <c r="D126" s="16" t="s">
        <v>9666</v>
      </c>
      <c r="E126" s="16" t="s">
        <v>8505</v>
      </c>
      <c r="F126" s="76" t="s">
        <v>15128</v>
      </c>
      <c r="G126" s="16"/>
      <c r="H126" s="75"/>
    </row>
    <row r="127" spans="1:8" ht="13.2" x14ac:dyDescent="0.2">
      <c r="A127" s="16">
        <v>124</v>
      </c>
      <c r="B127" s="16" t="s">
        <v>193</v>
      </c>
      <c r="C127" s="16"/>
      <c r="D127" s="16" t="s">
        <v>9667</v>
      </c>
      <c r="E127" s="16" t="s">
        <v>1261</v>
      </c>
      <c r="F127" s="75" t="s">
        <v>9668</v>
      </c>
      <c r="G127" s="16"/>
      <c r="H127" s="75"/>
    </row>
    <row r="128" spans="1:8" ht="13.2" x14ac:dyDescent="0.2">
      <c r="A128" s="16">
        <v>125</v>
      </c>
      <c r="B128" s="16" t="s">
        <v>193</v>
      </c>
      <c r="C128" s="16"/>
      <c r="D128" s="16" t="s">
        <v>9669</v>
      </c>
      <c r="E128" s="16" t="s">
        <v>389</v>
      </c>
      <c r="F128" s="75" t="s">
        <v>9670</v>
      </c>
      <c r="G128" s="16"/>
      <c r="H128" s="75"/>
    </row>
    <row r="129" spans="1:8" ht="13.2" x14ac:dyDescent="0.2">
      <c r="A129" s="16">
        <v>126</v>
      </c>
      <c r="B129" s="16" t="s">
        <v>193</v>
      </c>
      <c r="C129" s="16"/>
      <c r="D129" s="16" t="s">
        <v>9671</v>
      </c>
      <c r="E129" s="16" t="s">
        <v>1262</v>
      </c>
      <c r="F129" s="75" t="s">
        <v>9672</v>
      </c>
      <c r="G129" s="16"/>
      <c r="H129" s="75"/>
    </row>
    <row r="130" spans="1:8" ht="13.2" x14ac:dyDescent="0.2">
      <c r="A130" s="16">
        <v>127</v>
      </c>
      <c r="B130" s="16" t="s">
        <v>193</v>
      </c>
      <c r="C130" s="16"/>
      <c r="D130" s="16" t="s">
        <v>9673</v>
      </c>
      <c r="E130" s="16" t="s">
        <v>390</v>
      </c>
      <c r="F130" s="75" t="s">
        <v>9674</v>
      </c>
      <c r="G130" s="16"/>
      <c r="H130" s="75"/>
    </row>
    <row r="131" spans="1:8" ht="13.2" x14ac:dyDescent="0.2">
      <c r="A131" s="16">
        <v>128</v>
      </c>
      <c r="B131" s="16" t="s">
        <v>193</v>
      </c>
      <c r="C131" s="16"/>
      <c r="D131" s="16" t="s">
        <v>9675</v>
      </c>
      <c r="E131" s="16" t="s">
        <v>391</v>
      </c>
      <c r="F131" s="75" t="s">
        <v>9676</v>
      </c>
      <c r="G131" s="16"/>
      <c r="H131" s="75"/>
    </row>
    <row r="132" spans="1:8" ht="13.2" x14ac:dyDescent="0.2">
      <c r="A132" s="16">
        <v>129</v>
      </c>
      <c r="B132" s="16" t="s">
        <v>193</v>
      </c>
      <c r="C132" s="16"/>
      <c r="D132" s="16" t="s">
        <v>372</v>
      </c>
      <c r="E132" s="16" t="s">
        <v>377</v>
      </c>
      <c r="F132" s="75" t="s">
        <v>9678</v>
      </c>
      <c r="G132" s="16"/>
      <c r="H132" s="75"/>
    </row>
    <row r="133" spans="1:8" ht="13.2" x14ac:dyDescent="0.2">
      <c r="A133" s="16">
        <v>130</v>
      </c>
      <c r="B133" s="16" t="s">
        <v>193</v>
      </c>
      <c r="C133" s="16"/>
      <c r="D133" s="25" t="s">
        <v>9677</v>
      </c>
      <c r="E133" s="25" t="s">
        <v>2311</v>
      </c>
      <c r="F133" s="78" t="s">
        <v>14665</v>
      </c>
      <c r="G133" s="16"/>
      <c r="H133" s="75"/>
    </row>
    <row r="134" spans="1:8" ht="36" x14ac:dyDescent="0.2">
      <c r="A134" s="16">
        <v>131</v>
      </c>
      <c r="B134" s="16" t="s">
        <v>193</v>
      </c>
      <c r="C134" s="16"/>
      <c r="D134" s="16" t="s">
        <v>9679</v>
      </c>
      <c r="E134" s="16" t="s">
        <v>426</v>
      </c>
      <c r="F134" s="75" t="s">
        <v>9725</v>
      </c>
      <c r="G134" s="16" t="s">
        <v>9769</v>
      </c>
      <c r="H134" s="75" t="s">
        <v>9770</v>
      </c>
    </row>
    <row r="135" spans="1:8" ht="13.2" x14ac:dyDescent="0.2">
      <c r="A135" s="16">
        <v>132</v>
      </c>
      <c r="B135" s="16" t="s">
        <v>193</v>
      </c>
      <c r="C135" s="16"/>
      <c r="D135" s="18" t="str">
        <f>D$65</f>
        <v>機器基礎図</v>
      </c>
      <c r="E135" s="18" t="str">
        <f t="shared" ref="E135:F135" si="0">E$65</f>
        <v>Equipment foundation drawing</v>
      </c>
      <c r="F135" s="18" t="str">
        <f t="shared" si="0"/>
        <v>Bản vẽ trang thiết bị cơ sở</v>
      </c>
      <c r="G135" s="16"/>
      <c r="H135" s="75"/>
    </row>
    <row r="136" spans="1:8" ht="26.4" x14ac:dyDescent="0.2">
      <c r="A136" s="16">
        <v>133</v>
      </c>
      <c r="B136" s="16" t="s">
        <v>193</v>
      </c>
      <c r="C136" s="16"/>
      <c r="D136" s="16" t="s">
        <v>9680</v>
      </c>
      <c r="E136" s="16" t="s">
        <v>435</v>
      </c>
      <c r="F136" s="75" t="s">
        <v>14667</v>
      </c>
      <c r="G136" s="16"/>
      <c r="H136" s="75"/>
    </row>
    <row r="137" spans="1:8" ht="13.2" x14ac:dyDescent="0.2">
      <c r="A137" s="16">
        <v>134</v>
      </c>
      <c r="B137" s="16" t="s">
        <v>193</v>
      </c>
      <c r="C137" s="16"/>
      <c r="D137" s="16" t="s">
        <v>373</v>
      </c>
      <c r="E137" s="16" t="s">
        <v>376</v>
      </c>
      <c r="F137" s="75" t="s">
        <v>9681</v>
      </c>
      <c r="G137" s="16"/>
      <c r="H137" s="75"/>
    </row>
    <row r="138" spans="1:8" ht="13.2" x14ac:dyDescent="0.2">
      <c r="A138" s="16">
        <v>135</v>
      </c>
      <c r="B138" s="16" t="s">
        <v>193</v>
      </c>
      <c r="C138" s="16"/>
      <c r="D138" s="16" t="s">
        <v>9682</v>
      </c>
      <c r="E138" s="16" t="s">
        <v>375</v>
      </c>
      <c r="F138" s="75" t="s">
        <v>9683</v>
      </c>
      <c r="G138" s="16"/>
      <c r="H138" s="75"/>
    </row>
    <row r="139" spans="1:8" ht="39.6" x14ac:dyDescent="0.2">
      <c r="A139" s="16">
        <v>136</v>
      </c>
      <c r="B139" s="16" t="s">
        <v>193</v>
      </c>
      <c r="C139" s="16"/>
      <c r="D139" s="16" t="s">
        <v>9684</v>
      </c>
      <c r="E139" s="16" t="s">
        <v>438</v>
      </c>
      <c r="F139" s="75" t="s">
        <v>14668</v>
      </c>
      <c r="G139" s="16" t="s">
        <v>9771</v>
      </c>
      <c r="H139" s="75" t="s">
        <v>9772</v>
      </c>
    </row>
    <row r="140" spans="1:8" ht="13.2" x14ac:dyDescent="0.2">
      <c r="A140" s="16">
        <v>137</v>
      </c>
      <c r="B140" s="16" t="s">
        <v>193</v>
      </c>
      <c r="C140" s="16"/>
      <c r="D140" s="16" t="s">
        <v>9685</v>
      </c>
      <c r="E140" s="16" t="s">
        <v>9686</v>
      </c>
      <c r="F140" s="75" t="s">
        <v>9687</v>
      </c>
      <c r="G140" s="16"/>
      <c r="H140" s="75"/>
    </row>
    <row r="141" spans="1:8" ht="79.2" x14ac:dyDescent="0.2">
      <c r="A141" s="16">
        <v>138</v>
      </c>
      <c r="B141" s="16" t="s">
        <v>193</v>
      </c>
      <c r="C141" s="16"/>
      <c r="D141" s="16" t="s">
        <v>9688</v>
      </c>
      <c r="E141" s="16" t="s">
        <v>403</v>
      </c>
      <c r="F141" s="75" t="s">
        <v>9689</v>
      </c>
      <c r="G141" s="16" t="s">
        <v>9773</v>
      </c>
      <c r="H141" s="75" t="s">
        <v>9774</v>
      </c>
    </row>
    <row r="142" spans="1:8" ht="13.2" x14ac:dyDescent="0.2">
      <c r="A142" s="16">
        <v>139</v>
      </c>
      <c r="B142" s="16" t="s">
        <v>193</v>
      </c>
      <c r="C142" s="16"/>
      <c r="D142" s="16" t="s">
        <v>9690</v>
      </c>
      <c r="E142" s="16" t="s">
        <v>2611</v>
      </c>
      <c r="F142" s="75" t="s">
        <v>9691</v>
      </c>
      <c r="G142" s="16"/>
      <c r="H142" s="75"/>
    </row>
    <row r="143" spans="1:8" ht="52.8" x14ac:dyDescent="0.2">
      <c r="A143" s="16">
        <v>140</v>
      </c>
      <c r="B143" s="16" t="s">
        <v>193</v>
      </c>
      <c r="C143" s="16"/>
      <c r="D143" s="16" t="s">
        <v>9692</v>
      </c>
      <c r="E143" s="16" t="s">
        <v>445</v>
      </c>
      <c r="F143" s="75" t="s">
        <v>9693</v>
      </c>
      <c r="G143" s="16" t="s">
        <v>9775</v>
      </c>
      <c r="H143" s="75" t="s">
        <v>9776</v>
      </c>
    </row>
    <row r="144" spans="1:8" ht="13.2" x14ac:dyDescent="0.2">
      <c r="A144" s="16">
        <v>141</v>
      </c>
      <c r="B144" s="16" t="s">
        <v>193</v>
      </c>
      <c r="C144" s="16"/>
      <c r="D144" s="18" t="str">
        <f>D$142</f>
        <v>各階配管平面図</v>
      </c>
      <c r="E144" s="18" t="str">
        <f t="shared" ref="E144:F144" si="1">E$142</f>
        <v>Each floor piping floor drawing</v>
      </c>
      <c r="F144" s="18" t="str">
        <f t="shared" si="1"/>
        <v>Bản vẽ mặt bằng đường ống các tầng</v>
      </c>
      <c r="G144" s="16"/>
      <c r="H144" s="75"/>
    </row>
    <row r="145" spans="1:8" ht="13.2" x14ac:dyDescent="0.2">
      <c r="A145" s="16">
        <v>142</v>
      </c>
      <c r="B145" s="16" t="s">
        <v>193</v>
      </c>
      <c r="C145" s="16"/>
      <c r="D145" s="16" t="s">
        <v>9694</v>
      </c>
      <c r="E145" s="16" t="s">
        <v>9695</v>
      </c>
      <c r="F145" s="75" t="s">
        <v>9696</v>
      </c>
      <c r="G145" s="16"/>
      <c r="H145" s="75"/>
    </row>
    <row r="146" spans="1:8" ht="13.2" x14ac:dyDescent="0.2">
      <c r="A146" s="16">
        <v>143</v>
      </c>
      <c r="B146" s="16" t="s">
        <v>193</v>
      </c>
      <c r="C146" s="16"/>
      <c r="D146" s="16" t="s">
        <v>9697</v>
      </c>
      <c r="E146" s="16" t="s">
        <v>374</v>
      </c>
      <c r="F146" s="75" t="s">
        <v>9698</v>
      </c>
      <c r="G146" s="16"/>
      <c r="H146" s="75"/>
    </row>
    <row r="147" spans="1:8" ht="26.4" x14ac:dyDescent="0.2">
      <c r="A147" s="16">
        <v>144</v>
      </c>
      <c r="B147" s="16" t="s">
        <v>193</v>
      </c>
      <c r="C147" s="16"/>
      <c r="D147" s="16" t="s">
        <v>9699</v>
      </c>
      <c r="E147" s="16" t="s">
        <v>2313</v>
      </c>
      <c r="F147" s="75" t="s">
        <v>9700</v>
      </c>
      <c r="G147" s="16"/>
      <c r="H147" s="75"/>
    </row>
    <row r="148" spans="1:8" ht="13.2" x14ac:dyDescent="0.2">
      <c r="A148" s="16">
        <v>145</v>
      </c>
      <c r="B148" s="16" t="s">
        <v>193</v>
      </c>
      <c r="C148" s="16"/>
      <c r="D148" s="18" t="str">
        <f>D$61</f>
        <v>スリーブ・インサート図</v>
      </c>
      <c r="E148" s="18" t="str">
        <f t="shared" ref="E148" si="2">E$61</f>
        <v>Sleeve, Insert drawing</v>
      </c>
      <c r="F148" s="18" t="str">
        <f>F$61</f>
        <v xml:space="preserve">Bản vẽ Sleeve và Insert </v>
      </c>
      <c r="G148" s="16"/>
      <c r="H148" s="75"/>
    </row>
    <row r="149" spans="1:8" ht="13.2" x14ac:dyDescent="0.2">
      <c r="A149" s="16">
        <v>146</v>
      </c>
      <c r="B149" s="16" t="s">
        <v>193</v>
      </c>
      <c r="C149" s="16"/>
      <c r="D149" s="16" t="s">
        <v>9701</v>
      </c>
      <c r="E149" s="16" t="s">
        <v>8506</v>
      </c>
      <c r="F149" s="75" t="s">
        <v>15129</v>
      </c>
      <c r="G149" s="16"/>
      <c r="H149" s="75"/>
    </row>
    <row r="150" spans="1:8" ht="13.2" x14ac:dyDescent="0.2">
      <c r="A150" s="16">
        <v>147</v>
      </c>
      <c r="B150" s="16" t="s">
        <v>193</v>
      </c>
      <c r="C150" s="16"/>
      <c r="D150" s="16" t="s">
        <v>9702</v>
      </c>
      <c r="E150" s="16" t="s">
        <v>9703</v>
      </c>
      <c r="F150" s="75" t="s">
        <v>9704</v>
      </c>
      <c r="G150" s="16"/>
      <c r="H150" s="75"/>
    </row>
    <row r="151" spans="1:8" ht="13.2" x14ac:dyDescent="0.2">
      <c r="A151" s="16">
        <v>148</v>
      </c>
      <c r="B151" s="16" t="s">
        <v>193</v>
      </c>
      <c r="C151" s="16"/>
      <c r="D151" s="16" t="s">
        <v>9705</v>
      </c>
      <c r="E151" s="16" t="s">
        <v>392</v>
      </c>
      <c r="F151" s="75" t="s">
        <v>9706</v>
      </c>
      <c r="G151" s="16"/>
      <c r="H151" s="75"/>
    </row>
    <row r="152" spans="1:8" ht="13.2" x14ac:dyDescent="0.2">
      <c r="A152" s="16">
        <v>149</v>
      </c>
      <c r="B152" s="16" t="s">
        <v>193</v>
      </c>
      <c r="C152" s="16"/>
      <c r="D152" s="16" t="s">
        <v>9707</v>
      </c>
      <c r="E152" s="16" t="s">
        <v>2612</v>
      </c>
      <c r="F152" s="75" t="s">
        <v>14644</v>
      </c>
      <c r="G152" s="16"/>
      <c r="H152" s="75"/>
    </row>
    <row r="153" spans="1:8" ht="52.8" x14ac:dyDescent="0.2">
      <c r="A153" s="16">
        <v>150</v>
      </c>
      <c r="B153" s="16" t="s">
        <v>193</v>
      </c>
      <c r="C153" s="16"/>
      <c r="D153" s="16" t="s">
        <v>9708</v>
      </c>
      <c r="E153" s="16" t="s">
        <v>458</v>
      </c>
      <c r="F153" s="75" t="s">
        <v>9709</v>
      </c>
      <c r="G153" s="16" t="s">
        <v>9777</v>
      </c>
      <c r="H153" s="75" t="s">
        <v>9780</v>
      </c>
    </row>
    <row r="154" spans="1:8" ht="13.2" x14ac:dyDescent="0.2">
      <c r="A154" s="16">
        <v>151</v>
      </c>
      <c r="B154" s="16" t="s">
        <v>193</v>
      </c>
      <c r="C154" s="16"/>
      <c r="D154" s="18" t="str">
        <f>D$152</f>
        <v>機械室ダクト平面図</v>
      </c>
      <c r="E154" s="18" t="str">
        <f t="shared" ref="E154:F154" si="3">E$152</f>
        <v>Machine room duct floor drawing</v>
      </c>
      <c r="F154" s="18" t="str">
        <f t="shared" si="3"/>
        <v>Bản vẽ mặt bằng ống dẫn Duct  phòng máy</v>
      </c>
      <c r="G154" s="16"/>
      <c r="H154" s="75"/>
    </row>
    <row r="155" spans="1:8" ht="13.2" x14ac:dyDescent="0.2">
      <c r="A155" s="16">
        <v>152</v>
      </c>
      <c r="B155" s="16" t="s">
        <v>193</v>
      </c>
      <c r="C155" s="16"/>
      <c r="D155" s="18" t="str">
        <f>D$145</f>
        <v>納まり、メンテナンス通路</v>
      </c>
      <c r="E155" s="18" t="str">
        <f t="shared" ref="E155:F155" si="4">E$145</f>
        <v>Storing, maintenance path</v>
      </c>
      <c r="F155" s="18" t="str">
        <f t="shared" si="4"/>
        <v>Đường lối bảo trì, lưu trữ</v>
      </c>
      <c r="G155" s="16"/>
      <c r="H155" s="75"/>
    </row>
    <row r="156" spans="1:8" ht="13.2" x14ac:dyDescent="0.2">
      <c r="A156" s="16">
        <v>153</v>
      </c>
      <c r="B156" s="16" t="s">
        <v>193</v>
      </c>
      <c r="C156" s="16"/>
      <c r="D156" s="16" t="s">
        <v>9710</v>
      </c>
      <c r="E156" s="16" t="s">
        <v>2615</v>
      </c>
      <c r="F156" s="75" t="s">
        <v>15130</v>
      </c>
      <c r="G156" s="16"/>
      <c r="H156" s="75"/>
    </row>
    <row r="157" spans="1:8" ht="26.4" x14ac:dyDescent="0.2">
      <c r="A157" s="16">
        <v>154</v>
      </c>
      <c r="B157" s="16" t="s">
        <v>193</v>
      </c>
      <c r="C157" s="16"/>
      <c r="D157" s="16" t="s">
        <v>9711</v>
      </c>
      <c r="E157" s="16" t="s">
        <v>393</v>
      </c>
      <c r="F157" s="75" t="s">
        <v>11443</v>
      </c>
      <c r="G157" s="16"/>
      <c r="H157" s="75"/>
    </row>
    <row r="158" spans="1:8" ht="13.2" x14ac:dyDescent="0.2">
      <c r="A158" s="16">
        <v>155</v>
      </c>
      <c r="B158" s="16" t="s">
        <v>193</v>
      </c>
      <c r="C158" s="16"/>
      <c r="D158" s="18" t="str">
        <f>D$156</f>
        <v>各階ダクト平面図</v>
      </c>
      <c r="E158" s="18" t="str">
        <f>E$156</f>
        <v>Each floor duct floor drawing</v>
      </c>
      <c r="F158" s="75" t="s">
        <v>15130</v>
      </c>
      <c r="G158" s="16"/>
      <c r="H158" s="75"/>
    </row>
    <row r="159" spans="1:8" ht="26.4" x14ac:dyDescent="0.2">
      <c r="A159" s="16">
        <v>156</v>
      </c>
      <c r="B159" s="16" t="s">
        <v>193</v>
      </c>
      <c r="C159" s="16"/>
      <c r="D159" s="16" t="s">
        <v>9712</v>
      </c>
      <c r="E159" s="16" t="s">
        <v>382</v>
      </c>
      <c r="F159" s="75" t="s">
        <v>14645</v>
      </c>
      <c r="G159" s="16" t="s">
        <v>9778</v>
      </c>
      <c r="H159" s="75" t="s">
        <v>9779</v>
      </c>
    </row>
    <row r="160" spans="1:8" ht="13.2" x14ac:dyDescent="0.2">
      <c r="A160" s="16">
        <v>157</v>
      </c>
      <c r="B160" s="16" t="s">
        <v>193</v>
      </c>
      <c r="C160" s="16"/>
      <c r="D160" s="18" t="str">
        <f>D$61</f>
        <v>スリーブ・インサート図</v>
      </c>
      <c r="E160" s="18" t="str">
        <f t="shared" ref="E160:F160" si="5">E$61</f>
        <v>Sleeve, Insert drawing</v>
      </c>
      <c r="F160" s="18" t="str">
        <f t="shared" si="5"/>
        <v xml:space="preserve">Bản vẽ Sleeve và Insert </v>
      </c>
      <c r="G160" s="16"/>
      <c r="H160" s="75"/>
    </row>
    <row r="161" spans="1:8" ht="13.2" x14ac:dyDescent="0.2">
      <c r="A161" s="16">
        <v>158</v>
      </c>
      <c r="B161" s="16" t="s">
        <v>193</v>
      </c>
      <c r="C161" s="16"/>
      <c r="D161" s="16" t="str">
        <f>D$149</f>
        <v>予備スリーブ・インサートは特記</v>
      </c>
      <c r="E161" s="16" t="str">
        <f>E$149</f>
        <v>Spare sleeve, insert should be annotated</v>
      </c>
      <c r="F161" s="75" t="s">
        <v>15131</v>
      </c>
      <c r="G161" s="16"/>
      <c r="H161" s="75"/>
    </row>
    <row r="162" spans="1:8" ht="13.2" x14ac:dyDescent="0.2">
      <c r="A162" s="16">
        <v>159</v>
      </c>
      <c r="B162" s="16" t="s">
        <v>193</v>
      </c>
      <c r="C162" s="16"/>
      <c r="D162" s="18" t="str">
        <f>D$150</f>
        <v>その他詳細図</v>
      </c>
      <c r="E162" s="18" t="str">
        <f t="shared" ref="E162:F162" si="6">E$150</f>
        <v>Other detail drawing</v>
      </c>
      <c r="F162" s="18" t="str">
        <f t="shared" si="6"/>
        <v>Bản vẽ chi tiết khác</v>
      </c>
      <c r="G162" s="16"/>
      <c r="H162" s="75"/>
    </row>
    <row r="163" spans="1:8" ht="13.2" x14ac:dyDescent="0.2">
      <c r="A163" s="16">
        <v>160</v>
      </c>
      <c r="B163" s="16" t="s">
        <v>193</v>
      </c>
      <c r="C163" s="16"/>
      <c r="D163" s="16" t="s">
        <v>9713</v>
      </c>
      <c r="E163" s="16" t="s">
        <v>379</v>
      </c>
      <c r="F163" s="75" t="s">
        <v>11444</v>
      </c>
      <c r="G163" s="16"/>
      <c r="H163" s="75"/>
    </row>
    <row r="164" spans="1:8" ht="13.2" x14ac:dyDescent="0.2">
      <c r="A164" s="16">
        <v>161</v>
      </c>
      <c r="B164" s="16" t="s">
        <v>193</v>
      </c>
      <c r="C164" s="16"/>
      <c r="D164" s="16" t="s">
        <v>380</v>
      </c>
      <c r="E164" s="16" t="s">
        <v>381</v>
      </c>
      <c r="F164" s="75" t="s">
        <v>9714</v>
      </c>
      <c r="G164" s="16"/>
      <c r="H164" s="75"/>
    </row>
    <row r="165" spans="1:8" ht="13.2" x14ac:dyDescent="0.2">
      <c r="A165" s="16">
        <v>162</v>
      </c>
      <c r="B165" s="16" t="s">
        <v>193</v>
      </c>
      <c r="C165" s="16"/>
      <c r="D165" s="16" t="s">
        <v>383</v>
      </c>
      <c r="E165" s="18" t="str">
        <f>E$142</f>
        <v>Each floor piping floor drawing</v>
      </c>
      <c r="F165" s="74" t="s">
        <v>9691</v>
      </c>
      <c r="G165" s="16"/>
      <c r="H165" s="75"/>
    </row>
    <row r="166" spans="1:8" ht="13.2" x14ac:dyDescent="0.2">
      <c r="A166" s="16">
        <v>163</v>
      </c>
      <c r="B166" s="16" t="s">
        <v>193</v>
      </c>
      <c r="C166" s="16"/>
      <c r="D166" s="16" t="s">
        <v>9715</v>
      </c>
      <c r="E166" s="16" t="s">
        <v>406</v>
      </c>
      <c r="F166" s="76" t="s">
        <v>9716</v>
      </c>
      <c r="G166" s="16"/>
      <c r="H166" s="75"/>
    </row>
    <row r="167" spans="1:8" ht="13.2" x14ac:dyDescent="0.2">
      <c r="A167" s="16">
        <v>164</v>
      </c>
      <c r="B167" s="16" t="s">
        <v>193</v>
      </c>
      <c r="C167" s="16"/>
      <c r="D167" s="16" t="s">
        <v>9717</v>
      </c>
      <c r="E167" s="16" t="s">
        <v>405</v>
      </c>
      <c r="F167" s="76" t="s">
        <v>14670</v>
      </c>
      <c r="G167" s="16"/>
      <c r="H167" s="75"/>
    </row>
    <row r="168" spans="1:8" ht="13.2" x14ac:dyDescent="0.2">
      <c r="A168" s="16">
        <v>165</v>
      </c>
      <c r="B168" s="16" t="s">
        <v>193</v>
      </c>
      <c r="C168" s="16"/>
      <c r="D168" s="16" t="s">
        <v>9718</v>
      </c>
      <c r="E168" s="16" t="s">
        <v>401</v>
      </c>
      <c r="F168" s="75" t="s">
        <v>14671</v>
      </c>
      <c r="G168" s="16"/>
      <c r="H168" s="75"/>
    </row>
    <row r="169" spans="1:8" ht="13.2" x14ac:dyDescent="0.2">
      <c r="A169" s="16">
        <v>166</v>
      </c>
      <c r="B169" s="16" t="s">
        <v>193</v>
      </c>
      <c r="C169" s="16"/>
      <c r="D169" s="18" t="str">
        <f>D$150</f>
        <v>その他詳細図</v>
      </c>
      <c r="E169" s="18" t="str">
        <f t="shared" ref="E169:F169" si="7">E$150</f>
        <v>Other detail drawing</v>
      </c>
      <c r="F169" s="18" t="str">
        <f t="shared" si="7"/>
        <v>Bản vẽ chi tiết khác</v>
      </c>
      <c r="G169" s="16"/>
      <c r="H169" s="75"/>
    </row>
    <row r="170" spans="1:8" ht="13.2" x14ac:dyDescent="0.2">
      <c r="A170" s="16">
        <v>167</v>
      </c>
      <c r="B170" s="16" t="s">
        <v>193</v>
      </c>
      <c r="C170" s="16"/>
      <c r="D170" s="16" t="s">
        <v>9719</v>
      </c>
      <c r="E170" s="16" t="s">
        <v>404</v>
      </c>
      <c r="F170" s="75" t="s">
        <v>9720</v>
      </c>
      <c r="G170" s="16"/>
      <c r="H170" s="75"/>
    </row>
    <row r="171" spans="1:8" ht="26.4" x14ac:dyDescent="0.2">
      <c r="A171" s="16">
        <v>168</v>
      </c>
      <c r="B171" s="16" t="s">
        <v>193</v>
      </c>
      <c r="C171" s="16">
        <v>7</v>
      </c>
      <c r="D171" s="16" t="s">
        <v>9721</v>
      </c>
      <c r="E171" s="16" t="s">
        <v>1263</v>
      </c>
      <c r="F171" s="75" t="s">
        <v>9722</v>
      </c>
      <c r="G171" s="16" t="s">
        <v>9781</v>
      </c>
      <c r="H171" s="75" t="s">
        <v>9782</v>
      </c>
    </row>
    <row r="172" spans="1:8" ht="26.4" x14ac:dyDescent="0.2">
      <c r="A172" s="16">
        <v>169</v>
      </c>
      <c r="B172" s="16" t="s">
        <v>193</v>
      </c>
      <c r="C172" s="16"/>
      <c r="D172" s="16" t="s">
        <v>9723</v>
      </c>
      <c r="E172" s="16" t="s">
        <v>402</v>
      </c>
      <c r="F172" s="75" t="s">
        <v>9724</v>
      </c>
      <c r="G172" s="16"/>
      <c r="H172" s="75"/>
    </row>
    <row r="173" spans="1:8" ht="13.2" x14ac:dyDescent="0.2">
      <c r="A173" s="16">
        <v>170</v>
      </c>
      <c r="B173" s="16" t="s">
        <v>193</v>
      </c>
      <c r="C173" s="16"/>
      <c r="D173" s="18" t="str">
        <f>D$133</f>
        <v>機器配置図</v>
      </c>
      <c r="E173" s="18" t="str">
        <f t="shared" ref="E173:F173" si="8">E$133</f>
        <v>Equipment placement drawing</v>
      </c>
      <c r="F173" s="18" t="str">
        <f t="shared" si="8"/>
        <v>Bản vẽ bố trí trang thiết bị</v>
      </c>
      <c r="G173" s="16"/>
      <c r="H173" s="75"/>
    </row>
    <row r="174" spans="1:8" ht="36" x14ac:dyDescent="0.2">
      <c r="A174" s="16">
        <v>171</v>
      </c>
      <c r="B174" s="16" t="s">
        <v>193</v>
      </c>
      <c r="C174" s="16"/>
      <c r="D174" s="18" t="str">
        <f>D$134</f>
        <v>接続配管の位置、電源接続側、マンホール位置、メンテナンススペース、他設置機器等(破線表示)</v>
      </c>
      <c r="E174" s="18" t="str">
        <f t="shared" ref="E174:F174" si="9">E$134</f>
        <v>Location of piping connection, Power source side, Manhole location, Maintenance space, Equipment and others of other work (should be drawn by broken line)</v>
      </c>
      <c r="F174" s="18" t="str">
        <f t="shared" si="9"/>
        <v>Vị trí kết nối đường ống, phía kết nối nguồn điện, vị trí hố ga, không gian bảo trì, thiết bị được lắp đặt khác, v.v. (hiển thị đường nét đứt)</v>
      </c>
      <c r="G174" s="16"/>
      <c r="H174" s="75"/>
    </row>
    <row r="175" spans="1:8" ht="13.2" x14ac:dyDescent="0.2">
      <c r="A175" s="16">
        <v>172</v>
      </c>
      <c r="B175" s="16" t="s">
        <v>193</v>
      </c>
      <c r="C175" s="16"/>
      <c r="D175" s="18" t="str">
        <f>D$65</f>
        <v>機器基礎図</v>
      </c>
      <c r="E175" s="18" t="str">
        <f t="shared" ref="E175:F175" si="10">E$65</f>
        <v>Equipment foundation drawing</v>
      </c>
      <c r="F175" s="18" t="str">
        <f t="shared" si="10"/>
        <v>Bản vẽ trang thiết bị cơ sở</v>
      </c>
      <c r="G175" s="16"/>
      <c r="H175" s="75"/>
    </row>
    <row r="176" spans="1:8" ht="24" x14ac:dyDescent="0.2">
      <c r="A176" s="16">
        <v>173</v>
      </c>
      <c r="B176" s="16" t="s">
        <v>193</v>
      </c>
      <c r="C176" s="16"/>
      <c r="D176" s="18" t="str">
        <f>D$136</f>
        <v>基礎高さ、排水目皿、排水溝、アンカー用スリーブ口径</v>
      </c>
      <c r="E176" s="18" t="str">
        <f t="shared" ref="E176:F176" si="11">E$136</f>
        <v>Foundation height, Drainage grate, Drainage gutter, Sleeve diameter for anchor</v>
      </c>
      <c r="F176" s="18" t="str">
        <f t="shared" si="11"/>
        <v xml:space="preserve">Chiều cao móng, tấm thoát nước, rãnh thoát nước, mở lỗ tắc kê, đường kính ống dẫn Duct </v>
      </c>
      <c r="G176" s="16"/>
      <c r="H176" s="75"/>
    </row>
    <row r="177" spans="1:8" ht="13.2" x14ac:dyDescent="0.2">
      <c r="A177" s="16">
        <v>174</v>
      </c>
      <c r="B177" s="16" t="s">
        <v>193</v>
      </c>
      <c r="C177" s="16"/>
      <c r="D177" s="16" t="s">
        <v>9726</v>
      </c>
      <c r="E177" s="16" t="s">
        <v>384</v>
      </c>
      <c r="F177" s="75" t="s">
        <v>14672</v>
      </c>
      <c r="G177" s="16"/>
      <c r="H177" s="75"/>
    </row>
    <row r="178" spans="1:8" ht="26.4" x14ac:dyDescent="0.2">
      <c r="A178" s="16">
        <v>175</v>
      </c>
      <c r="B178" s="16" t="s">
        <v>193</v>
      </c>
      <c r="C178" s="16"/>
      <c r="D178" s="16" t="s">
        <v>9727</v>
      </c>
      <c r="E178" s="16" t="s">
        <v>8507</v>
      </c>
      <c r="F178" s="75" t="s">
        <v>9728</v>
      </c>
      <c r="G178" s="16"/>
      <c r="H178" s="75"/>
    </row>
    <row r="179" spans="1:8" ht="13.2" x14ac:dyDescent="0.2">
      <c r="A179" s="16">
        <v>176</v>
      </c>
      <c r="B179" s="16" t="s">
        <v>193</v>
      </c>
      <c r="C179" s="16"/>
      <c r="D179" s="18" t="str">
        <f>D$138</f>
        <v>機器回り配管詳細図</v>
      </c>
      <c r="E179" s="18" t="str">
        <f t="shared" ref="E179:F179" si="12">E$138</f>
        <v>Piping detail drawing around equipment</v>
      </c>
      <c r="F179" s="18" t="str">
        <f t="shared" si="12"/>
        <v>Bản vẽ chi tiết đường ống xung quanh thiết bị</v>
      </c>
      <c r="G179" s="16"/>
      <c r="H179" s="75"/>
    </row>
    <row r="180" spans="1:8" ht="24" x14ac:dyDescent="0.2">
      <c r="A180" s="16">
        <v>177</v>
      </c>
      <c r="B180" s="16" t="s">
        <v>193</v>
      </c>
      <c r="C180" s="16"/>
      <c r="D180" s="18" t="str">
        <f>D$139</f>
        <v>接続配管の位置、弁、計器類、配管の支持、固定方法</v>
      </c>
      <c r="E180" s="18" t="str">
        <f t="shared" ref="E180:F180" si="13">E$139</f>
        <v>Location of piping connection, Support and fix method of valve, gauge and others, piping</v>
      </c>
      <c r="F180" s="18" t="str">
        <f t="shared" si="13"/>
        <v>Vị trí nối ống, van, đồng hồ đo, giá và phụ kiện cố định đường ống</v>
      </c>
      <c r="G180" s="16"/>
      <c r="H180" s="75"/>
    </row>
    <row r="181" spans="1:8" ht="13.2" x14ac:dyDescent="0.2">
      <c r="A181" s="16">
        <v>178</v>
      </c>
      <c r="B181" s="16" t="s">
        <v>193</v>
      </c>
      <c r="C181" s="16"/>
      <c r="D181" s="18" t="str">
        <f>D$140</f>
        <v>機械室配管平面図</v>
      </c>
      <c r="E181" s="18" t="str">
        <f t="shared" ref="E181:F181" si="14">E$140</f>
        <v>Machine room piping floor drawing</v>
      </c>
      <c r="F181" s="18" t="str">
        <f t="shared" si="14"/>
        <v>Bản vẽ mặt bằng đường ống phòng máy</v>
      </c>
      <c r="G181" s="16"/>
      <c r="H181" s="75"/>
    </row>
    <row r="182" spans="1:8" ht="13.2" x14ac:dyDescent="0.2">
      <c r="A182" s="16">
        <v>179</v>
      </c>
      <c r="B182" s="16" t="s">
        <v>193</v>
      </c>
      <c r="C182" s="16"/>
      <c r="D182" s="16" t="s">
        <v>9729</v>
      </c>
      <c r="E182" s="16" t="s">
        <v>9730</v>
      </c>
      <c r="F182" s="75" t="s">
        <v>14673</v>
      </c>
      <c r="G182" s="16"/>
      <c r="H182" s="75"/>
    </row>
    <row r="183" spans="1:8" ht="13.2" x14ac:dyDescent="0.2">
      <c r="A183" s="16">
        <v>180</v>
      </c>
      <c r="B183" s="16" t="s">
        <v>193</v>
      </c>
      <c r="C183" s="16"/>
      <c r="D183" s="18" t="str">
        <f>D$142</f>
        <v>各階配管平面図</v>
      </c>
      <c r="E183" s="18" t="str">
        <f t="shared" ref="E183:F183" si="15">E$142</f>
        <v>Each floor piping floor drawing</v>
      </c>
      <c r="F183" s="18" t="str">
        <f t="shared" si="15"/>
        <v>Bản vẽ mặt bằng đường ống các tầng</v>
      </c>
      <c r="G183" s="16"/>
      <c r="H183" s="75"/>
    </row>
    <row r="184" spans="1:8" ht="26.4" x14ac:dyDescent="0.2">
      <c r="A184" s="16">
        <v>181</v>
      </c>
      <c r="B184" s="16" t="s">
        <v>193</v>
      </c>
      <c r="C184" s="16"/>
      <c r="D184" s="16" t="s">
        <v>9731</v>
      </c>
      <c r="E184" s="16" t="s">
        <v>8508</v>
      </c>
      <c r="F184" s="75" t="s">
        <v>14674</v>
      </c>
      <c r="G184" s="16"/>
      <c r="H184" s="75"/>
    </row>
    <row r="185" spans="1:8" ht="13.2" x14ac:dyDescent="0.2">
      <c r="A185" s="16">
        <v>182</v>
      </c>
      <c r="B185" s="16" t="s">
        <v>193</v>
      </c>
      <c r="C185" s="16"/>
      <c r="D185" s="18" t="str">
        <f>D$142</f>
        <v>各階配管平面図</v>
      </c>
      <c r="E185" s="18" t="str">
        <f t="shared" ref="E185:F185" si="16">E$142</f>
        <v>Each floor piping floor drawing</v>
      </c>
      <c r="F185" s="18" t="str">
        <f t="shared" si="16"/>
        <v>Bản vẽ mặt bằng đường ống các tầng</v>
      </c>
      <c r="G185" s="16"/>
      <c r="H185" s="75"/>
    </row>
    <row r="186" spans="1:8" ht="13.2" x14ac:dyDescent="0.2">
      <c r="A186" s="16">
        <v>183</v>
      </c>
      <c r="B186" s="16" t="s">
        <v>193</v>
      </c>
      <c r="C186" s="16"/>
      <c r="D186" s="16" t="s">
        <v>9732</v>
      </c>
      <c r="E186" s="16" t="s">
        <v>399</v>
      </c>
      <c r="F186" s="75" t="s">
        <v>14675</v>
      </c>
      <c r="G186" s="16"/>
      <c r="H186" s="75"/>
    </row>
    <row r="187" spans="1:8" ht="13.2" x14ac:dyDescent="0.2">
      <c r="A187" s="16">
        <v>184</v>
      </c>
      <c r="B187" s="16" t="s">
        <v>193</v>
      </c>
      <c r="C187" s="16"/>
      <c r="D187" s="16" t="s">
        <v>9733</v>
      </c>
      <c r="E187" s="16" t="s">
        <v>400</v>
      </c>
      <c r="F187" s="75" t="s">
        <v>9734</v>
      </c>
      <c r="G187" s="16"/>
      <c r="H187" s="75"/>
    </row>
    <row r="188" spans="1:8" ht="13.2" x14ac:dyDescent="0.2">
      <c r="A188" s="16">
        <v>185</v>
      </c>
      <c r="B188" s="16" t="s">
        <v>193</v>
      </c>
      <c r="C188" s="16"/>
      <c r="D188" s="16" t="s">
        <v>9735</v>
      </c>
      <c r="E188" s="16" t="s">
        <v>2627</v>
      </c>
      <c r="F188" s="76" t="s">
        <v>14676</v>
      </c>
      <c r="G188" s="16"/>
      <c r="H188" s="75"/>
    </row>
    <row r="189" spans="1:8" ht="13.2" x14ac:dyDescent="0.2">
      <c r="A189" s="16">
        <v>186</v>
      </c>
      <c r="B189" s="16" t="s">
        <v>193</v>
      </c>
      <c r="C189" s="16"/>
      <c r="D189" s="18" t="str">
        <f>D$146</f>
        <v>配管シャフト詳細図</v>
      </c>
      <c r="E189" s="18" t="str">
        <f t="shared" ref="E189:F189" si="17">E$146</f>
        <v>Piping shaft detail drawing</v>
      </c>
      <c r="F189" s="18" t="str">
        <f t="shared" si="17"/>
        <v>Bản vẽ chi tiết trục đường ống</v>
      </c>
      <c r="G189" s="16"/>
      <c r="H189" s="75"/>
    </row>
    <row r="190" spans="1:8" ht="24" x14ac:dyDescent="0.2">
      <c r="A190" s="16">
        <v>187</v>
      </c>
      <c r="B190" s="16" t="s">
        <v>193</v>
      </c>
      <c r="C190" s="16"/>
      <c r="D190" s="18" t="str">
        <f>D$147</f>
        <v>配管支持、伸縮継手の取付け方法、他設備(破線表示)、点検口の位置</v>
      </c>
      <c r="E190" s="18" t="str">
        <f t="shared" ref="E190:F190" si="18">E$147</f>
        <v>Support of piping, Fix method of expansion joint, Other system (shown by the broken line), Location of access door</v>
      </c>
      <c r="F190" s="18" t="str">
        <f t="shared" si="18"/>
        <v>Hỗ trợ đường ống, phương pháp lắp khớp nối co giãn, thiết bị khác ( hiển thị đường nét đứt ), vị trí cổng kiểm tra</v>
      </c>
      <c r="G190" s="16"/>
      <c r="H190" s="75"/>
    </row>
    <row r="191" spans="1:8" ht="13.2" x14ac:dyDescent="0.2">
      <c r="A191" s="16">
        <v>188</v>
      </c>
      <c r="B191" s="16" t="s">
        <v>193</v>
      </c>
      <c r="C191" s="16"/>
      <c r="D191" s="18" t="str">
        <f>D$58</f>
        <v>屋外配管平面図</v>
      </c>
      <c r="E191" s="18" t="str">
        <f t="shared" ref="E191:F191" si="19">E$58</f>
        <v>Outdoor piping floor drawing</v>
      </c>
      <c r="F191" s="18" t="str">
        <f t="shared" si="19"/>
        <v>Bản vẽ mặt bằng đường ống ngoài trời</v>
      </c>
      <c r="G191" s="16"/>
      <c r="H191" s="75"/>
    </row>
    <row r="192" spans="1:8" ht="13.2" x14ac:dyDescent="0.2">
      <c r="A192" s="16">
        <v>189</v>
      </c>
      <c r="B192" s="16" t="s">
        <v>193</v>
      </c>
      <c r="C192" s="16"/>
      <c r="D192" s="16" t="s">
        <v>9736</v>
      </c>
      <c r="E192" s="16" t="s">
        <v>8509</v>
      </c>
      <c r="F192" s="75" t="s">
        <v>14677</v>
      </c>
      <c r="G192" s="16"/>
      <c r="H192" s="75"/>
    </row>
    <row r="193" spans="1:8" ht="13.2" x14ac:dyDescent="0.2">
      <c r="A193" s="16">
        <v>190</v>
      </c>
      <c r="B193" s="16" t="s">
        <v>193</v>
      </c>
      <c r="C193" s="16"/>
      <c r="D193" s="16" t="s">
        <v>385</v>
      </c>
      <c r="E193" s="16" t="s">
        <v>398</v>
      </c>
      <c r="F193" s="75" t="s">
        <v>9737</v>
      </c>
      <c r="G193" s="16"/>
      <c r="H193" s="75"/>
    </row>
    <row r="194" spans="1:8" ht="24" x14ac:dyDescent="0.2">
      <c r="A194" s="16">
        <v>191</v>
      </c>
      <c r="B194" s="16" t="s">
        <v>193</v>
      </c>
      <c r="C194" s="16"/>
      <c r="D194" s="16" t="s">
        <v>9738</v>
      </c>
      <c r="E194" s="16" t="s">
        <v>9739</v>
      </c>
      <c r="F194" s="75" t="s">
        <v>9740</v>
      </c>
      <c r="G194" s="16"/>
      <c r="H194" s="75"/>
    </row>
    <row r="195" spans="1:8" ht="13.2" x14ac:dyDescent="0.2">
      <c r="A195" s="16">
        <v>192</v>
      </c>
      <c r="B195" s="16" t="s">
        <v>193</v>
      </c>
      <c r="C195" s="16"/>
      <c r="D195" s="18" t="str">
        <f>D$61</f>
        <v>スリーブ・インサート図</v>
      </c>
      <c r="E195" s="18" t="str">
        <f t="shared" ref="E195:F195" si="20">E$61</f>
        <v>Sleeve, Insert drawing</v>
      </c>
      <c r="F195" s="18" t="str">
        <f t="shared" si="20"/>
        <v xml:space="preserve">Bản vẽ Sleeve và Insert </v>
      </c>
      <c r="G195" s="16"/>
      <c r="H195" s="75"/>
    </row>
    <row r="196" spans="1:8" ht="13.2" x14ac:dyDescent="0.2">
      <c r="A196" s="16">
        <v>193</v>
      </c>
      <c r="B196" s="16" t="s">
        <v>193</v>
      </c>
      <c r="C196" s="16"/>
      <c r="D196" s="18" t="str">
        <f>D$149</f>
        <v>予備スリーブ・インサートは特記</v>
      </c>
      <c r="E196" s="18" t="str">
        <f t="shared" ref="E196:F196" si="21">E$149</f>
        <v>Spare sleeve, insert should be annotated</v>
      </c>
      <c r="F196" s="18" t="str">
        <f t="shared" si="21"/>
        <v>Lưu ý đặc biệt về các ống sleeve và insert</v>
      </c>
      <c r="G196" s="16"/>
      <c r="H196" s="75"/>
    </row>
    <row r="197" spans="1:8" ht="13.2" x14ac:dyDescent="0.2">
      <c r="A197" s="16">
        <v>194</v>
      </c>
      <c r="B197" s="16" t="s">
        <v>193</v>
      </c>
      <c r="C197" s="16"/>
      <c r="D197" s="16" t="s">
        <v>9741</v>
      </c>
      <c r="E197" s="16" t="s">
        <v>396</v>
      </c>
      <c r="F197" s="75" t="s">
        <v>9742</v>
      </c>
      <c r="G197" s="16"/>
      <c r="H197" s="75"/>
    </row>
    <row r="198" spans="1:8" ht="13.2" x14ac:dyDescent="0.2">
      <c r="A198" s="16">
        <v>195</v>
      </c>
      <c r="B198" s="16" t="s">
        <v>193</v>
      </c>
      <c r="C198" s="16"/>
      <c r="D198" s="16" t="s">
        <v>9743</v>
      </c>
      <c r="E198" s="16" t="s">
        <v>397</v>
      </c>
      <c r="F198" s="75" t="s">
        <v>9744</v>
      </c>
      <c r="G198" s="16"/>
      <c r="H198" s="75"/>
    </row>
    <row r="199" spans="1:8" ht="26.4" x14ac:dyDescent="0.2">
      <c r="A199" s="16">
        <v>196</v>
      </c>
      <c r="B199" s="16" t="s">
        <v>193</v>
      </c>
      <c r="C199" s="16"/>
      <c r="D199" s="16" t="s">
        <v>9745</v>
      </c>
      <c r="E199" s="16" t="s">
        <v>9746</v>
      </c>
      <c r="F199" s="75" t="s">
        <v>14678</v>
      </c>
      <c r="G199" s="16"/>
      <c r="H199" s="75"/>
    </row>
    <row r="200" spans="1:8" ht="13.2" x14ac:dyDescent="0.2">
      <c r="A200" s="16">
        <v>197</v>
      </c>
      <c r="B200" s="16" t="s">
        <v>193</v>
      </c>
      <c r="C200" s="16"/>
      <c r="D200" s="16" t="s">
        <v>9747</v>
      </c>
      <c r="E200" s="16" t="s">
        <v>395</v>
      </c>
      <c r="F200" s="75" t="s">
        <v>9749</v>
      </c>
      <c r="G200" s="16"/>
      <c r="H200" s="75"/>
    </row>
    <row r="201" spans="1:8" ht="26.4" x14ac:dyDescent="0.2">
      <c r="A201" s="16">
        <v>198</v>
      </c>
      <c r="B201" s="16" t="s">
        <v>193</v>
      </c>
      <c r="C201" s="16"/>
      <c r="D201" s="16" t="s">
        <v>9748</v>
      </c>
      <c r="E201" s="16" t="s">
        <v>1944</v>
      </c>
      <c r="F201" s="75" t="s">
        <v>9750</v>
      </c>
      <c r="G201" s="16" t="s">
        <v>9783</v>
      </c>
      <c r="H201" s="75" t="s">
        <v>9784</v>
      </c>
    </row>
    <row r="202" spans="1:8" ht="13.2" x14ac:dyDescent="0.2">
      <c r="A202" s="16">
        <v>199</v>
      </c>
      <c r="B202" s="16" t="s">
        <v>193</v>
      </c>
      <c r="C202" s="16"/>
      <c r="D202" s="16" t="s">
        <v>386</v>
      </c>
      <c r="E202" s="16" t="s">
        <v>2613</v>
      </c>
      <c r="F202" s="75" t="s">
        <v>9751</v>
      </c>
      <c r="G202" s="16"/>
      <c r="H202" s="75"/>
    </row>
    <row r="203" spans="1:8" ht="13.2" x14ac:dyDescent="0.2">
      <c r="A203" s="16">
        <v>200</v>
      </c>
      <c r="B203" s="16" t="s">
        <v>193</v>
      </c>
      <c r="C203" s="16"/>
      <c r="D203" s="16" t="s">
        <v>9752</v>
      </c>
      <c r="E203" s="16" t="s">
        <v>387</v>
      </c>
      <c r="F203" s="75" t="s">
        <v>9753</v>
      </c>
      <c r="G203" s="16"/>
      <c r="H203" s="75"/>
    </row>
    <row r="204" spans="1:8" ht="13.2" x14ac:dyDescent="0.2">
      <c r="A204" s="16">
        <v>201</v>
      </c>
      <c r="B204" s="16" t="s">
        <v>193</v>
      </c>
      <c r="C204" s="16"/>
      <c r="D204" s="18" t="str">
        <f>D$150</f>
        <v>その他詳細図</v>
      </c>
      <c r="E204" s="18" t="str">
        <f>E$150</f>
        <v>Other detail drawing</v>
      </c>
      <c r="F204" s="74" t="s">
        <v>9704</v>
      </c>
      <c r="G204" s="16"/>
      <c r="H204" s="75"/>
    </row>
    <row r="205" spans="1:8" ht="13.2" x14ac:dyDescent="0.2">
      <c r="A205" s="16">
        <v>202</v>
      </c>
      <c r="B205" s="16" t="s">
        <v>193</v>
      </c>
      <c r="C205" s="16"/>
      <c r="D205" s="16" t="s">
        <v>9754</v>
      </c>
      <c r="E205" s="16" t="s">
        <v>394</v>
      </c>
      <c r="F205" s="75" t="s">
        <v>9755</v>
      </c>
      <c r="G205" s="16"/>
      <c r="H205" s="75"/>
    </row>
    <row r="206" spans="1:8" ht="13.2" x14ac:dyDescent="0.2">
      <c r="A206" s="16">
        <v>203</v>
      </c>
      <c r="B206" s="16" t="s">
        <v>193</v>
      </c>
      <c r="C206" s="16"/>
      <c r="D206" s="16" t="s">
        <v>9756</v>
      </c>
      <c r="E206" s="16" t="s">
        <v>1232</v>
      </c>
      <c r="F206" s="75" t="s">
        <v>9757</v>
      </c>
      <c r="G206" s="16"/>
      <c r="H206" s="75"/>
    </row>
    <row r="207" spans="1:8" ht="13.2" x14ac:dyDescent="0.2">
      <c r="A207" s="16">
        <v>204</v>
      </c>
      <c r="B207" s="16" t="s">
        <v>193</v>
      </c>
      <c r="C207" s="16"/>
      <c r="D207" s="16" t="s">
        <v>9758</v>
      </c>
      <c r="E207" s="16" t="s">
        <v>2607</v>
      </c>
      <c r="F207" s="75" t="s">
        <v>9759</v>
      </c>
      <c r="G207" s="16"/>
      <c r="H207" s="75"/>
    </row>
    <row r="208" spans="1:8" ht="13.2" x14ac:dyDescent="0.2">
      <c r="A208" s="16"/>
      <c r="B208" s="16"/>
      <c r="C208" s="16"/>
      <c r="D208" s="16"/>
      <c r="E208" s="16"/>
      <c r="F208" s="75"/>
      <c r="G208" s="16"/>
      <c r="H208" s="75"/>
    </row>
  </sheetData>
  <autoFilter ref="A1:H208" xr:uid="{00000000-0009-0000-0000-000004000000}"/>
  <phoneticPr fontId="1"/>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98"/>
  <sheetViews>
    <sheetView workbookViewId="0"/>
  </sheetViews>
  <sheetFormatPr defaultColWidth="9" defaultRowHeight="13.2" x14ac:dyDescent="0.2"/>
  <cols>
    <col min="1" max="1" width="4.6640625" style="30" customWidth="1"/>
    <col min="2" max="2" width="6.6640625" style="30" customWidth="1"/>
    <col min="3" max="3" width="4.6640625" style="30" customWidth="1"/>
    <col min="4" max="4" width="40.6640625" style="30" customWidth="1"/>
    <col min="5" max="5" width="60.6640625" style="30" hidden="1" customWidth="1"/>
    <col min="6" max="6" width="60.6640625" style="72" customWidth="1"/>
    <col min="7" max="7" width="20.6640625" style="30" customWidth="1"/>
    <col min="8" max="8" width="20.6640625" style="72" customWidth="1"/>
    <col min="9" max="16384" width="9" style="30"/>
  </cols>
  <sheetData>
    <row r="1" spans="1:8" s="35" customFormat="1" x14ac:dyDescent="0.2">
      <c r="A1" s="42" t="str">
        <f>目次!D11</f>
        <v>1.建築図の見方</v>
      </c>
      <c r="F1" s="72"/>
      <c r="H1" s="72"/>
    </row>
    <row r="2" spans="1:8" s="35" customFormat="1" x14ac:dyDescent="0.2">
      <c r="F2" s="72"/>
      <c r="H2" s="72"/>
    </row>
    <row r="3" spans="1:8" s="36" customFormat="1" ht="27" customHeight="1" x14ac:dyDescent="0.2">
      <c r="A3" s="31" t="s">
        <v>3</v>
      </c>
      <c r="B3" s="31" t="s">
        <v>6686</v>
      </c>
      <c r="C3" s="31" t="s">
        <v>6687</v>
      </c>
      <c r="D3" s="31" t="s">
        <v>6688</v>
      </c>
      <c r="E3" s="31" t="s">
        <v>10133</v>
      </c>
      <c r="F3" s="73" t="s">
        <v>9337</v>
      </c>
      <c r="G3" s="31" t="s">
        <v>9798</v>
      </c>
      <c r="H3" s="73" t="s">
        <v>9338</v>
      </c>
    </row>
    <row r="4" spans="1:8" x14ac:dyDescent="0.2">
      <c r="A4" s="8">
        <v>1</v>
      </c>
      <c r="B4" s="8" t="s">
        <v>503</v>
      </c>
      <c r="C4" s="40">
        <f>目次!C11</f>
        <v>9</v>
      </c>
      <c r="D4" s="40" t="str">
        <f>目次!D11</f>
        <v>1.建築図の見方</v>
      </c>
      <c r="E4" s="40" t="str">
        <f>目次!E11</f>
        <v>1. Method of understanding architectural drawing</v>
      </c>
      <c r="F4" s="40" t="str">
        <f>目次!F11</f>
        <v>1. Cách đọc bản vẽ kiến trúc</v>
      </c>
      <c r="G4" s="8"/>
      <c r="H4" s="75"/>
    </row>
    <row r="5" spans="1:8" ht="26.4" x14ac:dyDescent="0.2">
      <c r="A5" s="8">
        <v>2</v>
      </c>
      <c r="B5" s="8" t="s">
        <v>503</v>
      </c>
      <c r="C5" s="8"/>
      <c r="D5" s="8" t="s">
        <v>9785</v>
      </c>
      <c r="E5" s="8" t="s">
        <v>8470</v>
      </c>
      <c r="F5" s="75" t="s">
        <v>9793</v>
      </c>
      <c r="G5" s="8"/>
      <c r="H5" s="75"/>
    </row>
    <row r="6" spans="1:8" ht="39.6" x14ac:dyDescent="0.2">
      <c r="A6" s="8">
        <v>3</v>
      </c>
      <c r="B6" s="8" t="s">
        <v>642</v>
      </c>
      <c r="C6" s="8"/>
      <c r="D6" s="8" t="s">
        <v>9786</v>
      </c>
      <c r="E6" s="8" t="s">
        <v>864</v>
      </c>
      <c r="F6" s="75" t="s">
        <v>9787</v>
      </c>
      <c r="G6" s="8"/>
      <c r="H6" s="75"/>
    </row>
    <row r="7" spans="1:8" ht="36" x14ac:dyDescent="0.2">
      <c r="A7" s="8">
        <v>4</v>
      </c>
      <c r="B7" s="8" t="s">
        <v>642</v>
      </c>
      <c r="C7" s="8"/>
      <c r="D7" s="8" t="s">
        <v>9788</v>
      </c>
      <c r="E7" s="8" t="s">
        <v>9792</v>
      </c>
      <c r="F7" s="75" t="s">
        <v>14701</v>
      </c>
      <c r="G7" s="8"/>
      <c r="H7" s="75"/>
    </row>
    <row r="8" spans="1:8" ht="26.4" x14ac:dyDescent="0.2">
      <c r="A8" s="8">
        <v>5</v>
      </c>
      <c r="B8" s="8" t="s">
        <v>642</v>
      </c>
      <c r="C8" s="8"/>
      <c r="D8" s="8" t="s">
        <v>9789</v>
      </c>
      <c r="E8" s="8" t="s">
        <v>2312</v>
      </c>
      <c r="F8" s="75" t="s">
        <v>9794</v>
      </c>
      <c r="G8" s="8"/>
      <c r="H8" s="75"/>
    </row>
    <row r="9" spans="1:8" ht="48" x14ac:dyDescent="0.2">
      <c r="A9" s="8">
        <v>6</v>
      </c>
      <c r="B9" s="8" t="s">
        <v>642</v>
      </c>
      <c r="C9" s="8"/>
      <c r="D9" s="8" t="s">
        <v>9790</v>
      </c>
      <c r="E9" s="8" t="s">
        <v>8471</v>
      </c>
      <c r="F9" s="75" t="s">
        <v>14702</v>
      </c>
      <c r="G9" s="8"/>
      <c r="H9" s="75"/>
    </row>
    <row r="10" spans="1:8" ht="39.6" x14ac:dyDescent="0.2">
      <c r="A10" s="8">
        <v>7</v>
      </c>
      <c r="B10" s="8" t="s">
        <v>642</v>
      </c>
      <c r="C10" s="8"/>
      <c r="D10" s="8" t="s">
        <v>9791</v>
      </c>
      <c r="E10" s="8" t="s">
        <v>9795</v>
      </c>
      <c r="F10" s="75" t="s">
        <v>9796</v>
      </c>
      <c r="G10" s="8" t="s">
        <v>9797</v>
      </c>
      <c r="H10" s="75" t="s">
        <v>9922</v>
      </c>
    </row>
    <row r="11" spans="1:8" x14ac:dyDescent="0.2">
      <c r="A11" s="8">
        <v>8</v>
      </c>
      <c r="B11" s="8" t="s">
        <v>642</v>
      </c>
      <c r="C11" s="8"/>
      <c r="D11" s="40" t="str">
        <f>目次!D12</f>
        <v>1-1.建築図面の種類と建築シンボル</v>
      </c>
      <c r="E11" s="40" t="str">
        <f>目次!E12</f>
        <v>1-1. Classification of architectural drawing and Architectural symbol</v>
      </c>
      <c r="F11" s="40" t="str">
        <f>目次!F12</f>
        <v>1-1. Các loại bản vẽ kiến trúc và kí hiệu kiến trúc</v>
      </c>
      <c r="G11" s="8"/>
      <c r="H11" s="75"/>
    </row>
    <row r="12" spans="1:8" x14ac:dyDescent="0.2">
      <c r="A12" s="8">
        <v>9</v>
      </c>
      <c r="B12" s="8" t="s">
        <v>642</v>
      </c>
      <c r="C12" s="8"/>
      <c r="D12" s="40" t="str">
        <f>目次!D13</f>
        <v>1-2.見上げ図と見下げ図について</v>
      </c>
      <c r="E12" s="40" t="str">
        <f>目次!E13</f>
        <v>1-2. About upward view drawing and downward view drawing</v>
      </c>
      <c r="F12" s="40" t="str">
        <f>目次!F13</f>
        <v>1-2. Về bản vẽ nhìn từ trên xuống và bản vẽ nhìn từ dưới lên</v>
      </c>
      <c r="G12" s="8"/>
      <c r="H12" s="75"/>
    </row>
    <row r="13" spans="1:8" x14ac:dyDescent="0.2">
      <c r="A13" s="8">
        <v>10</v>
      </c>
      <c r="B13" s="8" t="s">
        <v>642</v>
      </c>
      <c r="C13" s="8"/>
      <c r="D13" s="40" t="str">
        <f>目次!D14</f>
        <v>1-3.躯体図(1)～(3)</v>
      </c>
      <c r="E13" s="40" t="str">
        <f>目次!E14</f>
        <v>1-3. Building body drawing (1) - (3)</v>
      </c>
      <c r="F13" s="40" t="str">
        <f>目次!F14</f>
        <v>1-3. Bản vẽ khung nhà (1) - (3)</v>
      </c>
      <c r="G13" s="8"/>
      <c r="H13" s="75"/>
    </row>
    <row r="14" spans="1:8" x14ac:dyDescent="0.2">
      <c r="A14" s="8">
        <v>11</v>
      </c>
      <c r="B14" s="8" t="s">
        <v>642</v>
      </c>
      <c r="C14" s="8"/>
      <c r="D14" s="40" t="str">
        <f>目次!D15</f>
        <v>1-4.鉄骨図(1)(2)</v>
      </c>
      <c r="E14" s="40" t="str">
        <f>目次!E15</f>
        <v>1-4. Steel frame drawing (1) (2)</v>
      </c>
      <c r="F14" s="40" t="str">
        <f>目次!F15</f>
        <v>1-4. Bản vẽ cấu trúc thép (1) (2)</v>
      </c>
      <c r="G14" s="8"/>
      <c r="H14" s="75"/>
    </row>
    <row r="15" spans="1:8" x14ac:dyDescent="0.2">
      <c r="A15" s="8">
        <v>12</v>
      </c>
      <c r="B15" s="8" t="s">
        <v>642</v>
      </c>
      <c r="C15" s="8"/>
      <c r="D15" s="40" t="str">
        <f>目次!D16</f>
        <v>1-5.仕上図(1)～(3)</v>
      </c>
      <c r="E15" s="40" t="str">
        <f>目次!E16</f>
        <v>1-5. Finish drawing (1) - (3)</v>
      </c>
      <c r="F15" s="40" t="str">
        <f>目次!F16</f>
        <v>1-5. Bản vẽ hoàn thiện (1) - (3)</v>
      </c>
      <c r="G15" s="8"/>
      <c r="H15" s="75"/>
    </row>
    <row r="16" spans="1:8" x14ac:dyDescent="0.2">
      <c r="A16" s="8">
        <v>13</v>
      </c>
      <c r="B16" s="8" t="s">
        <v>642</v>
      </c>
      <c r="C16" s="8"/>
      <c r="D16" s="40" t="str">
        <f>目次!D17</f>
        <v>1-6.梁貫通について</v>
      </c>
      <c r="E16" s="40" t="str">
        <f>目次!E17</f>
        <v>1-6. About beam penetration</v>
      </c>
      <c r="F16" s="40" t="str">
        <f>目次!F17</f>
        <v>1-6. Về lỗ xuyên dầm</v>
      </c>
      <c r="G16" s="8"/>
      <c r="H16" s="75"/>
    </row>
    <row r="17" spans="1:8" x14ac:dyDescent="0.2">
      <c r="A17" s="8">
        <v>14</v>
      </c>
      <c r="B17" s="8" t="s">
        <v>642</v>
      </c>
      <c r="C17" s="8"/>
      <c r="D17" s="40" t="str">
        <f>目次!D18</f>
        <v>1-7.防火区画について</v>
      </c>
      <c r="E17" s="40" t="str">
        <f>目次!E18</f>
        <v>1-7. About fire protection zone</v>
      </c>
      <c r="F17" s="40" t="str">
        <f>目次!F18</f>
        <v>1-7. Về khu vực phòng cháy chữa cháy</v>
      </c>
      <c r="G17" s="8"/>
      <c r="H17" s="75"/>
    </row>
    <row r="18" spans="1:8" x14ac:dyDescent="0.2">
      <c r="A18" s="8">
        <v>15</v>
      </c>
      <c r="B18" s="8" t="s">
        <v>642</v>
      </c>
      <c r="C18" s="8"/>
      <c r="D18" s="40" t="str">
        <f>目次!D19</f>
        <v>1-8.建築用語</v>
      </c>
      <c r="E18" s="40" t="str">
        <f>目次!E19</f>
        <v>1-8. Terminology of construction</v>
      </c>
      <c r="F18" s="40" t="str">
        <f>目次!F19</f>
        <v>1-8. Thuật ngữ kiến trúc</v>
      </c>
      <c r="G18" s="8"/>
      <c r="H18" s="75"/>
    </row>
    <row r="19" spans="1:8" x14ac:dyDescent="0.2">
      <c r="A19" s="8">
        <v>16</v>
      </c>
      <c r="B19" s="8" t="s">
        <v>642</v>
      </c>
      <c r="C19" s="8"/>
      <c r="D19" s="40" t="str">
        <f>目次!D20</f>
        <v>1-9.特殊な建築用語(免震構造)</v>
      </c>
      <c r="E19" s="40" t="str">
        <f>目次!E20</f>
        <v>1-9. Special terminology of construction (earthquake isolated structure)</v>
      </c>
      <c r="F19" s="40" t="str">
        <f>目次!F20</f>
        <v>1-9. Thuật ngữ kiến trúc đặc biệt (kết cấu móng chống rung)</v>
      </c>
      <c r="G19" s="8"/>
      <c r="H19" s="75"/>
    </row>
    <row r="20" spans="1:8" x14ac:dyDescent="0.2">
      <c r="A20" s="8">
        <v>17</v>
      </c>
      <c r="B20" s="8" t="s">
        <v>642</v>
      </c>
      <c r="C20" s="8">
        <v>10</v>
      </c>
      <c r="D20" s="40" t="str">
        <f>目次!D11</f>
        <v>1.建築図の見方</v>
      </c>
      <c r="E20" s="40" t="str">
        <f>目次!E11</f>
        <v>1. Method of understanding architectural drawing</v>
      </c>
      <c r="F20" s="40" t="str">
        <f>目次!F11</f>
        <v>1. Cách đọc bản vẽ kiến trúc</v>
      </c>
      <c r="G20" s="8"/>
      <c r="H20" s="75"/>
    </row>
    <row r="21" spans="1:8" x14ac:dyDescent="0.2">
      <c r="A21" s="8">
        <v>18</v>
      </c>
      <c r="B21" s="8" t="s">
        <v>642</v>
      </c>
      <c r="C21" s="40">
        <f>目次!C12</f>
        <v>10</v>
      </c>
      <c r="D21" s="40" t="str">
        <f>目次!D12</f>
        <v>1-1.建築図面の種類と建築シンボル</v>
      </c>
      <c r="E21" s="40" t="str">
        <f>目次!E12</f>
        <v>1-1. Classification of architectural drawing and Architectural symbol</v>
      </c>
      <c r="F21" s="40" t="str">
        <f>目次!F12</f>
        <v>1-1. Các loại bản vẽ kiến trúc và kí hiệu kiến trúc</v>
      </c>
      <c r="G21" s="8"/>
      <c r="H21" s="75"/>
    </row>
    <row r="22" spans="1:8" x14ac:dyDescent="0.2">
      <c r="A22" s="8">
        <v>19</v>
      </c>
      <c r="B22" s="8" t="s">
        <v>642</v>
      </c>
      <c r="C22" s="8"/>
      <c r="D22" s="29" t="s">
        <v>9802</v>
      </c>
      <c r="E22" s="29" t="s">
        <v>8472</v>
      </c>
      <c r="F22" s="78" t="s">
        <v>9803</v>
      </c>
      <c r="G22" s="8"/>
      <c r="H22" s="75"/>
    </row>
    <row r="23" spans="1:8" ht="24" x14ac:dyDescent="0.2">
      <c r="A23" s="8">
        <v>20</v>
      </c>
      <c r="B23" s="8" t="s">
        <v>642</v>
      </c>
      <c r="C23" s="8"/>
      <c r="D23" s="8" t="s">
        <v>9804</v>
      </c>
      <c r="E23" s="8" t="s">
        <v>2315</v>
      </c>
      <c r="F23" s="75" t="s">
        <v>9805</v>
      </c>
      <c r="G23" s="8"/>
      <c r="H23" s="75"/>
    </row>
    <row r="24" spans="1:8" ht="26.4" x14ac:dyDescent="0.2">
      <c r="A24" s="8">
        <v>21</v>
      </c>
      <c r="B24" s="8" t="s">
        <v>642</v>
      </c>
      <c r="C24" s="8"/>
      <c r="D24" s="8" t="s">
        <v>9806</v>
      </c>
      <c r="E24" s="8" t="s">
        <v>1267</v>
      </c>
      <c r="F24" s="75" t="s">
        <v>9807</v>
      </c>
      <c r="G24" s="8"/>
      <c r="H24" s="75"/>
    </row>
    <row r="25" spans="1:8" ht="26.4" x14ac:dyDescent="0.2">
      <c r="A25" s="8">
        <v>22</v>
      </c>
      <c r="B25" s="8" t="s">
        <v>642</v>
      </c>
      <c r="C25" s="8"/>
      <c r="D25" s="8" t="s">
        <v>9808</v>
      </c>
      <c r="E25" s="8" t="s">
        <v>2316</v>
      </c>
      <c r="F25" s="75" t="s">
        <v>14692</v>
      </c>
      <c r="G25" s="8"/>
      <c r="H25" s="75"/>
    </row>
    <row r="26" spans="1:8" ht="26.4" x14ac:dyDescent="0.2">
      <c r="A26" s="8">
        <v>23</v>
      </c>
      <c r="B26" s="8" t="s">
        <v>642</v>
      </c>
      <c r="C26" s="8"/>
      <c r="D26" s="8" t="s">
        <v>9809</v>
      </c>
      <c r="E26" s="8" t="s">
        <v>549</v>
      </c>
      <c r="F26" s="75" t="s">
        <v>9817</v>
      </c>
      <c r="G26" s="8"/>
      <c r="H26" s="75"/>
    </row>
    <row r="27" spans="1:8" x14ac:dyDescent="0.2">
      <c r="A27" s="8">
        <v>24</v>
      </c>
      <c r="B27" s="8" t="s">
        <v>642</v>
      </c>
      <c r="C27" s="8"/>
      <c r="D27" s="29" t="s">
        <v>9810</v>
      </c>
      <c r="E27" s="29" t="s">
        <v>547</v>
      </c>
      <c r="F27" s="78" t="s">
        <v>9811</v>
      </c>
      <c r="G27" s="8"/>
      <c r="H27" s="75"/>
    </row>
    <row r="28" spans="1:8" x14ac:dyDescent="0.2">
      <c r="A28" s="8">
        <v>25</v>
      </c>
      <c r="B28" s="8" t="s">
        <v>642</v>
      </c>
      <c r="C28" s="8"/>
      <c r="D28" s="8" t="s">
        <v>9812</v>
      </c>
      <c r="E28" s="8" t="s">
        <v>9813</v>
      </c>
      <c r="F28" s="75" t="s">
        <v>9814</v>
      </c>
      <c r="G28" s="8"/>
      <c r="H28" s="75"/>
    </row>
    <row r="29" spans="1:8" x14ac:dyDescent="0.2">
      <c r="A29" s="8">
        <v>26</v>
      </c>
      <c r="B29" s="8" t="s">
        <v>642</v>
      </c>
      <c r="C29" s="8"/>
      <c r="D29" s="29" t="s">
        <v>9815</v>
      </c>
      <c r="E29" s="29" t="s">
        <v>548</v>
      </c>
      <c r="F29" s="78" t="s">
        <v>9816</v>
      </c>
      <c r="G29" s="8"/>
      <c r="H29" s="75"/>
    </row>
    <row r="30" spans="1:8" x14ac:dyDescent="0.2">
      <c r="A30" s="8">
        <v>27</v>
      </c>
      <c r="B30" s="8" t="s">
        <v>642</v>
      </c>
      <c r="C30" s="8"/>
      <c r="D30" s="8" t="s">
        <v>535</v>
      </c>
      <c r="E30" s="8" t="s">
        <v>2090</v>
      </c>
      <c r="F30" s="75" t="s">
        <v>9955</v>
      </c>
      <c r="G30" s="8"/>
      <c r="H30" s="75"/>
    </row>
    <row r="31" spans="1:8" x14ac:dyDescent="0.2">
      <c r="A31" s="8">
        <v>28</v>
      </c>
      <c r="B31" s="8" t="s">
        <v>642</v>
      </c>
      <c r="C31" s="8"/>
      <c r="D31" s="8" t="s">
        <v>9818</v>
      </c>
      <c r="E31" s="8" t="s">
        <v>2625</v>
      </c>
      <c r="F31" s="75" t="s">
        <v>9819</v>
      </c>
      <c r="G31" s="8"/>
      <c r="H31" s="75"/>
    </row>
    <row r="32" spans="1:8" ht="26.4" x14ac:dyDescent="0.2">
      <c r="A32" s="8">
        <v>29</v>
      </c>
      <c r="B32" s="8" t="s">
        <v>642</v>
      </c>
      <c r="C32" s="8"/>
      <c r="D32" s="8" t="s">
        <v>9820</v>
      </c>
      <c r="E32" s="8" t="s">
        <v>2648</v>
      </c>
      <c r="F32" s="75" t="s">
        <v>14693</v>
      </c>
      <c r="G32" s="8"/>
      <c r="H32" s="75"/>
    </row>
    <row r="33" spans="1:8" x14ac:dyDescent="0.2">
      <c r="A33" s="8">
        <v>30</v>
      </c>
      <c r="B33" s="8" t="s">
        <v>642</v>
      </c>
      <c r="C33" s="8"/>
      <c r="D33" s="8" t="s">
        <v>9821</v>
      </c>
      <c r="E33" s="8" t="s">
        <v>2626</v>
      </c>
      <c r="F33" s="75" t="s">
        <v>9931</v>
      </c>
      <c r="G33" s="8"/>
      <c r="H33" s="75"/>
    </row>
    <row r="34" spans="1:8" ht="26.4" x14ac:dyDescent="0.2">
      <c r="A34" s="8">
        <v>31</v>
      </c>
      <c r="B34" s="8" t="s">
        <v>642</v>
      </c>
      <c r="C34" s="8"/>
      <c r="D34" s="8" t="s">
        <v>9822</v>
      </c>
      <c r="E34" s="8" t="s">
        <v>2091</v>
      </c>
      <c r="F34" s="75" t="s">
        <v>14698</v>
      </c>
      <c r="G34" s="8"/>
      <c r="H34" s="75"/>
    </row>
    <row r="35" spans="1:8" x14ac:dyDescent="0.2">
      <c r="A35" s="8">
        <v>32</v>
      </c>
      <c r="B35" s="8" t="s">
        <v>642</v>
      </c>
      <c r="C35" s="8"/>
      <c r="D35" s="40" t="str">
        <f>D$30</f>
        <v>躯体図</v>
      </c>
      <c r="E35" s="40" t="str">
        <f t="shared" ref="E35:F35" si="0">E$30</f>
        <v>Building body drawing</v>
      </c>
      <c r="F35" s="40" t="str">
        <f t="shared" si="0"/>
        <v>Bản vẽ khung nhà</v>
      </c>
      <c r="G35" s="8"/>
      <c r="H35" s="75"/>
    </row>
    <row r="36" spans="1:8" ht="36" x14ac:dyDescent="0.2">
      <c r="A36" s="8">
        <v>33</v>
      </c>
      <c r="B36" s="8" t="s">
        <v>642</v>
      </c>
      <c r="C36" s="8"/>
      <c r="D36" s="8" t="s">
        <v>9823</v>
      </c>
      <c r="E36" s="8" t="s">
        <v>3181</v>
      </c>
      <c r="F36" s="75" t="s">
        <v>14699</v>
      </c>
      <c r="G36" s="8"/>
      <c r="H36" s="75"/>
    </row>
    <row r="37" spans="1:8" x14ac:dyDescent="0.2">
      <c r="A37" s="8">
        <v>34</v>
      </c>
      <c r="B37" s="8" t="s">
        <v>642</v>
      </c>
      <c r="C37" s="8"/>
      <c r="D37" s="29" t="s">
        <v>536</v>
      </c>
      <c r="E37" s="29" t="s">
        <v>545</v>
      </c>
      <c r="F37" s="78" t="s">
        <v>14700</v>
      </c>
      <c r="G37" s="8"/>
      <c r="H37" s="75"/>
    </row>
    <row r="38" spans="1:8" x14ac:dyDescent="0.2">
      <c r="A38" s="8">
        <v>35</v>
      </c>
      <c r="B38" s="8" t="s">
        <v>642</v>
      </c>
      <c r="C38" s="8"/>
      <c r="D38" s="8" t="s">
        <v>9824</v>
      </c>
      <c r="E38" s="8" t="s">
        <v>2620</v>
      </c>
      <c r="F38" s="75" t="s">
        <v>9825</v>
      </c>
      <c r="G38" s="8"/>
      <c r="H38" s="75"/>
    </row>
    <row r="39" spans="1:8" ht="39.6" x14ac:dyDescent="0.2">
      <c r="A39" s="8">
        <v>36</v>
      </c>
      <c r="B39" s="8" t="s">
        <v>642</v>
      </c>
      <c r="C39" s="8"/>
      <c r="D39" s="8" t="s">
        <v>9826</v>
      </c>
      <c r="E39" s="28" t="s">
        <v>9827</v>
      </c>
      <c r="F39" s="76" t="s">
        <v>14712</v>
      </c>
      <c r="G39" s="8" t="s">
        <v>9830</v>
      </c>
      <c r="H39" s="75" t="s">
        <v>9831</v>
      </c>
    </row>
    <row r="40" spans="1:8" x14ac:dyDescent="0.2">
      <c r="A40" s="8">
        <v>37</v>
      </c>
      <c r="B40" s="8" t="s">
        <v>642</v>
      </c>
      <c r="C40" s="8"/>
      <c r="D40" s="8" t="s">
        <v>9828</v>
      </c>
      <c r="E40" s="8" t="s">
        <v>550</v>
      </c>
      <c r="F40" s="75" t="s">
        <v>15132</v>
      </c>
      <c r="G40" s="8"/>
      <c r="H40" s="75"/>
    </row>
    <row r="41" spans="1:8" ht="26.4" x14ac:dyDescent="0.2">
      <c r="A41" s="8">
        <v>38</v>
      </c>
      <c r="B41" s="8" t="s">
        <v>642</v>
      </c>
      <c r="C41" s="8"/>
      <c r="D41" s="8" t="s">
        <v>9829</v>
      </c>
      <c r="E41" s="8" t="s">
        <v>2610</v>
      </c>
      <c r="F41" s="75" t="s">
        <v>14707</v>
      </c>
      <c r="G41" s="8"/>
      <c r="H41" s="75"/>
    </row>
    <row r="42" spans="1:8" x14ac:dyDescent="0.2">
      <c r="A42" s="8">
        <v>39</v>
      </c>
      <c r="B42" s="8" t="s">
        <v>642</v>
      </c>
      <c r="C42" s="8"/>
      <c r="D42" s="29" t="s">
        <v>9832</v>
      </c>
      <c r="E42" s="43" t="s">
        <v>544</v>
      </c>
      <c r="F42" s="88" t="s">
        <v>9833</v>
      </c>
      <c r="G42" s="8"/>
      <c r="H42" s="75"/>
    </row>
    <row r="43" spans="1:8" x14ac:dyDescent="0.2">
      <c r="A43" s="8">
        <v>40</v>
      </c>
      <c r="B43" s="8" t="s">
        <v>642</v>
      </c>
      <c r="C43" s="8"/>
      <c r="D43" s="29" t="s">
        <v>9516</v>
      </c>
      <c r="E43" s="43" t="s">
        <v>2614</v>
      </c>
      <c r="F43" s="88" t="s">
        <v>9517</v>
      </c>
      <c r="G43" s="8"/>
      <c r="H43" s="75"/>
    </row>
    <row r="44" spans="1:8" ht="48" x14ac:dyDescent="0.2">
      <c r="A44" s="8">
        <v>41</v>
      </c>
      <c r="B44" s="8" t="s">
        <v>642</v>
      </c>
      <c r="C44" s="8"/>
      <c r="D44" s="8" t="s">
        <v>9834</v>
      </c>
      <c r="E44" s="8" t="s">
        <v>8473</v>
      </c>
      <c r="F44" s="75" t="s">
        <v>9835</v>
      </c>
      <c r="G44" s="8"/>
      <c r="H44" s="75"/>
    </row>
    <row r="45" spans="1:8" x14ac:dyDescent="0.2">
      <c r="A45" s="8">
        <v>42</v>
      </c>
      <c r="B45" s="8" t="s">
        <v>642</v>
      </c>
      <c r="C45" s="8"/>
      <c r="D45" s="29" t="s">
        <v>9529</v>
      </c>
      <c r="E45" s="29" t="s">
        <v>2619</v>
      </c>
      <c r="F45" s="78" t="s">
        <v>9836</v>
      </c>
      <c r="G45" s="8"/>
      <c r="H45" s="75"/>
    </row>
    <row r="46" spans="1:8" ht="24" x14ac:dyDescent="0.2">
      <c r="A46" s="8">
        <v>43</v>
      </c>
      <c r="B46" s="8" t="s">
        <v>642</v>
      </c>
      <c r="C46" s="8"/>
      <c r="D46" s="8" t="s">
        <v>9837</v>
      </c>
      <c r="E46" s="8" t="s">
        <v>865</v>
      </c>
      <c r="F46" s="75" t="s">
        <v>9838</v>
      </c>
      <c r="G46" s="8"/>
      <c r="H46" s="75"/>
    </row>
    <row r="47" spans="1:8" x14ac:dyDescent="0.2">
      <c r="A47" s="8">
        <v>44</v>
      </c>
      <c r="B47" s="8" t="s">
        <v>642</v>
      </c>
      <c r="C47" s="8"/>
      <c r="D47" s="8" t="s">
        <v>9839</v>
      </c>
      <c r="E47" s="8" t="s">
        <v>551</v>
      </c>
      <c r="F47" s="75" t="s">
        <v>9840</v>
      </c>
      <c r="G47" s="8"/>
      <c r="H47" s="75"/>
    </row>
    <row r="48" spans="1:8" x14ac:dyDescent="0.2">
      <c r="A48" s="8">
        <v>45</v>
      </c>
      <c r="B48" s="8" t="s">
        <v>642</v>
      </c>
      <c r="C48" s="8"/>
      <c r="D48" s="8" t="s">
        <v>9841</v>
      </c>
      <c r="E48" s="8" t="s">
        <v>866</v>
      </c>
      <c r="F48" s="75" t="s">
        <v>9842</v>
      </c>
      <c r="G48" s="8"/>
      <c r="H48" s="75"/>
    </row>
    <row r="49" spans="1:8" x14ac:dyDescent="0.2">
      <c r="A49" s="8">
        <v>46</v>
      </c>
      <c r="B49" s="8" t="s">
        <v>642</v>
      </c>
      <c r="C49" s="8"/>
      <c r="D49" s="29" t="s">
        <v>9702</v>
      </c>
      <c r="E49" s="29" t="s">
        <v>378</v>
      </c>
      <c r="F49" s="78" t="s">
        <v>9704</v>
      </c>
      <c r="G49" s="8"/>
      <c r="H49" s="75"/>
    </row>
    <row r="50" spans="1:8" ht="36" x14ac:dyDescent="0.2">
      <c r="A50" s="8">
        <v>47</v>
      </c>
      <c r="B50" s="8" t="s">
        <v>642</v>
      </c>
      <c r="C50" s="8"/>
      <c r="D50" s="8" t="s">
        <v>9843</v>
      </c>
      <c r="E50" s="8" t="s">
        <v>2317</v>
      </c>
      <c r="F50" s="75" t="s">
        <v>9844</v>
      </c>
      <c r="G50" s="8"/>
      <c r="H50" s="75"/>
    </row>
    <row r="51" spans="1:8" x14ac:dyDescent="0.2">
      <c r="A51" s="8">
        <v>48</v>
      </c>
      <c r="B51" s="8" t="s">
        <v>642</v>
      </c>
      <c r="C51" s="8"/>
      <c r="D51" s="29" t="s">
        <v>9845</v>
      </c>
      <c r="E51" s="29" t="s">
        <v>8474</v>
      </c>
      <c r="F51" s="78" t="s">
        <v>9846</v>
      </c>
      <c r="G51" s="8"/>
      <c r="H51" s="75"/>
    </row>
    <row r="52" spans="1:8" ht="26.4" x14ac:dyDescent="0.2">
      <c r="A52" s="8">
        <v>49</v>
      </c>
      <c r="B52" s="8" t="s">
        <v>642</v>
      </c>
      <c r="C52" s="8"/>
      <c r="D52" s="8" t="s">
        <v>9847</v>
      </c>
      <c r="E52" s="8" t="s">
        <v>552</v>
      </c>
      <c r="F52" s="75" t="s">
        <v>9848</v>
      </c>
      <c r="G52" s="8"/>
      <c r="H52" s="75"/>
    </row>
    <row r="53" spans="1:8" x14ac:dyDescent="0.2">
      <c r="A53" s="8">
        <v>50</v>
      </c>
      <c r="B53" s="8" t="s">
        <v>642</v>
      </c>
      <c r="C53" s="8"/>
      <c r="D53" s="8" t="s">
        <v>9849</v>
      </c>
      <c r="E53" s="8" t="s">
        <v>8475</v>
      </c>
      <c r="F53" s="75" t="s">
        <v>9850</v>
      </c>
      <c r="G53" s="8"/>
      <c r="H53" s="75"/>
    </row>
    <row r="54" spans="1:8" x14ac:dyDescent="0.2">
      <c r="A54" s="8">
        <v>51</v>
      </c>
      <c r="B54" s="8" t="s">
        <v>642</v>
      </c>
      <c r="C54" s="8"/>
      <c r="D54" s="29" t="s">
        <v>9851</v>
      </c>
      <c r="E54" s="29" t="s">
        <v>541</v>
      </c>
      <c r="F54" s="78" t="s">
        <v>9852</v>
      </c>
      <c r="G54" s="8"/>
      <c r="H54" s="75"/>
    </row>
    <row r="55" spans="1:8" x14ac:dyDescent="0.2">
      <c r="A55" s="8">
        <v>52</v>
      </c>
      <c r="B55" s="8" t="s">
        <v>642</v>
      </c>
      <c r="C55" s="8"/>
      <c r="D55" s="8" t="s">
        <v>9853</v>
      </c>
      <c r="E55" s="8" t="s">
        <v>9854</v>
      </c>
      <c r="F55" s="75" t="s">
        <v>9858</v>
      </c>
      <c r="G55" s="8"/>
      <c r="H55" s="75"/>
    </row>
    <row r="56" spans="1:8" x14ac:dyDescent="0.2">
      <c r="A56" s="8">
        <v>53</v>
      </c>
      <c r="B56" s="8" t="s">
        <v>642</v>
      </c>
      <c r="C56" s="8"/>
      <c r="D56" s="8" t="s">
        <v>9855</v>
      </c>
      <c r="E56" s="8" t="s">
        <v>542</v>
      </c>
      <c r="F56" s="75" t="s">
        <v>9856</v>
      </c>
      <c r="G56" s="8"/>
      <c r="H56" s="75"/>
    </row>
    <row r="57" spans="1:8" x14ac:dyDescent="0.2">
      <c r="A57" s="8">
        <v>54</v>
      </c>
      <c r="B57" s="8" t="s">
        <v>642</v>
      </c>
      <c r="C57" s="8"/>
      <c r="D57" s="8" t="s">
        <v>9857</v>
      </c>
      <c r="E57" s="8" t="s">
        <v>543</v>
      </c>
      <c r="F57" s="75" t="s">
        <v>9859</v>
      </c>
      <c r="G57" s="8"/>
      <c r="H57" s="75"/>
    </row>
    <row r="58" spans="1:8" x14ac:dyDescent="0.2">
      <c r="A58" s="8">
        <v>55</v>
      </c>
      <c r="B58" s="8" t="s">
        <v>642</v>
      </c>
      <c r="C58" s="8"/>
      <c r="D58" s="8" t="s">
        <v>9861</v>
      </c>
      <c r="E58" s="8" t="s">
        <v>8476</v>
      </c>
      <c r="F58" s="75" t="s">
        <v>14567</v>
      </c>
      <c r="G58" s="8"/>
      <c r="H58" s="75"/>
    </row>
    <row r="59" spans="1:8" x14ac:dyDescent="0.2">
      <c r="A59" s="8">
        <v>56</v>
      </c>
      <c r="B59" s="8" t="s">
        <v>642</v>
      </c>
      <c r="C59" s="8"/>
      <c r="D59" s="29" t="s">
        <v>9860</v>
      </c>
      <c r="E59" s="29" t="s">
        <v>540</v>
      </c>
      <c r="F59" s="78" t="s">
        <v>14708</v>
      </c>
      <c r="G59" s="8"/>
      <c r="H59" s="75"/>
    </row>
    <row r="60" spans="1:8" x14ac:dyDescent="0.2">
      <c r="A60" s="8">
        <v>57</v>
      </c>
      <c r="B60" s="8" t="s">
        <v>642</v>
      </c>
      <c r="C60" s="8"/>
      <c r="D60" s="29" t="s">
        <v>9863</v>
      </c>
      <c r="E60" s="29" t="s">
        <v>539</v>
      </c>
      <c r="F60" s="78" t="s">
        <v>13958</v>
      </c>
      <c r="G60" s="8"/>
      <c r="H60" s="75"/>
    </row>
    <row r="61" spans="1:8" x14ac:dyDescent="0.2">
      <c r="A61" s="8">
        <v>58</v>
      </c>
      <c r="B61" s="8" t="s">
        <v>642</v>
      </c>
      <c r="C61" s="8"/>
      <c r="D61" s="8" t="s">
        <v>9864</v>
      </c>
      <c r="E61" s="8" t="s">
        <v>553</v>
      </c>
      <c r="F61" s="75" t="s">
        <v>9865</v>
      </c>
      <c r="G61" s="8"/>
      <c r="H61" s="75"/>
    </row>
    <row r="62" spans="1:8" x14ac:dyDescent="0.2">
      <c r="A62" s="8">
        <v>59</v>
      </c>
      <c r="B62" s="8" t="s">
        <v>642</v>
      </c>
      <c r="C62" s="8"/>
      <c r="D62" s="29" t="s">
        <v>9866</v>
      </c>
      <c r="E62" s="29" t="s">
        <v>9867</v>
      </c>
      <c r="F62" s="78" t="s">
        <v>10083</v>
      </c>
      <c r="G62" s="8"/>
      <c r="H62" s="75"/>
    </row>
    <row r="63" spans="1:8" x14ac:dyDescent="0.2">
      <c r="A63" s="8">
        <v>60</v>
      </c>
      <c r="B63" s="8" t="s">
        <v>642</v>
      </c>
      <c r="C63" s="8">
        <v>11</v>
      </c>
      <c r="D63" s="40" t="str">
        <f>目次!D11</f>
        <v>1.建築図の見方</v>
      </c>
      <c r="E63" s="40" t="str">
        <f>目次!E11</f>
        <v>1. Method of understanding architectural drawing</v>
      </c>
      <c r="F63" s="40" t="str">
        <f>目次!F11</f>
        <v>1. Cách đọc bản vẽ kiến trúc</v>
      </c>
      <c r="G63" s="8"/>
      <c r="H63" s="75"/>
    </row>
    <row r="64" spans="1:8" x14ac:dyDescent="0.2">
      <c r="A64" s="8">
        <v>61</v>
      </c>
      <c r="B64" s="8" t="s">
        <v>642</v>
      </c>
      <c r="C64" s="40">
        <f>目次!C13</f>
        <v>11</v>
      </c>
      <c r="D64" s="40" t="str">
        <f>目次!D13</f>
        <v>1-2.見上げ図と見下げ図について</v>
      </c>
      <c r="E64" s="40" t="str">
        <f>目次!E13</f>
        <v>1-2. About upward view drawing and downward view drawing</v>
      </c>
      <c r="F64" s="40" t="str">
        <f>目次!F13</f>
        <v>1-2. Về bản vẽ nhìn từ trên xuống và bản vẽ nhìn từ dưới lên</v>
      </c>
      <c r="G64" s="8"/>
      <c r="H64" s="75"/>
    </row>
    <row r="65" spans="1:8" x14ac:dyDescent="0.2">
      <c r="A65" s="8">
        <v>62</v>
      </c>
      <c r="B65" s="8" t="s">
        <v>642</v>
      </c>
      <c r="C65" s="8"/>
      <c r="D65" s="29" t="s">
        <v>764</v>
      </c>
      <c r="E65" s="29" t="s">
        <v>765</v>
      </c>
      <c r="F65" s="78" t="s">
        <v>14709</v>
      </c>
      <c r="G65" s="8"/>
      <c r="H65" s="75"/>
    </row>
    <row r="66" spans="1:8" ht="36" x14ac:dyDescent="0.2">
      <c r="A66" s="8">
        <v>63</v>
      </c>
      <c r="B66" s="8" t="s">
        <v>642</v>
      </c>
      <c r="C66" s="8"/>
      <c r="D66" s="8" t="s">
        <v>9868</v>
      </c>
      <c r="E66" s="8" t="s">
        <v>2092</v>
      </c>
      <c r="F66" s="75" t="s">
        <v>9957</v>
      </c>
      <c r="G66" s="8"/>
      <c r="H66" s="75"/>
    </row>
    <row r="67" spans="1:8" ht="26.4" x14ac:dyDescent="0.2">
      <c r="A67" s="8">
        <v>64</v>
      </c>
      <c r="B67" s="8" t="s">
        <v>642</v>
      </c>
      <c r="C67" s="8"/>
      <c r="D67" s="8" t="s">
        <v>9869</v>
      </c>
      <c r="E67" s="8" t="s">
        <v>556</v>
      </c>
      <c r="F67" s="75" t="s">
        <v>9870</v>
      </c>
      <c r="G67" s="8"/>
      <c r="H67" s="75"/>
    </row>
    <row r="68" spans="1:8" ht="26.4" x14ac:dyDescent="0.2">
      <c r="A68" s="8">
        <v>65</v>
      </c>
      <c r="B68" s="8" t="s">
        <v>642</v>
      </c>
      <c r="C68" s="8"/>
      <c r="D68" s="8" t="s">
        <v>9871</v>
      </c>
      <c r="E68" s="8" t="s">
        <v>557</v>
      </c>
      <c r="F68" s="75" t="s">
        <v>14710</v>
      </c>
      <c r="G68" s="8"/>
      <c r="H68" s="75"/>
    </row>
    <row r="69" spans="1:8" x14ac:dyDescent="0.2">
      <c r="A69" s="8">
        <v>66</v>
      </c>
      <c r="B69" s="8" t="s">
        <v>642</v>
      </c>
      <c r="C69" s="8"/>
      <c r="D69" s="8" t="s">
        <v>9872</v>
      </c>
      <c r="E69" s="8" t="s">
        <v>559</v>
      </c>
      <c r="F69" s="75" t="s">
        <v>9873</v>
      </c>
      <c r="G69" s="8"/>
      <c r="H69" s="75"/>
    </row>
    <row r="70" spans="1:8" x14ac:dyDescent="0.2">
      <c r="A70" s="8">
        <v>67</v>
      </c>
      <c r="B70" s="8" t="s">
        <v>642</v>
      </c>
      <c r="C70" s="8"/>
      <c r="D70" s="8" t="s">
        <v>554</v>
      </c>
      <c r="E70" s="8" t="s">
        <v>558</v>
      </c>
      <c r="F70" s="75" t="s">
        <v>9874</v>
      </c>
      <c r="G70" s="8"/>
      <c r="H70" s="75"/>
    </row>
    <row r="71" spans="1:8" x14ac:dyDescent="0.2">
      <c r="A71" s="8">
        <v>68</v>
      </c>
      <c r="B71" s="8" t="s">
        <v>642</v>
      </c>
      <c r="C71" s="8"/>
      <c r="D71" s="8" t="s">
        <v>9875</v>
      </c>
      <c r="E71" s="8" t="s">
        <v>2617</v>
      </c>
      <c r="F71" s="75" t="s">
        <v>9876</v>
      </c>
      <c r="G71" s="8"/>
      <c r="H71" s="75"/>
    </row>
    <row r="72" spans="1:8" x14ac:dyDescent="0.2">
      <c r="A72" s="8">
        <v>69</v>
      </c>
      <c r="B72" s="8" t="s">
        <v>642</v>
      </c>
      <c r="C72" s="8"/>
      <c r="D72" s="8" t="s">
        <v>555</v>
      </c>
      <c r="E72" s="8" t="s">
        <v>2618</v>
      </c>
      <c r="F72" s="75" t="s">
        <v>9877</v>
      </c>
      <c r="G72" s="8"/>
      <c r="H72" s="75"/>
    </row>
    <row r="73" spans="1:8" x14ac:dyDescent="0.2">
      <c r="A73" s="8">
        <v>70</v>
      </c>
      <c r="B73" s="8" t="s">
        <v>642</v>
      </c>
      <c r="C73" s="8">
        <v>12</v>
      </c>
      <c r="D73" s="40" t="str">
        <f>目次!D11</f>
        <v>1.建築図の見方</v>
      </c>
      <c r="E73" s="40" t="str">
        <f>目次!E11</f>
        <v>1. Method of understanding architectural drawing</v>
      </c>
      <c r="F73" s="40" t="str">
        <f>目次!F11</f>
        <v>1. Cách đọc bản vẽ kiến trúc</v>
      </c>
      <c r="G73" s="8"/>
      <c r="H73" s="75"/>
    </row>
    <row r="74" spans="1:8" x14ac:dyDescent="0.2">
      <c r="A74" s="8">
        <v>71</v>
      </c>
      <c r="B74" s="8" t="s">
        <v>642</v>
      </c>
      <c r="C74" s="8">
        <v>12</v>
      </c>
      <c r="D74" s="8" t="s">
        <v>767</v>
      </c>
      <c r="E74" s="44" t="s">
        <v>2093</v>
      </c>
      <c r="F74" s="77" t="s">
        <v>9954</v>
      </c>
      <c r="G74" s="8"/>
      <c r="H74" s="75"/>
    </row>
    <row r="75" spans="1:8" x14ac:dyDescent="0.2">
      <c r="A75" s="8">
        <v>72</v>
      </c>
      <c r="B75" s="8" t="s">
        <v>642</v>
      </c>
      <c r="C75" s="8"/>
      <c r="D75" s="40" t="str">
        <f>D$31</f>
        <v>基礎伏図</v>
      </c>
      <c r="E75" s="40" t="str">
        <f t="shared" ref="E75:F75" si="1">E$31</f>
        <v>Foundation downward view drawing</v>
      </c>
      <c r="F75" s="40" t="str">
        <f t="shared" si="1"/>
        <v>Bản vẽ móng</v>
      </c>
      <c r="G75" s="8"/>
      <c r="H75" s="75"/>
    </row>
    <row r="76" spans="1:8" ht="39.6" x14ac:dyDescent="0.2">
      <c r="A76" s="8">
        <v>73</v>
      </c>
      <c r="B76" s="8" t="s">
        <v>642</v>
      </c>
      <c r="C76" s="8"/>
      <c r="D76" s="8" t="s">
        <v>9878</v>
      </c>
      <c r="E76" s="8" t="s">
        <v>2649</v>
      </c>
      <c r="F76" s="75" t="s">
        <v>14711</v>
      </c>
      <c r="G76" s="8"/>
      <c r="H76" s="75"/>
    </row>
    <row r="77" spans="1:8" ht="26.4" x14ac:dyDescent="0.2">
      <c r="A77" s="8">
        <v>74</v>
      </c>
      <c r="B77" s="8" t="s">
        <v>642</v>
      </c>
      <c r="C77" s="8"/>
      <c r="D77" s="8" t="s">
        <v>9879</v>
      </c>
      <c r="E77" s="8" t="s">
        <v>1268</v>
      </c>
      <c r="F77" s="75" t="s">
        <v>10156</v>
      </c>
      <c r="G77" s="8" t="s">
        <v>9921</v>
      </c>
      <c r="H77" s="75" t="s">
        <v>9923</v>
      </c>
    </row>
    <row r="78" spans="1:8" x14ac:dyDescent="0.2">
      <c r="A78" s="8">
        <v>75</v>
      </c>
      <c r="B78" s="8" t="s">
        <v>642</v>
      </c>
      <c r="C78" s="8"/>
      <c r="D78" s="8" t="s">
        <v>9880</v>
      </c>
      <c r="E78" s="8" t="s">
        <v>9881</v>
      </c>
      <c r="F78" s="75" t="s">
        <v>14694</v>
      </c>
      <c r="G78" s="8"/>
      <c r="H78" s="75"/>
    </row>
    <row r="79" spans="1:8" x14ac:dyDescent="0.2">
      <c r="A79" s="8">
        <v>76</v>
      </c>
      <c r="B79" s="8" t="s">
        <v>642</v>
      </c>
      <c r="C79" s="8"/>
      <c r="D79" s="28" t="s">
        <v>9882</v>
      </c>
      <c r="E79" s="8" t="s">
        <v>606</v>
      </c>
      <c r="F79" s="75" t="s">
        <v>14713</v>
      </c>
      <c r="G79" s="8"/>
      <c r="H79" s="75"/>
    </row>
    <row r="80" spans="1:8" x14ac:dyDescent="0.2">
      <c r="A80" s="8">
        <v>77</v>
      </c>
      <c r="B80" s="8" t="s">
        <v>642</v>
      </c>
      <c r="C80" s="8"/>
      <c r="D80" s="8" t="s">
        <v>570</v>
      </c>
      <c r="E80" s="29" t="s">
        <v>8477</v>
      </c>
      <c r="F80" s="78" t="s">
        <v>10157</v>
      </c>
      <c r="G80" s="8"/>
      <c r="H80" s="75"/>
    </row>
    <row r="81" spans="1:8" x14ac:dyDescent="0.2">
      <c r="A81" s="8">
        <v>78</v>
      </c>
      <c r="B81" s="8" t="s">
        <v>642</v>
      </c>
      <c r="C81" s="8"/>
      <c r="D81" s="8" t="s">
        <v>9883</v>
      </c>
      <c r="E81" s="8" t="s">
        <v>605</v>
      </c>
      <c r="F81" s="75" t="s">
        <v>9884</v>
      </c>
      <c r="G81" s="8"/>
      <c r="H81" s="75"/>
    </row>
    <row r="82" spans="1:8" x14ac:dyDescent="0.2">
      <c r="A82" s="8">
        <v>79</v>
      </c>
      <c r="B82" s="8" t="s">
        <v>642</v>
      </c>
      <c r="C82" s="8"/>
      <c r="D82" s="8" t="s">
        <v>9887</v>
      </c>
      <c r="E82" s="8" t="s">
        <v>9888</v>
      </c>
      <c r="F82" s="76" t="s">
        <v>9889</v>
      </c>
      <c r="G82" s="8"/>
      <c r="H82" s="75"/>
    </row>
    <row r="83" spans="1:8" x14ac:dyDescent="0.2">
      <c r="A83" s="8">
        <v>80</v>
      </c>
      <c r="B83" s="8" t="s">
        <v>642</v>
      </c>
      <c r="C83" s="8"/>
      <c r="D83" s="29" t="s">
        <v>9885</v>
      </c>
      <c r="E83" s="29" t="s">
        <v>604</v>
      </c>
      <c r="F83" s="75" t="s">
        <v>9886</v>
      </c>
      <c r="G83" s="8"/>
      <c r="H83" s="75"/>
    </row>
    <row r="84" spans="1:8" x14ac:dyDescent="0.2">
      <c r="A84" s="8">
        <v>81</v>
      </c>
      <c r="B84" s="8" t="s">
        <v>642</v>
      </c>
      <c r="C84" s="8"/>
      <c r="D84" s="8" t="s">
        <v>9890</v>
      </c>
      <c r="E84" s="30" t="s">
        <v>607</v>
      </c>
      <c r="F84" s="75" t="s">
        <v>10564</v>
      </c>
      <c r="G84" s="8"/>
      <c r="H84" s="75"/>
    </row>
    <row r="85" spans="1:8" x14ac:dyDescent="0.2">
      <c r="A85" s="8">
        <v>82</v>
      </c>
      <c r="B85" s="8" t="s">
        <v>642</v>
      </c>
      <c r="C85" s="8"/>
      <c r="D85" s="8" t="s">
        <v>603</v>
      </c>
      <c r="E85" s="8" t="s">
        <v>608</v>
      </c>
      <c r="F85" s="75" t="s">
        <v>10563</v>
      </c>
      <c r="G85" s="8"/>
      <c r="H85" s="75"/>
    </row>
    <row r="86" spans="1:8" x14ac:dyDescent="0.2">
      <c r="A86" s="8">
        <v>83</v>
      </c>
      <c r="B86" s="8" t="s">
        <v>642</v>
      </c>
      <c r="C86" s="8"/>
      <c r="D86" s="8" t="s">
        <v>9891</v>
      </c>
      <c r="E86" s="8" t="s">
        <v>9892</v>
      </c>
      <c r="F86" s="106" t="s">
        <v>14727</v>
      </c>
      <c r="G86" s="8"/>
      <c r="H86" s="75"/>
    </row>
    <row r="87" spans="1:8" x14ac:dyDescent="0.2">
      <c r="A87" s="8">
        <v>84</v>
      </c>
      <c r="B87" s="8" t="s">
        <v>642</v>
      </c>
      <c r="C87" s="8"/>
      <c r="D87" s="8" t="s">
        <v>9893</v>
      </c>
      <c r="E87" s="8" t="s">
        <v>2818</v>
      </c>
      <c r="F87" s="76" t="s">
        <v>9894</v>
      </c>
      <c r="G87" s="8"/>
      <c r="H87" s="75"/>
    </row>
    <row r="88" spans="1:8" x14ac:dyDescent="0.2">
      <c r="A88" s="8">
        <v>85</v>
      </c>
      <c r="B88" s="8" t="s">
        <v>642</v>
      </c>
      <c r="C88" s="8"/>
      <c r="D88" s="40" t="str">
        <f>D$80</f>
        <v>人通孔</v>
      </c>
      <c r="E88" s="40" t="str">
        <f>E$60</f>
        <v>Manhole</v>
      </c>
      <c r="F88" s="103" t="s">
        <v>10157</v>
      </c>
      <c r="G88" s="8"/>
      <c r="H88" s="75"/>
    </row>
    <row r="89" spans="1:8" x14ac:dyDescent="0.2">
      <c r="A89" s="8">
        <v>86</v>
      </c>
      <c r="B89" s="8" t="s">
        <v>642</v>
      </c>
      <c r="C89" s="8"/>
      <c r="D89" s="40" t="str">
        <f>D$81</f>
        <v>通気管</v>
      </c>
      <c r="E89" s="40" t="str">
        <f>E$81</f>
        <v>Vent pipe</v>
      </c>
      <c r="F89" s="103" t="s">
        <v>9884</v>
      </c>
      <c r="G89" s="8"/>
      <c r="H89" s="75"/>
    </row>
    <row r="90" spans="1:8" x14ac:dyDescent="0.2">
      <c r="A90" s="8">
        <v>87</v>
      </c>
      <c r="B90" s="8" t="s">
        <v>642</v>
      </c>
      <c r="C90" s="8"/>
      <c r="D90" s="40" t="str">
        <f>D$82</f>
        <v>連通管</v>
      </c>
      <c r="E90" s="40" t="str">
        <f>E$82</f>
        <v>Interconnecting pipe</v>
      </c>
      <c r="F90" s="104" t="s">
        <v>9889</v>
      </c>
      <c r="G90" s="8"/>
      <c r="H90" s="75"/>
    </row>
    <row r="91" spans="1:8" x14ac:dyDescent="0.2">
      <c r="A91" s="8">
        <v>88</v>
      </c>
      <c r="B91" s="8" t="s">
        <v>642</v>
      </c>
      <c r="C91" s="8"/>
      <c r="D91" s="40" t="str">
        <f>D$83</f>
        <v>釜場</v>
      </c>
      <c r="E91" s="40" t="str">
        <f>E$83</f>
        <v>Pit</v>
      </c>
      <c r="F91" s="103" t="s">
        <v>9886</v>
      </c>
      <c r="G91" s="8"/>
      <c r="H91" s="75"/>
    </row>
    <row r="92" spans="1:8" x14ac:dyDescent="0.2">
      <c r="A92" s="8">
        <v>89</v>
      </c>
      <c r="B92" s="8" t="s">
        <v>642</v>
      </c>
      <c r="C92" s="8"/>
      <c r="D92" s="8" t="s">
        <v>9895</v>
      </c>
      <c r="E92" s="8" t="s">
        <v>612</v>
      </c>
      <c r="F92" s="76" t="s">
        <v>14728</v>
      </c>
      <c r="G92" s="8"/>
      <c r="H92" s="75"/>
    </row>
    <row r="93" spans="1:8" x14ac:dyDescent="0.2">
      <c r="A93" s="8">
        <v>90</v>
      </c>
      <c r="B93" s="8" t="s">
        <v>642</v>
      </c>
      <c r="C93" s="8"/>
      <c r="D93" s="8" t="s">
        <v>9896</v>
      </c>
      <c r="E93" s="8" t="s">
        <v>625</v>
      </c>
      <c r="F93" s="76" t="s">
        <v>14729</v>
      </c>
      <c r="G93" s="8"/>
      <c r="H93" s="75"/>
    </row>
    <row r="94" spans="1:8" x14ac:dyDescent="0.2">
      <c r="A94" s="8">
        <v>91</v>
      </c>
      <c r="B94" s="8" t="s">
        <v>642</v>
      </c>
      <c r="C94" s="8"/>
      <c r="D94" s="8" t="s">
        <v>9898</v>
      </c>
      <c r="E94" s="8" t="s">
        <v>614</v>
      </c>
      <c r="F94" s="76" t="s">
        <v>14730</v>
      </c>
      <c r="G94" s="8"/>
      <c r="H94" s="75"/>
    </row>
    <row r="95" spans="1:8" x14ac:dyDescent="0.2">
      <c r="A95" s="8">
        <v>92</v>
      </c>
      <c r="B95" s="8" t="s">
        <v>642</v>
      </c>
      <c r="C95" s="8"/>
      <c r="D95" s="8" t="s">
        <v>9899</v>
      </c>
      <c r="E95" s="8" t="s">
        <v>613</v>
      </c>
      <c r="F95" s="75" t="s">
        <v>9902</v>
      </c>
      <c r="G95" s="8"/>
      <c r="H95" s="75"/>
    </row>
    <row r="96" spans="1:8" x14ac:dyDescent="0.2">
      <c r="A96" s="8">
        <v>93</v>
      </c>
      <c r="B96" s="8" t="s">
        <v>642</v>
      </c>
      <c r="C96" s="8"/>
      <c r="D96" s="8" t="s">
        <v>609</v>
      </c>
      <c r="E96" s="8" t="s">
        <v>615</v>
      </c>
      <c r="F96" s="106" t="s">
        <v>14731</v>
      </c>
      <c r="G96" s="8"/>
      <c r="H96" s="75"/>
    </row>
    <row r="97" spans="1:8" x14ac:dyDescent="0.2">
      <c r="A97" s="8">
        <v>94</v>
      </c>
      <c r="B97" s="8" t="s">
        <v>642</v>
      </c>
      <c r="C97" s="8"/>
      <c r="D97" s="40" t="str">
        <f>D$84</f>
        <v>梁記号</v>
      </c>
      <c r="E97" s="40" t="str">
        <f t="shared" ref="E97:F97" si="2">E$84</f>
        <v>Beam mark</v>
      </c>
      <c r="F97" s="40" t="str">
        <f t="shared" si="2"/>
        <v>Ký hiệu dầm</v>
      </c>
      <c r="G97" s="8"/>
      <c r="H97" s="75"/>
    </row>
    <row r="98" spans="1:8" ht="26.4" x14ac:dyDescent="0.2">
      <c r="A98" s="8">
        <v>95</v>
      </c>
      <c r="B98" s="8" t="s">
        <v>642</v>
      </c>
      <c r="C98" s="8"/>
      <c r="D98" s="8" t="s">
        <v>9900</v>
      </c>
      <c r="E98" s="8" t="s">
        <v>629</v>
      </c>
      <c r="F98" s="76" t="s">
        <v>14732</v>
      </c>
      <c r="G98" s="8"/>
      <c r="H98" s="75"/>
    </row>
    <row r="99" spans="1:8" x14ac:dyDescent="0.2">
      <c r="A99" s="8">
        <v>96</v>
      </c>
      <c r="B99" s="8" t="s">
        <v>642</v>
      </c>
      <c r="C99" s="8"/>
      <c r="D99" s="40" t="str">
        <f>D$86</f>
        <v>梁上端フカシ</v>
      </c>
      <c r="E99" s="40" t="str">
        <f t="shared" ref="E99:F99" si="3">E$86</f>
        <v>Beam top bulge</v>
      </c>
      <c r="F99" s="40" t="str">
        <f t="shared" si="3"/>
        <v>Phần trên của dầm được làm dài hơn so với thiết kế</v>
      </c>
      <c r="G99" s="8"/>
      <c r="H99" s="75"/>
    </row>
    <row r="100" spans="1:8" x14ac:dyDescent="0.2">
      <c r="A100" s="8">
        <v>97</v>
      </c>
      <c r="B100" s="8" t="s">
        <v>642</v>
      </c>
      <c r="C100" s="8"/>
      <c r="D100" s="8" t="s">
        <v>9901</v>
      </c>
      <c r="E100" s="8" t="s">
        <v>611</v>
      </c>
      <c r="F100" s="76" t="s">
        <v>9903</v>
      </c>
      <c r="G100" s="8"/>
      <c r="H100" s="75"/>
    </row>
    <row r="101" spans="1:8" x14ac:dyDescent="0.2">
      <c r="A101" s="8">
        <v>98</v>
      </c>
      <c r="B101" s="8" t="s">
        <v>642</v>
      </c>
      <c r="C101" s="8"/>
      <c r="D101" s="40" t="str">
        <f>D$92</f>
        <v>梁下端フカシ</v>
      </c>
      <c r="E101" s="40" t="str">
        <f t="shared" ref="E101:F101" si="4">E$92</f>
        <v>Beam bottom bulge</v>
      </c>
      <c r="F101" s="40" t="str">
        <f t="shared" si="4"/>
        <v>Phần dưới của dầm được làm dài hơn so với thiết kế</v>
      </c>
      <c r="G101" s="8"/>
      <c r="H101" s="75"/>
    </row>
    <row r="102" spans="1:8" x14ac:dyDescent="0.2">
      <c r="A102" s="8">
        <v>99</v>
      </c>
      <c r="B102" s="8" t="s">
        <v>642</v>
      </c>
      <c r="C102" s="8"/>
      <c r="D102" s="8" t="s">
        <v>9904</v>
      </c>
      <c r="E102" s="8" t="s">
        <v>2650</v>
      </c>
      <c r="F102" s="75" t="s">
        <v>14695</v>
      </c>
      <c r="G102" s="8"/>
      <c r="H102" s="75"/>
    </row>
    <row r="103" spans="1:8" x14ac:dyDescent="0.2">
      <c r="A103" s="8">
        <v>100</v>
      </c>
      <c r="B103" s="8" t="s">
        <v>642</v>
      </c>
      <c r="C103" s="8"/>
      <c r="D103" s="8" t="s">
        <v>9905</v>
      </c>
      <c r="E103" s="8" t="s">
        <v>2651</v>
      </c>
      <c r="F103" s="76" t="s">
        <v>9906</v>
      </c>
      <c r="G103" s="8"/>
      <c r="H103" s="75"/>
    </row>
    <row r="104" spans="1:8" x14ac:dyDescent="0.2">
      <c r="A104" s="8">
        <v>101</v>
      </c>
      <c r="B104" s="8" t="s">
        <v>642</v>
      </c>
      <c r="C104" s="8"/>
      <c r="D104" s="40" t="str">
        <f>D$78</f>
        <v>耐圧盤記号</v>
      </c>
      <c r="E104" s="40" t="str">
        <f t="shared" ref="E104:F104" si="5">E$78</f>
        <v>Pressure resistance plate mark</v>
      </c>
      <c r="F104" s="40" t="str">
        <f t="shared" si="5"/>
        <v>Ký hiệu phần móng chịu lực</v>
      </c>
      <c r="G104" s="8"/>
      <c r="H104" s="75"/>
    </row>
    <row r="105" spans="1:8" x14ac:dyDescent="0.2">
      <c r="A105" s="8">
        <v>102</v>
      </c>
      <c r="B105" s="8" t="s">
        <v>642</v>
      </c>
      <c r="C105" s="8"/>
      <c r="D105" s="8" t="s">
        <v>9907</v>
      </c>
      <c r="E105" s="8" t="s">
        <v>2652</v>
      </c>
      <c r="F105" s="75" t="s">
        <v>14696</v>
      </c>
      <c r="G105" s="8"/>
      <c r="H105" s="75"/>
    </row>
    <row r="106" spans="1:8" x14ac:dyDescent="0.2">
      <c r="A106" s="8">
        <v>103</v>
      </c>
      <c r="B106" s="8" t="s">
        <v>642</v>
      </c>
      <c r="C106" s="8"/>
      <c r="D106" s="8" t="s">
        <v>616</v>
      </c>
      <c r="E106" s="8" t="s">
        <v>626</v>
      </c>
      <c r="F106" s="75" t="s">
        <v>10565</v>
      </c>
      <c r="G106" s="8"/>
      <c r="H106" s="75"/>
    </row>
    <row r="107" spans="1:8" x14ac:dyDescent="0.2">
      <c r="A107" s="8">
        <v>104</v>
      </c>
      <c r="B107" s="8" t="s">
        <v>642</v>
      </c>
      <c r="C107" s="8"/>
      <c r="D107" s="40" t="str">
        <f>D$85</f>
        <v>フーチン記号</v>
      </c>
      <c r="E107" s="40" t="str">
        <f t="shared" ref="E107:F107" si="6">E$85</f>
        <v>Footing mark</v>
      </c>
      <c r="F107" s="40" t="str">
        <f t="shared" si="6"/>
        <v>Ký hiệu chân móng</v>
      </c>
      <c r="G107" s="8"/>
      <c r="H107" s="75"/>
    </row>
    <row r="108" spans="1:8" x14ac:dyDescent="0.2">
      <c r="A108" s="8">
        <v>105</v>
      </c>
      <c r="B108" s="8" t="s">
        <v>642</v>
      </c>
      <c r="C108" s="8"/>
      <c r="D108" s="8" t="s">
        <v>9908</v>
      </c>
      <c r="E108" s="8" t="s">
        <v>9911</v>
      </c>
      <c r="F108" s="76" t="s">
        <v>14733</v>
      </c>
      <c r="G108" s="8"/>
      <c r="H108" s="75"/>
    </row>
    <row r="109" spans="1:8" x14ac:dyDescent="0.2">
      <c r="A109" s="8">
        <v>106</v>
      </c>
      <c r="B109" s="8" t="s">
        <v>642</v>
      </c>
      <c r="C109" s="8"/>
      <c r="D109" s="8" t="s">
        <v>617</v>
      </c>
      <c r="E109" s="8" t="s">
        <v>618</v>
      </c>
      <c r="F109" s="75" t="s">
        <v>9909</v>
      </c>
      <c r="G109" s="8"/>
      <c r="H109" s="75"/>
    </row>
    <row r="110" spans="1:8" x14ac:dyDescent="0.2">
      <c r="A110" s="8">
        <v>107</v>
      </c>
      <c r="B110" s="8" t="s">
        <v>642</v>
      </c>
      <c r="C110" s="8"/>
      <c r="D110" s="8" t="s">
        <v>9910</v>
      </c>
      <c r="E110" s="8" t="s">
        <v>627</v>
      </c>
      <c r="F110" s="75" t="s">
        <v>14714</v>
      </c>
      <c r="G110" s="8"/>
      <c r="H110" s="75"/>
    </row>
    <row r="111" spans="1:8" x14ac:dyDescent="0.2">
      <c r="A111" s="8">
        <v>108</v>
      </c>
      <c r="B111" s="8" t="s">
        <v>642</v>
      </c>
      <c r="C111" s="8"/>
      <c r="D111" s="8" t="s">
        <v>619</v>
      </c>
      <c r="E111" s="8" t="s">
        <v>628</v>
      </c>
      <c r="F111" s="76" t="s">
        <v>14715</v>
      </c>
      <c r="G111" s="8"/>
      <c r="H111" s="75"/>
    </row>
    <row r="112" spans="1:8" x14ac:dyDescent="0.2">
      <c r="A112" s="8">
        <v>109</v>
      </c>
      <c r="B112" s="8" t="s">
        <v>642</v>
      </c>
      <c r="C112" s="8"/>
      <c r="D112" s="40" t="str">
        <f>D$79</f>
        <v>スラブ記号</v>
      </c>
      <c r="E112" s="40" t="str">
        <f t="shared" ref="E112:F112" si="7">E$79</f>
        <v>Slab mark</v>
      </c>
      <c r="F112" s="40" t="str">
        <f t="shared" si="7"/>
        <v>Ký hiệu sàn</v>
      </c>
      <c r="G112" s="8"/>
      <c r="H112" s="75"/>
    </row>
    <row r="113" spans="1:8" x14ac:dyDescent="0.2">
      <c r="A113" s="8">
        <v>110</v>
      </c>
      <c r="B113" s="8" t="s">
        <v>642</v>
      </c>
      <c r="C113" s="8"/>
      <c r="D113" s="8" t="s">
        <v>9912</v>
      </c>
      <c r="E113" s="8" t="s">
        <v>623</v>
      </c>
      <c r="F113" s="75" t="s">
        <v>14716</v>
      </c>
      <c r="G113" s="8"/>
      <c r="H113" s="75"/>
    </row>
    <row r="114" spans="1:8" x14ac:dyDescent="0.2">
      <c r="A114" s="8">
        <v>111</v>
      </c>
      <c r="B114" s="8" t="s">
        <v>642</v>
      </c>
      <c r="C114" s="8"/>
      <c r="D114" s="8" t="s">
        <v>9913</v>
      </c>
      <c r="E114" s="8" t="s">
        <v>9914</v>
      </c>
      <c r="F114" s="75" t="s">
        <v>9894</v>
      </c>
      <c r="G114" s="8"/>
      <c r="H114" s="75"/>
    </row>
    <row r="115" spans="1:8" x14ac:dyDescent="0.2">
      <c r="A115" s="8">
        <v>112</v>
      </c>
      <c r="B115" s="8" t="s">
        <v>642</v>
      </c>
      <c r="C115" s="8"/>
      <c r="D115" s="8" t="s">
        <v>9915</v>
      </c>
      <c r="E115" s="8" t="s">
        <v>3418</v>
      </c>
      <c r="F115" s="75" t="s">
        <v>14717</v>
      </c>
      <c r="G115" s="8"/>
      <c r="H115" s="75"/>
    </row>
    <row r="116" spans="1:8" ht="26.4" x14ac:dyDescent="0.2">
      <c r="A116" s="8">
        <v>113</v>
      </c>
      <c r="B116" s="8" t="s">
        <v>642</v>
      </c>
      <c r="C116" s="8"/>
      <c r="D116" s="8" t="s">
        <v>9916</v>
      </c>
      <c r="E116" s="44" t="s">
        <v>2097</v>
      </c>
      <c r="F116" s="77" t="s">
        <v>9917</v>
      </c>
      <c r="G116" s="8"/>
      <c r="H116" s="75"/>
    </row>
    <row r="117" spans="1:8" x14ac:dyDescent="0.2">
      <c r="A117" s="8">
        <v>114</v>
      </c>
      <c r="B117" s="8" t="s">
        <v>642</v>
      </c>
      <c r="C117" s="8"/>
      <c r="D117" s="8" t="s">
        <v>9918</v>
      </c>
      <c r="E117" s="8" t="s">
        <v>624</v>
      </c>
      <c r="F117" s="75" t="s">
        <v>9975</v>
      </c>
      <c r="G117" s="8"/>
      <c r="H117" s="75"/>
    </row>
    <row r="118" spans="1:8" ht="26.4" x14ac:dyDescent="0.2">
      <c r="A118" s="8">
        <v>115</v>
      </c>
      <c r="B118" s="8" t="s">
        <v>642</v>
      </c>
      <c r="C118" s="8"/>
      <c r="D118" s="8" t="s">
        <v>9919</v>
      </c>
      <c r="E118" s="8" t="s">
        <v>867</v>
      </c>
      <c r="F118" s="75" t="s">
        <v>9920</v>
      </c>
      <c r="G118" s="8" t="s">
        <v>875</v>
      </c>
      <c r="H118" s="75" t="s">
        <v>9923</v>
      </c>
    </row>
    <row r="119" spans="1:8" ht="26.4" x14ac:dyDescent="0.2">
      <c r="A119" s="8">
        <v>116</v>
      </c>
      <c r="B119" s="8" t="s">
        <v>642</v>
      </c>
      <c r="C119" s="8"/>
      <c r="D119" s="8" t="s">
        <v>9924</v>
      </c>
      <c r="E119" s="8" t="s">
        <v>630</v>
      </c>
      <c r="F119" s="75" t="s">
        <v>9925</v>
      </c>
      <c r="G119" s="8" t="s">
        <v>878</v>
      </c>
      <c r="H119" s="75" t="s">
        <v>9995</v>
      </c>
    </row>
    <row r="120" spans="1:8" x14ac:dyDescent="0.2">
      <c r="A120" s="8">
        <v>117</v>
      </c>
      <c r="B120" s="8" t="s">
        <v>642</v>
      </c>
      <c r="C120" s="8"/>
      <c r="D120" s="40" t="str">
        <f>D$83</f>
        <v>釜場</v>
      </c>
      <c r="E120" s="40" t="str">
        <f>E$83</f>
        <v>Pit</v>
      </c>
      <c r="F120" s="74" t="s">
        <v>9886</v>
      </c>
      <c r="G120" s="8"/>
      <c r="H120" s="75"/>
    </row>
    <row r="121" spans="1:8" x14ac:dyDescent="0.2">
      <c r="A121" s="8">
        <v>118</v>
      </c>
      <c r="B121" s="8" t="s">
        <v>642</v>
      </c>
      <c r="C121" s="8"/>
      <c r="D121" s="8" t="s">
        <v>9926</v>
      </c>
      <c r="E121" s="8" t="s">
        <v>622</v>
      </c>
      <c r="F121" s="75" t="s">
        <v>9927</v>
      </c>
      <c r="G121" s="8"/>
      <c r="H121" s="75"/>
    </row>
    <row r="122" spans="1:8" x14ac:dyDescent="0.2">
      <c r="A122" s="8">
        <v>119</v>
      </c>
      <c r="B122" s="8" t="s">
        <v>642</v>
      </c>
      <c r="C122" s="8"/>
      <c r="D122" s="8" t="s">
        <v>9929</v>
      </c>
      <c r="E122" s="8" t="s">
        <v>621</v>
      </c>
      <c r="F122" s="75" t="s">
        <v>9928</v>
      </c>
      <c r="G122" s="8"/>
      <c r="H122" s="75"/>
    </row>
    <row r="123" spans="1:8" x14ac:dyDescent="0.2">
      <c r="A123" s="8">
        <v>120</v>
      </c>
      <c r="B123" s="8" t="s">
        <v>642</v>
      </c>
      <c r="C123" s="8">
        <v>13</v>
      </c>
      <c r="D123" s="40" t="str">
        <f>目次!D11</f>
        <v>1.建築図の見方</v>
      </c>
      <c r="E123" s="40" t="e">
        <f>目次!#REF!</f>
        <v>#REF!</v>
      </c>
      <c r="F123" s="74" t="s">
        <v>9360</v>
      </c>
      <c r="G123" s="8"/>
      <c r="H123" s="75"/>
    </row>
    <row r="124" spans="1:8" x14ac:dyDescent="0.2">
      <c r="A124" s="8">
        <v>121</v>
      </c>
      <c r="B124" s="8" t="s">
        <v>642</v>
      </c>
      <c r="C124" s="8">
        <v>13</v>
      </c>
      <c r="D124" s="8" t="s">
        <v>766</v>
      </c>
      <c r="E124" s="44" t="s">
        <v>2094</v>
      </c>
      <c r="F124" s="77" t="s">
        <v>9930</v>
      </c>
      <c r="G124" s="8"/>
      <c r="H124" s="75"/>
    </row>
    <row r="125" spans="1:8" x14ac:dyDescent="0.2">
      <c r="A125" s="8">
        <v>122</v>
      </c>
      <c r="B125" s="8" t="s">
        <v>642</v>
      </c>
      <c r="C125" s="8"/>
      <c r="D125" s="40" t="str">
        <f>D$33</f>
        <v>床伏図</v>
      </c>
      <c r="E125" s="40" t="str">
        <f>E$33</f>
        <v>Floor downward view drawing</v>
      </c>
      <c r="F125" s="74" t="s">
        <v>9931</v>
      </c>
      <c r="G125" s="8"/>
      <c r="H125" s="75"/>
    </row>
    <row r="126" spans="1:8" ht="48" x14ac:dyDescent="0.2">
      <c r="A126" s="8">
        <v>123</v>
      </c>
      <c r="B126" s="8" t="s">
        <v>642</v>
      </c>
      <c r="C126" s="8"/>
      <c r="D126" s="8" t="s">
        <v>9932</v>
      </c>
      <c r="E126" s="8" t="s">
        <v>2653</v>
      </c>
      <c r="F126" s="75" t="s">
        <v>14736</v>
      </c>
      <c r="G126" s="8" t="s">
        <v>868</v>
      </c>
      <c r="H126" s="75"/>
    </row>
    <row r="127" spans="1:8" ht="26.4" x14ac:dyDescent="0.2">
      <c r="A127" s="8">
        <v>124</v>
      </c>
      <c r="B127" s="8" t="s">
        <v>642</v>
      </c>
      <c r="C127" s="8"/>
      <c r="D127" s="8" t="s">
        <v>9933</v>
      </c>
      <c r="E127" s="8" t="s">
        <v>2654</v>
      </c>
      <c r="F127" s="75" t="s">
        <v>14697</v>
      </c>
      <c r="G127" s="8"/>
      <c r="H127" s="75"/>
    </row>
    <row r="128" spans="1:8" ht="36" x14ac:dyDescent="0.2">
      <c r="A128" s="8">
        <v>125</v>
      </c>
      <c r="B128" s="8" t="s">
        <v>642</v>
      </c>
      <c r="C128" s="8"/>
      <c r="D128" s="8" t="s">
        <v>631</v>
      </c>
      <c r="E128" s="8" t="s">
        <v>8478</v>
      </c>
      <c r="F128" s="75" t="s">
        <v>14734</v>
      </c>
      <c r="G128" s="8" t="s">
        <v>875</v>
      </c>
      <c r="H128" s="75" t="s">
        <v>9923</v>
      </c>
    </row>
    <row r="129" spans="1:8" x14ac:dyDescent="0.2">
      <c r="A129" s="8">
        <v>126</v>
      </c>
      <c r="B129" s="8" t="s">
        <v>642</v>
      </c>
      <c r="C129" s="8"/>
      <c r="D129" s="8" t="s">
        <v>632</v>
      </c>
      <c r="E129" s="8" t="s">
        <v>637</v>
      </c>
      <c r="F129" s="75" t="s">
        <v>9934</v>
      </c>
      <c r="G129" s="8"/>
      <c r="H129" s="75"/>
    </row>
    <row r="130" spans="1:8" x14ac:dyDescent="0.2">
      <c r="A130" s="8">
        <v>127</v>
      </c>
      <c r="B130" s="8" t="s">
        <v>642</v>
      </c>
      <c r="C130" s="8"/>
      <c r="D130" s="8" t="s">
        <v>633</v>
      </c>
      <c r="E130" s="8" t="s">
        <v>636</v>
      </c>
      <c r="F130" s="75" t="s">
        <v>9935</v>
      </c>
      <c r="G130" s="8"/>
      <c r="H130" s="75"/>
    </row>
    <row r="131" spans="1:8" x14ac:dyDescent="0.2">
      <c r="A131" s="8">
        <v>128</v>
      </c>
      <c r="B131" s="8" t="s">
        <v>642</v>
      </c>
      <c r="C131" s="8"/>
      <c r="D131" s="8" t="s">
        <v>9936</v>
      </c>
      <c r="E131" s="8" t="s">
        <v>639</v>
      </c>
      <c r="F131" s="75" t="s">
        <v>9937</v>
      </c>
      <c r="G131" s="8"/>
      <c r="H131" s="75"/>
    </row>
    <row r="132" spans="1:8" x14ac:dyDescent="0.2">
      <c r="A132" s="8">
        <v>129</v>
      </c>
      <c r="B132" s="8" t="s">
        <v>642</v>
      </c>
      <c r="C132" s="8"/>
      <c r="D132" s="29" t="s">
        <v>9938</v>
      </c>
      <c r="E132" s="8" t="s">
        <v>640</v>
      </c>
      <c r="F132" s="75" t="s">
        <v>14718</v>
      </c>
      <c r="G132" s="8"/>
      <c r="H132" s="75"/>
    </row>
    <row r="133" spans="1:8" ht="52.8" x14ac:dyDescent="0.2">
      <c r="A133" s="8">
        <v>130</v>
      </c>
      <c r="B133" s="8" t="s">
        <v>642</v>
      </c>
      <c r="C133" s="8"/>
      <c r="D133" s="8" t="s">
        <v>9939</v>
      </c>
      <c r="E133" s="8" t="s">
        <v>8479</v>
      </c>
      <c r="F133" s="75" t="s">
        <v>14679</v>
      </c>
      <c r="G133" s="8" t="s">
        <v>9996</v>
      </c>
      <c r="H133" s="75" t="s">
        <v>9997</v>
      </c>
    </row>
    <row r="134" spans="1:8" x14ac:dyDescent="0.2">
      <c r="A134" s="8">
        <v>131</v>
      </c>
      <c r="B134" s="8" t="s">
        <v>642</v>
      </c>
      <c r="C134" s="8"/>
      <c r="D134" s="29" t="s">
        <v>9940</v>
      </c>
      <c r="E134" s="8" t="s">
        <v>9941</v>
      </c>
      <c r="F134" s="75" t="s">
        <v>9942</v>
      </c>
      <c r="G134" s="8"/>
      <c r="H134" s="75"/>
    </row>
    <row r="135" spans="1:8" x14ac:dyDescent="0.2">
      <c r="A135" s="8">
        <v>132</v>
      </c>
      <c r="B135" s="8" t="s">
        <v>642</v>
      </c>
      <c r="C135" s="8"/>
      <c r="D135" s="8" t="s">
        <v>9943</v>
      </c>
      <c r="E135" s="8" t="s">
        <v>638</v>
      </c>
      <c r="F135" s="76" t="s">
        <v>14719</v>
      </c>
      <c r="G135" s="8"/>
      <c r="H135" s="75"/>
    </row>
    <row r="136" spans="1:8" x14ac:dyDescent="0.2">
      <c r="A136" s="8">
        <v>133</v>
      </c>
      <c r="B136" s="8" t="s">
        <v>642</v>
      </c>
      <c r="C136" s="8"/>
      <c r="D136" s="8" t="s">
        <v>9944</v>
      </c>
      <c r="E136" s="8" t="s">
        <v>9945</v>
      </c>
      <c r="F136" s="76" t="s">
        <v>14720</v>
      </c>
      <c r="G136" s="8"/>
      <c r="H136" s="75"/>
    </row>
    <row r="137" spans="1:8" x14ac:dyDescent="0.2">
      <c r="A137" s="8">
        <v>134</v>
      </c>
      <c r="B137" s="8" t="s">
        <v>642</v>
      </c>
      <c r="C137" s="8"/>
      <c r="D137" s="8" t="s">
        <v>9946</v>
      </c>
      <c r="E137" s="8" t="s">
        <v>9947</v>
      </c>
      <c r="F137" s="75" t="s">
        <v>9948</v>
      </c>
      <c r="G137" s="8"/>
      <c r="H137" s="75"/>
    </row>
    <row r="138" spans="1:8" x14ac:dyDescent="0.2">
      <c r="A138" s="8">
        <v>135</v>
      </c>
      <c r="B138" s="8" t="s">
        <v>642</v>
      </c>
      <c r="C138" s="8"/>
      <c r="D138" s="40" t="str">
        <f>D$135</f>
        <v>スラブ天端</v>
      </c>
      <c r="E138" s="40" t="str">
        <f t="shared" ref="E138:F138" si="8">E$135</f>
        <v>Slab top</v>
      </c>
      <c r="F138" s="40" t="str">
        <f t="shared" si="8"/>
        <v>Mặt trên sàn</v>
      </c>
      <c r="G138" s="8"/>
      <c r="H138" s="75"/>
    </row>
    <row r="139" spans="1:8" x14ac:dyDescent="0.2">
      <c r="A139" s="8">
        <v>136</v>
      </c>
      <c r="B139" s="8" t="s">
        <v>642</v>
      </c>
      <c r="C139" s="8"/>
      <c r="D139" s="40" t="str">
        <f>D$136</f>
        <v>スラブ底</v>
      </c>
      <c r="E139" s="40" t="str">
        <f t="shared" ref="E139:F139" si="9">E$136</f>
        <v>Slab bottom</v>
      </c>
      <c r="F139" s="40" t="str">
        <f t="shared" si="9"/>
        <v>Mặt dưới sàn</v>
      </c>
      <c r="G139" s="8"/>
      <c r="H139" s="75"/>
    </row>
    <row r="140" spans="1:8" x14ac:dyDescent="0.2">
      <c r="A140" s="8">
        <v>137</v>
      </c>
      <c r="B140" s="8" t="s">
        <v>642</v>
      </c>
      <c r="C140" s="8">
        <v>14</v>
      </c>
      <c r="D140" s="40" t="str">
        <f>目次!D11</f>
        <v>1.建築図の見方</v>
      </c>
      <c r="E140" s="40" t="str">
        <f>目次!E11</f>
        <v>1. Method of understanding architectural drawing</v>
      </c>
      <c r="F140" s="40" t="str">
        <f>目次!F11</f>
        <v>1. Cách đọc bản vẽ kiến trúc</v>
      </c>
      <c r="G140" s="8"/>
      <c r="H140" s="75"/>
    </row>
    <row r="141" spans="1:8" x14ac:dyDescent="0.2">
      <c r="A141" s="8">
        <v>138</v>
      </c>
      <c r="B141" s="8" t="s">
        <v>642</v>
      </c>
      <c r="C141" s="8">
        <v>14</v>
      </c>
      <c r="D141" s="8" t="s">
        <v>9949</v>
      </c>
      <c r="E141" s="44" t="s">
        <v>2095</v>
      </c>
      <c r="F141" s="77" t="s">
        <v>9950</v>
      </c>
      <c r="G141" s="8"/>
      <c r="H141" s="75"/>
    </row>
    <row r="142" spans="1:8" x14ac:dyDescent="0.2">
      <c r="A142" s="8">
        <v>139</v>
      </c>
      <c r="B142" s="8" t="s">
        <v>642</v>
      </c>
      <c r="C142" s="8"/>
      <c r="D142" s="8" t="s">
        <v>9951</v>
      </c>
      <c r="E142" s="8" t="s">
        <v>9952</v>
      </c>
      <c r="F142" s="75" t="s">
        <v>9953</v>
      </c>
      <c r="G142" s="8"/>
      <c r="H142" s="75"/>
    </row>
    <row r="143" spans="1:8" ht="26.4" x14ac:dyDescent="0.2">
      <c r="A143" s="8">
        <v>140</v>
      </c>
      <c r="B143" s="8" t="s">
        <v>642</v>
      </c>
      <c r="C143" s="8"/>
      <c r="D143" s="8" t="s">
        <v>9958</v>
      </c>
      <c r="E143" s="8" t="s">
        <v>869</v>
      </c>
      <c r="F143" s="75" t="s">
        <v>14735</v>
      </c>
      <c r="G143" s="8"/>
      <c r="H143" s="75"/>
    </row>
    <row r="144" spans="1:8" ht="26.4" x14ac:dyDescent="0.2">
      <c r="A144" s="8">
        <v>141</v>
      </c>
      <c r="B144" s="8" t="s">
        <v>642</v>
      </c>
      <c r="C144" s="8"/>
      <c r="D144" s="8" t="s">
        <v>9959</v>
      </c>
      <c r="E144" s="8" t="s">
        <v>8480</v>
      </c>
      <c r="F144" s="75" t="s">
        <v>9960</v>
      </c>
      <c r="G144" s="8" t="s">
        <v>875</v>
      </c>
      <c r="H144" s="75" t="s">
        <v>9923</v>
      </c>
    </row>
    <row r="145" spans="1:8" x14ac:dyDescent="0.2">
      <c r="A145" s="8">
        <v>142</v>
      </c>
      <c r="B145" s="8" t="s">
        <v>642</v>
      </c>
      <c r="C145" s="8"/>
      <c r="D145" s="40" t="str">
        <f>D$130</f>
        <v>EVピット</v>
      </c>
      <c r="E145" s="40" t="str">
        <f>E$130</f>
        <v>EV pit</v>
      </c>
      <c r="F145" s="74" t="s">
        <v>9935</v>
      </c>
      <c r="G145" s="8"/>
      <c r="H145" s="75"/>
    </row>
    <row r="146" spans="1:8" x14ac:dyDescent="0.2">
      <c r="A146" s="8">
        <v>143</v>
      </c>
      <c r="B146" s="8" t="s">
        <v>642</v>
      </c>
      <c r="C146" s="8"/>
      <c r="D146" s="8" t="s">
        <v>9961</v>
      </c>
      <c r="E146" s="8" t="s">
        <v>652</v>
      </c>
      <c r="F146" s="75" t="s">
        <v>9962</v>
      </c>
      <c r="G146" s="8"/>
      <c r="H146" s="75"/>
    </row>
    <row r="147" spans="1:8" x14ac:dyDescent="0.2">
      <c r="A147" s="8">
        <v>144</v>
      </c>
      <c r="B147" s="8" t="s">
        <v>642</v>
      </c>
      <c r="C147" s="8"/>
      <c r="D147" s="8" t="s">
        <v>9963</v>
      </c>
      <c r="E147" s="8" t="s">
        <v>651</v>
      </c>
      <c r="F147" s="75" t="s">
        <v>10562</v>
      </c>
      <c r="G147" s="8"/>
      <c r="H147" s="75"/>
    </row>
    <row r="148" spans="1:8" x14ac:dyDescent="0.2">
      <c r="A148" s="8">
        <v>145</v>
      </c>
      <c r="B148" s="8" t="s">
        <v>642</v>
      </c>
      <c r="C148" s="8"/>
      <c r="D148" s="8" t="s">
        <v>9964</v>
      </c>
      <c r="E148" s="8" t="s">
        <v>9965</v>
      </c>
      <c r="F148" s="76" t="s">
        <v>9966</v>
      </c>
      <c r="G148" s="8"/>
      <c r="H148" s="75"/>
    </row>
    <row r="149" spans="1:8" x14ac:dyDescent="0.2">
      <c r="A149" s="8">
        <v>146</v>
      </c>
      <c r="B149" s="8" t="s">
        <v>642</v>
      </c>
      <c r="C149" s="8"/>
      <c r="D149" s="8" t="s">
        <v>641</v>
      </c>
      <c r="E149" s="8" t="s">
        <v>650</v>
      </c>
      <c r="F149" s="75" t="s">
        <v>9967</v>
      </c>
      <c r="G149" s="8"/>
      <c r="H149" s="75"/>
    </row>
    <row r="150" spans="1:8" x14ac:dyDescent="0.2">
      <c r="A150" s="8">
        <v>147</v>
      </c>
      <c r="B150" s="8" t="s">
        <v>642</v>
      </c>
      <c r="C150" s="8"/>
      <c r="D150" s="8" t="s">
        <v>643</v>
      </c>
      <c r="E150" s="8" t="s">
        <v>649</v>
      </c>
      <c r="F150" s="75" t="s">
        <v>9968</v>
      </c>
      <c r="G150" s="8"/>
      <c r="H150" s="75"/>
    </row>
    <row r="151" spans="1:8" x14ac:dyDescent="0.2">
      <c r="A151" s="8">
        <v>148</v>
      </c>
      <c r="B151" s="8" t="s">
        <v>642</v>
      </c>
      <c r="C151" s="8"/>
      <c r="D151" s="8" t="s">
        <v>9969</v>
      </c>
      <c r="E151" s="8" t="s">
        <v>653</v>
      </c>
      <c r="F151" s="75" t="s">
        <v>10561</v>
      </c>
      <c r="G151" s="8"/>
      <c r="H151" s="75"/>
    </row>
    <row r="152" spans="1:8" x14ac:dyDescent="0.2">
      <c r="A152" s="8">
        <v>149</v>
      </c>
      <c r="B152" s="8" t="s">
        <v>642</v>
      </c>
      <c r="C152" s="8"/>
      <c r="D152" s="8" t="s">
        <v>9970</v>
      </c>
      <c r="E152" s="8" t="s">
        <v>654</v>
      </c>
      <c r="F152" s="75" t="s">
        <v>9971</v>
      </c>
      <c r="G152" s="8"/>
      <c r="H152" s="75"/>
    </row>
    <row r="153" spans="1:8" x14ac:dyDescent="0.2">
      <c r="A153" s="8">
        <v>150</v>
      </c>
      <c r="B153" s="8" t="s">
        <v>642</v>
      </c>
      <c r="C153" s="8"/>
      <c r="D153" s="8" t="s">
        <v>9972</v>
      </c>
      <c r="E153" s="8" t="s">
        <v>9973</v>
      </c>
      <c r="F153" s="75" t="s">
        <v>9974</v>
      </c>
      <c r="G153" s="8"/>
      <c r="H153" s="75"/>
    </row>
    <row r="154" spans="1:8" x14ac:dyDescent="0.2">
      <c r="A154" s="8">
        <v>151</v>
      </c>
      <c r="B154" s="8" t="s">
        <v>642</v>
      </c>
      <c r="C154" s="8"/>
      <c r="D154" s="8" t="s">
        <v>9978</v>
      </c>
      <c r="E154" s="8" t="s">
        <v>648</v>
      </c>
      <c r="F154" s="75" t="s">
        <v>9979</v>
      </c>
      <c r="G154" s="8"/>
      <c r="H154" s="75"/>
    </row>
    <row r="155" spans="1:8" x14ac:dyDescent="0.2">
      <c r="A155" s="8">
        <v>152</v>
      </c>
      <c r="B155" s="8" t="s">
        <v>642</v>
      </c>
      <c r="C155" s="8"/>
      <c r="D155" s="8" t="s">
        <v>9980</v>
      </c>
      <c r="E155" s="8" t="s">
        <v>8481</v>
      </c>
      <c r="F155" s="75" t="s">
        <v>9981</v>
      </c>
      <c r="G155" s="8"/>
      <c r="H155" s="75"/>
    </row>
    <row r="156" spans="1:8" x14ac:dyDescent="0.2">
      <c r="A156" s="8">
        <v>153</v>
      </c>
      <c r="B156" s="8" t="s">
        <v>642</v>
      </c>
      <c r="C156" s="8"/>
      <c r="D156" s="8" t="s">
        <v>644</v>
      </c>
      <c r="E156" s="8" t="s">
        <v>647</v>
      </c>
      <c r="F156" s="75" t="s">
        <v>9982</v>
      </c>
      <c r="G156" s="8"/>
      <c r="H156" s="75"/>
    </row>
    <row r="157" spans="1:8" x14ac:dyDescent="0.2">
      <c r="A157" s="8">
        <v>154</v>
      </c>
      <c r="B157" s="8" t="s">
        <v>642</v>
      </c>
      <c r="C157" s="8"/>
      <c r="D157" s="8" t="s">
        <v>9983</v>
      </c>
      <c r="E157" s="8" t="s">
        <v>655</v>
      </c>
      <c r="F157" s="75" t="s">
        <v>14721</v>
      </c>
      <c r="G157" s="8"/>
      <c r="H157" s="75"/>
    </row>
    <row r="158" spans="1:8" x14ac:dyDescent="0.2">
      <c r="A158" s="8">
        <v>155</v>
      </c>
      <c r="B158" s="8" t="s">
        <v>642</v>
      </c>
      <c r="C158" s="8"/>
      <c r="D158" s="40" t="str">
        <f>D$111</f>
        <v>スラブ天端レベル</v>
      </c>
      <c r="E158" s="40" t="str">
        <f t="shared" ref="E158:F158" si="10">E$111</f>
        <v>Slab top level</v>
      </c>
      <c r="F158" s="40" t="str">
        <f t="shared" si="10"/>
        <v>Mức độ cao nhất của sàn</v>
      </c>
      <c r="G158" s="8"/>
      <c r="H158" s="75"/>
    </row>
    <row r="159" spans="1:8" x14ac:dyDescent="0.2">
      <c r="A159" s="8">
        <v>156</v>
      </c>
      <c r="B159" s="8" t="s">
        <v>642</v>
      </c>
      <c r="C159" s="8"/>
      <c r="D159" s="40" t="str">
        <f>D$79</f>
        <v>スラブ記号</v>
      </c>
      <c r="E159" s="40" t="str">
        <f t="shared" ref="E159:F159" si="11">E$79</f>
        <v>Slab mark</v>
      </c>
      <c r="F159" s="40" t="str">
        <f t="shared" si="11"/>
        <v>Ký hiệu sàn</v>
      </c>
      <c r="G159" s="8"/>
      <c r="H159" s="75"/>
    </row>
    <row r="160" spans="1:8" x14ac:dyDescent="0.2">
      <c r="A160" s="8">
        <v>157</v>
      </c>
      <c r="B160" s="8" t="s">
        <v>642</v>
      </c>
      <c r="C160" s="8"/>
      <c r="D160" s="40" t="str">
        <f>D$113</f>
        <v>スラブ厚さ</v>
      </c>
      <c r="E160" s="40" t="str">
        <f t="shared" ref="E160:F160" si="12">E$113</f>
        <v>Slab thickness</v>
      </c>
      <c r="F160" s="40" t="str">
        <f t="shared" si="12"/>
        <v>Độ dày của sàn</v>
      </c>
      <c r="G160" s="8"/>
      <c r="H160" s="75"/>
    </row>
    <row r="161" spans="1:8" x14ac:dyDescent="0.2">
      <c r="A161" s="8">
        <v>158</v>
      </c>
      <c r="B161" s="8" t="s">
        <v>642</v>
      </c>
      <c r="C161" s="8"/>
      <c r="D161" s="8" t="s">
        <v>9984</v>
      </c>
      <c r="E161" s="8" t="s">
        <v>9985</v>
      </c>
      <c r="F161" s="75" t="s">
        <v>14723</v>
      </c>
      <c r="G161" s="8"/>
      <c r="H161" s="75"/>
    </row>
    <row r="162" spans="1:8" x14ac:dyDescent="0.2">
      <c r="A162" s="8">
        <v>159</v>
      </c>
      <c r="B162" s="8" t="s">
        <v>642</v>
      </c>
      <c r="C162" s="8"/>
      <c r="D162" s="8" t="s">
        <v>645</v>
      </c>
      <c r="E162" s="8" t="s">
        <v>646</v>
      </c>
      <c r="F162" s="75" t="s">
        <v>14724</v>
      </c>
      <c r="G162" s="8"/>
      <c r="H162" s="75"/>
    </row>
    <row r="163" spans="1:8" x14ac:dyDescent="0.2">
      <c r="A163" s="8">
        <v>160</v>
      </c>
      <c r="B163" s="8" t="s">
        <v>642</v>
      </c>
      <c r="C163" s="8"/>
      <c r="D163" s="40" t="str">
        <f>D$113</f>
        <v>スラブ厚さ</v>
      </c>
      <c r="E163" s="40" t="str">
        <f>E$113</f>
        <v>Slab thickness</v>
      </c>
      <c r="F163" s="74" t="s">
        <v>14722</v>
      </c>
      <c r="G163" s="8"/>
      <c r="H163" s="75"/>
    </row>
    <row r="164" spans="1:8" x14ac:dyDescent="0.2">
      <c r="A164" s="8">
        <v>161</v>
      </c>
      <c r="B164" s="8" t="s">
        <v>642</v>
      </c>
      <c r="C164" s="8"/>
      <c r="D164" s="8" t="s">
        <v>9986</v>
      </c>
      <c r="E164" s="8" t="s">
        <v>9987</v>
      </c>
      <c r="F164" s="75" t="s">
        <v>9988</v>
      </c>
      <c r="G164" s="8"/>
      <c r="H164" s="75"/>
    </row>
    <row r="165" spans="1:8" x14ac:dyDescent="0.2">
      <c r="A165" s="8">
        <v>162</v>
      </c>
      <c r="B165" s="8" t="s">
        <v>642</v>
      </c>
      <c r="C165" s="8">
        <v>15</v>
      </c>
      <c r="D165" s="40" t="str">
        <f>目次!D11</f>
        <v>1.建築図の見方</v>
      </c>
      <c r="E165" s="40" t="str">
        <f>目次!E11</f>
        <v>1. Method of understanding architectural drawing</v>
      </c>
      <c r="F165" s="40" t="str">
        <f>目次!F11</f>
        <v>1. Cách đọc bản vẽ kiến trúc</v>
      </c>
      <c r="G165" s="8"/>
      <c r="H165" s="75"/>
    </row>
    <row r="166" spans="1:8" x14ac:dyDescent="0.2">
      <c r="A166" s="8">
        <v>163</v>
      </c>
      <c r="B166" s="8" t="s">
        <v>642</v>
      </c>
      <c r="C166" s="8">
        <v>15</v>
      </c>
      <c r="D166" s="29" t="s">
        <v>9989</v>
      </c>
      <c r="E166" s="44" t="s">
        <v>768</v>
      </c>
      <c r="F166" s="77" t="s">
        <v>14703</v>
      </c>
      <c r="G166" s="8"/>
      <c r="H166" s="75"/>
    </row>
    <row r="167" spans="1:8" x14ac:dyDescent="0.2">
      <c r="A167" s="8">
        <v>164</v>
      </c>
      <c r="B167" s="8" t="s">
        <v>642</v>
      </c>
      <c r="C167" s="8"/>
      <c r="D167" s="8" t="s">
        <v>9824</v>
      </c>
      <c r="E167" s="8" t="s">
        <v>2620</v>
      </c>
      <c r="F167" s="75" t="s">
        <v>9825</v>
      </c>
      <c r="G167" s="8"/>
      <c r="H167" s="75"/>
    </row>
    <row r="168" spans="1:8" x14ac:dyDescent="0.2">
      <c r="A168" s="8">
        <v>165</v>
      </c>
      <c r="B168" s="8" t="s">
        <v>642</v>
      </c>
      <c r="C168" s="8"/>
      <c r="D168" s="8" t="s">
        <v>9990</v>
      </c>
      <c r="E168" s="8" t="s">
        <v>2621</v>
      </c>
      <c r="F168" s="75" t="s">
        <v>14704</v>
      </c>
      <c r="G168" s="8"/>
      <c r="H168" s="75"/>
    </row>
    <row r="169" spans="1:8" x14ac:dyDescent="0.2">
      <c r="A169" s="8">
        <v>166</v>
      </c>
      <c r="B169" s="8" t="s">
        <v>642</v>
      </c>
      <c r="C169" s="8"/>
      <c r="D169" s="8" t="s">
        <v>9992</v>
      </c>
      <c r="E169" s="8" t="s">
        <v>2622</v>
      </c>
      <c r="F169" s="75" t="s">
        <v>14737</v>
      </c>
      <c r="G169" s="8"/>
      <c r="H169" s="75"/>
    </row>
    <row r="170" spans="1:8" ht="36" x14ac:dyDescent="0.2">
      <c r="A170" s="8">
        <v>167</v>
      </c>
      <c r="B170" s="8" t="s">
        <v>642</v>
      </c>
      <c r="C170" s="8"/>
      <c r="D170" s="8" t="s">
        <v>9991</v>
      </c>
      <c r="E170" s="8" t="s">
        <v>870</v>
      </c>
      <c r="F170" s="75" t="s">
        <v>9993</v>
      </c>
      <c r="G170" s="8"/>
      <c r="H170" s="75"/>
    </row>
    <row r="171" spans="1:8" ht="52.8" x14ac:dyDescent="0.2">
      <c r="A171" s="8">
        <v>168</v>
      </c>
      <c r="B171" s="8" t="s">
        <v>642</v>
      </c>
      <c r="C171" s="8"/>
      <c r="D171" s="8" t="s">
        <v>9994</v>
      </c>
      <c r="E171" s="8" t="s">
        <v>2655</v>
      </c>
      <c r="F171" s="75" t="s">
        <v>10018</v>
      </c>
      <c r="G171" s="8" t="s">
        <v>875</v>
      </c>
      <c r="H171" s="75" t="s">
        <v>9923</v>
      </c>
    </row>
    <row r="172" spans="1:8" x14ac:dyDescent="0.2">
      <c r="A172" s="8">
        <v>169</v>
      </c>
      <c r="B172" s="8" t="s">
        <v>642</v>
      </c>
      <c r="C172" s="8"/>
      <c r="D172" s="8" t="s">
        <v>10000</v>
      </c>
      <c r="E172" s="8" t="s">
        <v>2623</v>
      </c>
      <c r="F172" s="75" t="s">
        <v>10001</v>
      </c>
      <c r="G172" s="8"/>
      <c r="H172" s="75"/>
    </row>
    <row r="173" spans="1:8" x14ac:dyDescent="0.2">
      <c r="A173" s="8">
        <v>170</v>
      </c>
      <c r="B173" s="8" t="s">
        <v>642</v>
      </c>
      <c r="C173" s="8"/>
      <c r="D173" s="8" t="s">
        <v>10002</v>
      </c>
      <c r="E173" s="44" t="s">
        <v>10003</v>
      </c>
      <c r="F173" s="87" t="s">
        <v>14738</v>
      </c>
      <c r="G173" s="8"/>
      <c r="H173" s="75"/>
    </row>
    <row r="174" spans="1:8" x14ac:dyDescent="0.2">
      <c r="A174" s="8">
        <v>171</v>
      </c>
      <c r="B174" s="8" t="s">
        <v>642</v>
      </c>
      <c r="C174" s="8"/>
      <c r="D174" s="8" t="s">
        <v>10004</v>
      </c>
      <c r="E174" s="8" t="s">
        <v>693</v>
      </c>
      <c r="F174" s="75" t="s">
        <v>14739</v>
      </c>
      <c r="G174" s="8"/>
      <c r="H174" s="75"/>
    </row>
    <row r="175" spans="1:8" x14ac:dyDescent="0.2">
      <c r="A175" s="8">
        <v>172</v>
      </c>
      <c r="B175" s="8" t="s">
        <v>642</v>
      </c>
      <c r="C175" s="8"/>
      <c r="D175" s="40" t="str">
        <f>D$84</f>
        <v>梁記号</v>
      </c>
      <c r="E175" s="40" t="str">
        <f>E$84</f>
        <v>Beam mark</v>
      </c>
      <c r="F175" s="74" t="s">
        <v>9897</v>
      </c>
      <c r="G175" s="8"/>
      <c r="H175" s="75"/>
    </row>
    <row r="176" spans="1:8" x14ac:dyDescent="0.2">
      <c r="A176" s="8">
        <v>173</v>
      </c>
      <c r="B176" s="8" t="s">
        <v>642</v>
      </c>
      <c r="C176" s="8"/>
      <c r="D176" s="8" t="s">
        <v>10005</v>
      </c>
      <c r="E176" s="8" t="s">
        <v>1691</v>
      </c>
      <c r="F176" s="75" t="s">
        <v>10006</v>
      </c>
      <c r="G176" s="8"/>
      <c r="H176" s="75"/>
    </row>
    <row r="177" spans="1:8" x14ac:dyDescent="0.2">
      <c r="A177" s="8">
        <v>174</v>
      </c>
      <c r="B177" s="8" t="s">
        <v>642</v>
      </c>
      <c r="C177" s="8"/>
      <c r="D177" s="8" t="s">
        <v>10007</v>
      </c>
      <c r="E177" s="8" t="s">
        <v>1692</v>
      </c>
      <c r="F177" s="75" t="s">
        <v>10008</v>
      </c>
      <c r="G177" s="8"/>
      <c r="H177" s="75"/>
    </row>
    <row r="178" spans="1:8" x14ac:dyDescent="0.2">
      <c r="A178" s="8">
        <v>175</v>
      </c>
      <c r="B178" s="8" t="s">
        <v>642</v>
      </c>
      <c r="C178" s="8"/>
      <c r="D178" s="8" t="s">
        <v>10009</v>
      </c>
      <c r="E178" s="8" t="s">
        <v>10010</v>
      </c>
      <c r="F178" s="75" t="s">
        <v>10011</v>
      </c>
      <c r="G178" s="8"/>
      <c r="H178" s="75"/>
    </row>
    <row r="179" spans="1:8" ht="24" x14ac:dyDescent="0.2">
      <c r="A179" s="8">
        <v>176</v>
      </c>
      <c r="B179" s="8" t="s">
        <v>642</v>
      </c>
      <c r="C179" s="8"/>
      <c r="D179" s="8" t="s">
        <v>10012</v>
      </c>
      <c r="E179" s="8" t="s">
        <v>871</v>
      </c>
      <c r="F179" s="75" t="s">
        <v>15096</v>
      </c>
      <c r="G179" s="8"/>
      <c r="H179" s="75"/>
    </row>
    <row r="180" spans="1:8" x14ac:dyDescent="0.2">
      <c r="A180" s="8">
        <v>177</v>
      </c>
      <c r="B180" s="8" t="s">
        <v>642</v>
      </c>
      <c r="C180" s="8"/>
      <c r="D180" s="8" t="s">
        <v>10013</v>
      </c>
      <c r="E180" s="8" t="s">
        <v>2608</v>
      </c>
      <c r="F180" s="75" t="s">
        <v>10014</v>
      </c>
      <c r="G180" s="8"/>
      <c r="H180" s="75"/>
    </row>
    <row r="181" spans="1:8" ht="26.4" x14ac:dyDescent="0.2">
      <c r="A181" s="8">
        <v>178</v>
      </c>
      <c r="B181" s="8" t="s">
        <v>642</v>
      </c>
      <c r="C181" s="8"/>
      <c r="D181" s="8" t="s">
        <v>10019</v>
      </c>
      <c r="E181" s="8" t="s">
        <v>694</v>
      </c>
      <c r="F181" s="75" t="s">
        <v>10020</v>
      </c>
      <c r="G181" s="8" t="s">
        <v>9998</v>
      </c>
      <c r="H181" s="75" t="s">
        <v>9999</v>
      </c>
    </row>
    <row r="182" spans="1:8" x14ac:dyDescent="0.2">
      <c r="A182" s="8">
        <v>179</v>
      </c>
      <c r="B182" s="8" t="s">
        <v>642</v>
      </c>
      <c r="C182" s="8"/>
      <c r="D182" s="8" t="s">
        <v>691</v>
      </c>
      <c r="E182" s="8" t="s">
        <v>2609</v>
      </c>
      <c r="F182" s="75" t="s">
        <v>10015</v>
      </c>
      <c r="G182" s="8"/>
      <c r="H182" s="75"/>
    </row>
    <row r="183" spans="1:8" x14ac:dyDescent="0.2">
      <c r="A183" s="8">
        <v>180</v>
      </c>
      <c r="B183" s="8" t="s">
        <v>642</v>
      </c>
      <c r="C183" s="8"/>
      <c r="D183" s="8" t="s">
        <v>10016</v>
      </c>
      <c r="E183" s="8" t="s">
        <v>2656</v>
      </c>
      <c r="F183" s="75" t="s">
        <v>10017</v>
      </c>
      <c r="G183" s="8"/>
      <c r="H183" s="75"/>
    </row>
    <row r="184" spans="1:8" ht="26.4" x14ac:dyDescent="0.2">
      <c r="A184" s="8">
        <v>181</v>
      </c>
      <c r="B184" s="8" t="s">
        <v>642</v>
      </c>
      <c r="C184" s="8"/>
      <c r="D184" s="8" t="s">
        <v>10021</v>
      </c>
      <c r="E184" s="8" t="s">
        <v>2657</v>
      </c>
      <c r="F184" s="75" t="s">
        <v>10022</v>
      </c>
      <c r="G184" s="8"/>
      <c r="H184" s="75"/>
    </row>
    <row r="185" spans="1:8" x14ac:dyDescent="0.2">
      <c r="A185" s="8">
        <v>182</v>
      </c>
      <c r="B185" s="8" t="s">
        <v>642</v>
      </c>
      <c r="C185" s="8">
        <v>16</v>
      </c>
      <c r="D185" s="40" t="str">
        <f>目次!D11</f>
        <v>1.建築図の見方</v>
      </c>
      <c r="E185" s="40" t="str">
        <f>目次!E11</f>
        <v>1. Method of understanding architectural drawing</v>
      </c>
      <c r="F185" s="40" t="str">
        <f>目次!F11</f>
        <v>1. Cách đọc bản vẽ kiến trúc</v>
      </c>
      <c r="G185" s="8"/>
      <c r="H185" s="75"/>
    </row>
    <row r="186" spans="1:8" x14ac:dyDescent="0.2">
      <c r="A186" s="8">
        <v>183</v>
      </c>
      <c r="B186" s="8" t="s">
        <v>642</v>
      </c>
      <c r="C186" s="8">
        <v>16</v>
      </c>
      <c r="D186" s="29" t="s">
        <v>15133</v>
      </c>
      <c r="E186" s="44" t="s">
        <v>769</v>
      </c>
      <c r="F186" s="77" t="s">
        <v>15134</v>
      </c>
      <c r="G186" s="8"/>
      <c r="H186" s="75"/>
    </row>
    <row r="187" spans="1:8" x14ac:dyDescent="0.2">
      <c r="A187" s="8">
        <v>184</v>
      </c>
      <c r="B187" s="8" t="s">
        <v>642</v>
      </c>
      <c r="C187" s="8"/>
      <c r="D187" s="40" t="str">
        <f>D$40</f>
        <v>軸組図</v>
      </c>
      <c r="E187" s="40" t="str">
        <f t="shared" ref="E187:F187" si="13">E$40</f>
        <v>Framework drawing</v>
      </c>
      <c r="F187" s="40" t="str">
        <f t="shared" si="13"/>
        <v>Bản vẽ khung, trục</v>
      </c>
      <c r="G187" s="8"/>
      <c r="H187" s="75"/>
    </row>
    <row r="188" spans="1:8" ht="26.4" x14ac:dyDescent="0.2">
      <c r="A188" s="8">
        <v>185</v>
      </c>
      <c r="B188" s="8" t="s">
        <v>642</v>
      </c>
      <c r="C188" s="8"/>
      <c r="D188" s="8" t="s">
        <v>10023</v>
      </c>
      <c r="E188" s="8" t="s">
        <v>2658</v>
      </c>
      <c r="F188" s="75" t="s">
        <v>14740</v>
      </c>
      <c r="G188" s="8"/>
      <c r="H188" s="75"/>
    </row>
    <row r="189" spans="1:8" ht="26.4" x14ac:dyDescent="0.2">
      <c r="A189" s="8">
        <v>186</v>
      </c>
      <c r="B189" s="8" t="s">
        <v>642</v>
      </c>
      <c r="C189" s="8"/>
      <c r="D189" s="8" t="s">
        <v>10024</v>
      </c>
      <c r="E189" s="8" t="s">
        <v>872</v>
      </c>
      <c r="F189" s="75" t="s">
        <v>10025</v>
      </c>
      <c r="G189" s="8"/>
      <c r="H189" s="75"/>
    </row>
    <row r="190" spans="1:8" x14ac:dyDescent="0.2">
      <c r="A190" s="8">
        <v>187</v>
      </c>
      <c r="B190" s="8" t="s">
        <v>642</v>
      </c>
      <c r="C190" s="8"/>
      <c r="D190" s="8" t="s">
        <v>10026</v>
      </c>
      <c r="E190" s="8" t="s">
        <v>10027</v>
      </c>
      <c r="F190" s="76" t="s">
        <v>15135</v>
      </c>
      <c r="G190" s="8"/>
      <c r="H190" s="75"/>
    </row>
    <row r="191" spans="1:8" ht="36" x14ac:dyDescent="0.2">
      <c r="A191" s="8">
        <v>188</v>
      </c>
      <c r="B191" s="8" t="s">
        <v>642</v>
      </c>
      <c r="C191" s="8"/>
      <c r="D191" s="8" t="s">
        <v>10028</v>
      </c>
      <c r="E191" s="8" t="s">
        <v>2624</v>
      </c>
      <c r="F191" s="76" t="s">
        <v>10029</v>
      </c>
      <c r="G191" s="8"/>
      <c r="H191" s="75"/>
    </row>
    <row r="192" spans="1:8" x14ac:dyDescent="0.2">
      <c r="A192" s="8">
        <v>189</v>
      </c>
      <c r="B192" s="8" t="s">
        <v>642</v>
      </c>
      <c r="C192" s="8"/>
      <c r="D192" s="8" t="s">
        <v>10031</v>
      </c>
      <c r="E192" s="8" t="s">
        <v>860</v>
      </c>
      <c r="F192" s="75" t="s">
        <v>10030</v>
      </c>
      <c r="G192" s="8"/>
      <c r="H192" s="75"/>
    </row>
    <row r="193" spans="1:8" x14ac:dyDescent="0.2">
      <c r="A193" s="8">
        <v>190</v>
      </c>
      <c r="B193" s="8" t="s">
        <v>642</v>
      </c>
      <c r="C193" s="8"/>
      <c r="D193" s="8" t="s">
        <v>10032</v>
      </c>
      <c r="E193" s="8" t="s">
        <v>10035</v>
      </c>
      <c r="F193" s="75" t="s">
        <v>10036</v>
      </c>
      <c r="G193" s="8"/>
      <c r="H193" s="75"/>
    </row>
    <row r="194" spans="1:8" x14ac:dyDescent="0.2">
      <c r="A194" s="8">
        <v>191</v>
      </c>
      <c r="B194" s="8" t="s">
        <v>642</v>
      </c>
      <c r="C194" s="8"/>
      <c r="D194" s="8" t="s">
        <v>10033</v>
      </c>
      <c r="E194" s="8" t="s">
        <v>10034</v>
      </c>
      <c r="F194" s="75" t="s">
        <v>10037</v>
      </c>
      <c r="G194" s="8"/>
      <c r="H194" s="75"/>
    </row>
    <row r="195" spans="1:8" x14ac:dyDescent="0.2">
      <c r="A195" s="8">
        <v>192</v>
      </c>
      <c r="B195" s="8" t="s">
        <v>642</v>
      </c>
      <c r="C195" s="8"/>
      <c r="D195" s="8" t="s">
        <v>10038</v>
      </c>
      <c r="E195" s="8" t="s">
        <v>861</v>
      </c>
      <c r="F195" s="75" t="s">
        <v>15136</v>
      </c>
      <c r="G195" s="8"/>
      <c r="H195" s="75"/>
    </row>
    <row r="196" spans="1:8" x14ac:dyDescent="0.2">
      <c r="A196" s="8">
        <v>193</v>
      </c>
      <c r="B196" s="8" t="s">
        <v>642</v>
      </c>
      <c r="C196" s="8">
        <v>17</v>
      </c>
      <c r="D196" s="40" t="str">
        <f>目次!D11</f>
        <v>1.建築図の見方</v>
      </c>
      <c r="E196" s="40" t="str">
        <f>目次!E11</f>
        <v>1. Method of understanding architectural drawing</v>
      </c>
      <c r="F196" s="40" t="str">
        <f>目次!F11</f>
        <v>1. Cách đọc bản vẽ kiến trúc</v>
      </c>
      <c r="G196" s="8"/>
      <c r="H196" s="75"/>
    </row>
    <row r="197" spans="1:8" x14ac:dyDescent="0.2">
      <c r="A197" s="8">
        <v>194</v>
      </c>
      <c r="B197" s="8" t="s">
        <v>642</v>
      </c>
      <c r="C197" s="8">
        <v>17</v>
      </c>
      <c r="D197" s="8" t="s">
        <v>770</v>
      </c>
      <c r="E197" s="44" t="s">
        <v>771</v>
      </c>
      <c r="F197" s="77" t="s">
        <v>10040</v>
      </c>
      <c r="G197" s="8"/>
      <c r="H197" s="75"/>
    </row>
    <row r="198" spans="1:8" x14ac:dyDescent="0.2">
      <c r="A198" s="8">
        <v>195</v>
      </c>
      <c r="B198" s="8" t="s">
        <v>642</v>
      </c>
      <c r="C198" s="8"/>
      <c r="D198" s="40" t="str">
        <f>D$43</f>
        <v>平面図</v>
      </c>
      <c r="E198" s="40" t="str">
        <f t="shared" ref="E198:F198" si="14">E$43</f>
        <v>Floor drawing</v>
      </c>
      <c r="F198" s="40" t="str">
        <f t="shared" si="14"/>
        <v>Bản vẽ mặt bằng</v>
      </c>
      <c r="G198" s="8"/>
      <c r="H198" s="75"/>
    </row>
    <row r="199" spans="1:8" ht="26.4" x14ac:dyDescent="0.2">
      <c r="A199" s="8">
        <v>196</v>
      </c>
      <c r="B199" s="8" t="s">
        <v>642</v>
      </c>
      <c r="C199" s="8"/>
      <c r="D199" s="8" t="s">
        <v>10041</v>
      </c>
      <c r="E199" s="8" t="s">
        <v>876</v>
      </c>
      <c r="F199" s="75" t="s">
        <v>14741</v>
      </c>
      <c r="G199" s="8"/>
      <c r="H199" s="75"/>
    </row>
    <row r="200" spans="1:8" ht="39.6" x14ac:dyDescent="0.2">
      <c r="A200" s="8">
        <v>197</v>
      </c>
      <c r="B200" s="8" t="s">
        <v>642</v>
      </c>
      <c r="C200" s="8"/>
      <c r="D200" s="8" t="s">
        <v>10042</v>
      </c>
      <c r="E200" s="8" t="s">
        <v>879</v>
      </c>
      <c r="F200" s="75" t="s">
        <v>14742</v>
      </c>
      <c r="G200" s="8" t="s">
        <v>877</v>
      </c>
      <c r="H200" s="75" t="s">
        <v>10330</v>
      </c>
    </row>
    <row r="201" spans="1:8" x14ac:dyDescent="0.2">
      <c r="A201" s="8">
        <v>198</v>
      </c>
      <c r="B201" s="8" t="s">
        <v>642</v>
      </c>
      <c r="C201" s="8"/>
      <c r="D201" s="8" t="s">
        <v>10043</v>
      </c>
      <c r="E201" s="44" t="s">
        <v>10044</v>
      </c>
      <c r="F201" s="77" t="s">
        <v>10045</v>
      </c>
      <c r="G201" s="8"/>
      <c r="H201" s="75"/>
    </row>
    <row r="202" spans="1:8" x14ac:dyDescent="0.2">
      <c r="A202" s="8">
        <v>199</v>
      </c>
      <c r="B202" s="8" t="s">
        <v>642</v>
      </c>
      <c r="C202" s="8"/>
      <c r="D202" s="8" t="s">
        <v>10046</v>
      </c>
      <c r="E202" s="8" t="s">
        <v>812</v>
      </c>
      <c r="F202" s="75" t="s">
        <v>10047</v>
      </c>
      <c r="G202" s="8"/>
      <c r="H202" s="75"/>
    </row>
    <row r="203" spans="1:8" x14ac:dyDescent="0.2">
      <c r="A203" s="8">
        <v>200</v>
      </c>
      <c r="B203" s="8" t="s">
        <v>642</v>
      </c>
      <c r="C203" s="8"/>
      <c r="D203" s="8" t="s">
        <v>10048</v>
      </c>
      <c r="E203" s="61" t="s">
        <v>10049</v>
      </c>
      <c r="F203" s="76" t="s">
        <v>14743</v>
      </c>
      <c r="G203" s="8"/>
      <c r="H203" s="75"/>
    </row>
    <row r="204" spans="1:8" x14ac:dyDescent="0.2">
      <c r="A204" s="8">
        <v>201</v>
      </c>
      <c r="B204" s="8" t="s">
        <v>642</v>
      </c>
      <c r="C204" s="8"/>
      <c r="D204" s="8" t="s">
        <v>10050</v>
      </c>
      <c r="E204" s="8" t="s">
        <v>821</v>
      </c>
      <c r="F204" s="75" t="s">
        <v>10051</v>
      </c>
      <c r="G204" s="8"/>
      <c r="H204" s="75"/>
    </row>
    <row r="205" spans="1:8" x14ac:dyDescent="0.2">
      <c r="A205" s="8">
        <v>202</v>
      </c>
      <c r="B205" s="8" t="s">
        <v>642</v>
      </c>
      <c r="C205" s="8"/>
      <c r="D205" s="8" t="s">
        <v>10052</v>
      </c>
      <c r="E205" s="8" t="s">
        <v>813</v>
      </c>
      <c r="F205" s="75" t="s">
        <v>10053</v>
      </c>
      <c r="G205" s="8"/>
      <c r="H205" s="75"/>
    </row>
    <row r="206" spans="1:8" x14ac:dyDescent="0.2">
      <c r="A206" s="8">
        <v>203</v>
      </c>
      <c r="B206" s="8" t="s">
        <v>642</v>
      </c>
      <c r="C206" s="8"/>
      <c r="D206" s="40" t="str">
        <f>D$62</f>
        <v>シャッター</v>
      </c>
      <c r="E206" s="40" t="str">
        <f>E$62</f>
        <v>Shutter</v>
      </c>
      <c r="F206" s="74" t="s">
        <v>10083</v>
      </c>
      <c r="G206" s="8"/>
      <c r="H206" s="75"/>
    </row>
    <row r="207" spans="1:8" x14ac:dyDescent="0.2">
      <c r="A207" s="8">
        <v>204</v>
      </c>
      <c r="B207" s="8" t="s">
        <v>642</v>
      </c>
      <c r="C207" s="8"/>
      <c r="D207" s="8" t="s">
        <v>10054</v>
      </c>
      <c r="E207" s="8" t="s">
        <v>814</v>
      </c>
      <c r="F207" s="75" t="s">
        <v>10055</v>
      </c>
      <c r="G207" s="8"/>
      <c r="H207" s="75"/>
    </row>
    <row r="208" spans="1:8" x14ac:dyDescent="0.2">
      <c r="A208" s="8">
        <v>205</v>
      </c>
      <c r="B208" s="8" t="s">
        <v>642</v>
      </c>
      <c r="C208" s="8"/>
      <c r="D208" s="8" t="s">
        <v>709</v>
      </c>
      <c r="E208" s="8" t="s">
        <v>815</v>
      </c>
      <c r="F208" s="75" t="s">
        <v>10560</v>
      </c>
      <c r="G208" s="8"/>
      <c r="H208" s="75"/>
    </row>
    <row r="209" spans="1:8" x14ac:dyDescent="0.2">
      <c r="A209" s="8">
        <v>206</v>
      </c>
      <c r="B209" s="8" t="s">
        <v>642</v>
      </c>
      <c r="C209" s="8"/>
      <c r="D209" s="8" t="s">
        <v>710</v>
      </c>
      <c r="E209" s="8" t="s">
        <v>10056</v>
      </c>
      <c r="F209" s="75" t="s">
        <v>10561</v>
      </c>
      <c r="G209" s="8"/>
      <c r="H209" s="75"/>
    </row>
    <row r="210" spans="1:8" x14ac:dyDescent="0.2">
      <c r="A210" s="8">
        <v>207</v>
      </c>
      <c r="B210" s="8" t="s">
        <v>642</v>
      </c>
      <c r="C210" s="8"/>
      <c r="D210" s="8" t="s">
        <v>711</v>
      </c>
      <c r="E210" s="8" t="s">
        <v>822</v>
      </c>
      <c r="F210" s="75" t="s">
        <v>10057</v>
      </c>
      <c r="G210" s="8"/>
      <c r="H210" s="75"/>
    </row>
    <row r="211" spans="1:8" x14ac:dyDescent="0.2">
      <c r="A211" s="8">
        <v>208</v>
      </c>
      <c r="B211" s="8" t="s">
        <v>642</v>
      </c>
      <c r="C211" s="8"/>
      <c r="D211" s="8" t="s">
        <v>712</v>
      </c>
      <c r="E211" s="8" t="s">
        <v>797</v>
      </c>
      <c r="F211" s="75" t="s">
        <v>10058</v>
      </c>
      <c r="G211" s="8"/>
      <c r="H211" s="75"/>
    </row>
    <row r="212" spans="1:8" x14ac:dyDescent="0.2">
      <c r="A212" s="8">
        <v>209</v>
      </c>
      <c r="B212" s="8" t="s">
        <v>642</v>
      </c>
      <c r="C212" s="8"/>
      <c r="D212" s="8" t="s">
        <v>10060</v>
      </c>
      <c r="E212" s="8" t="s">
        <v>798</v>
      </c>
      <c r="F212" s="75" t="s">
        <v>10059</v>
      </c>
      <c r="G212" s="8"/>
      <c r="H212" s="75"/>
    </row>
    <row r="213" spans="1:8" x14ac:dyDescent="0.2">
      <c r="A213" s="8">
        <v>210</v>
      </c>
      <c r="B213" s="8" t="s">
        <v>642</v>
      </c>
      <c r="C213" s="8"/>
      <c r="D213" s="8" t="s">
        <v>10061</v>
      </c>
      <c r="E213" s="8" t="s">
        <v>818</v>
      </c>
      <c r="F213" s="75" t="s">
        <v>10062</v>
      </c>
      <c r="G213" s="8"/>
      <c r="H213" s="75"/>
    </row>
    <row r="214" spans="1:8" x14ac:dyDescent="0.2">
      <c r="A214" s="8">
        <v>211</v>
      </c>
      <c r="B214" s="8" t="s">
        <v>642</v>
      </c>
      <c r="C214" s="8"/>
      <c r="D214" s="8" t="s">
        <v>714</v>
      </c>
      <c r="E214" s="8" t="s">
        <v>817</v>
      </c>
      <c r="F214" s="75" t="s">
        <v>14725</v>
      </c>
      <c r="G214" s="8"/>
      <c r="H214" s="75"/>
    </row>
    <row r="215" spans="1:8" x14ac:dyDescent="0.2">
      <c r="A215" s="8">
        <v>212</v>
      </c>
      <c r="B215" s="8" t="s">
        <v>642</v>
      </c>
      <c r="C215" s="8"/>
      <c r="D215" s="8" t="s">
        <v>715</v>
      </c>
      <c r="E215" s="8" t="s">
        <v>823</v>
      </c>
      <c r="F215" s="75" t="s">
        <v>10063</v>
      </c>
      <c r="G215" s="8"/>
      <c r="H215" s="75"/>
    </row>
    <row r="216" spans="1:8" x14ac:dyDescent="0.2">
      <c r="A216" s="8">
        <v>213</v>
      </c>
      <c r="B216" s="8" t="s">
        <v>642</v>
      </c>
      <c r="C216" s="8"/>
      <c r="D216" s="8" t="s">
        <v>716</v>
      </c>
      <c r="E216" s="8" t="s">
        <v>811</v>
      </c>
      <c r="F216" s="75" t="s">
        <v>10064</v>
      </c>
      <c r="G216" s="8"/>
      <c r="H216" s="75"/>
    </row>
    <row r="217" spans="1:8" x14ac:dyDescent="0.2">
      <c r="A217" s="8">
        <v>214</v>
      </c>
      <c r="B217" s="8" t="s">
        <v>642</v>
      </c>
      <c r="C217" s="8"/>
      <c r="D217" s="8" t="s">
        <v>717</v>
      </c>
      <c r="E217" s="8" t="s">
        <v>810</v>
      </c>
      <c r="F217" s="75" t="s">
        <v>10065</v>
      </c>
      <c r="G217" s="8"/>
      <c r="H217" s="75"/>
    </row>
    <row r="218" spans="1:8" x14ac:dyDescent="0.2">
      <c r="A218" s="8">
        <v>215</v>
      </c>
      <c r="B218" s="8" t="s">
        <v>642</v>
      </c>
      <c r="C218" s="8"/>
      <c r="D218" s="8" t="s">
        <v>10066</v>
      </c>
      <c r="E218" s="8" t="s">
        <v>819</v>
      </c>
      <c r="F218" s="75" t="s">
        <v>10067</v>
      </c>
      <c r="G218" s="8"/>
      <c r="H218" s="75"/>
    </row>
    <row r="219" spans="1:8" x14ac:dyDescent="0.2">
      <c r="A219" s="8">
        <v>216</v>
      </c>
      <c r="B219" s="8" t="s">
        <v>642</v>
      </c>
      <c r="C219" s="8"/>
      <c r="D219" s="8" t="s">
        <v>10068</v>
      </c>
      <c r="E219" s="8" t="s">
        <v>820</v>
      </c>
      <c r="F219" s="75" t="s">
        <v>10069</v>
      </c>
      <c r="G219" s="8"/>
      <c r="H219" s="75"/>
    </row>
    <row r="220" spans="1:8" x14ac:dyDescent="0.2">
      <c r="A220" s="8">
        <v>217</v>
      </c>
      <c r="B220" s="8" t="s">
        <v>642</v>
      </c>
      <c r="C220" s="8"/>
      <c r="D220" s="8" t="s">
        <v>10070</v>
      </c>
      <c r="E220" s="8" t="s">
        <v>2096</v>
      </c>
      <c r="F220" s="75" t="s">
        <v>10071</v>
      </c>
      <c r="G220" s="8"/>
      <c r="H220" s="75"/>
    </row>
    <row r="221" spans="1:8" x14ac:dyDescent="0.2">
      <c r="A221" s="8">
        <v>218</v>
      </c>
      <c r="B221" s="8" t="s">
        <v>642</v>
      </c>
      <c r="C221" s="8"/>
      <c r="D221" s="8" t="s">
        <v>10072</v>
      </c>
      <c r="E221" s="8" t="s">
        <v>806</v>
      </c>
      <c r="F221" s="75" t="s">
        <v>10073</v>
      </c>
      <c r="G221" s="8"/>
      <c r="H221" s="75"/>
    </row>
    <row r="222" spans="1:8" x14ac:dyDescent="0.2">
      <c r="A222" s="8">
        <v>219</v>
      </c>
      <c r="B222" s="8" t="s">
        <v>642</v>
      </c>
      <c r="C222" s="8"/>
      <c r="D222" s="8" t="s">
        <v>10074</v>
      </c>
      <c r="E222" s="8" t="s">
        <v>816</v>
      </c>
      <c r="F222" s="75" t="s">
        <v>10086</v>
      </c>
      <c r="G222" s="8"/>
      <c r="H222" s="75"/>
    </row>
    <row r="223" spans="1:8" x14ac:dyDescent="0.2">
      <c r="A223" s="8">
        <v>220</v>
      </c>
      <c r="B223" s="8" t="s">
        <v>642</v>
      </c>
      <c r="C223" s="8"/>
      <c r="D223" s="8" t="s">
        <v>10075</v>
      </c>
      <c r="E223" s="8" t="s">
        <v>807</v>
      </c>
      <c r="F223" s="75" t="s">
        <v>10082</v>
      </c>
      <c r="G223" s="8"/>
      <c r="H223" s="75"/>
    </row>
    <row r="224" spans="1:8" x14ac:dyDescent="0.2">
      <c r="A224" s="8">
        <v>221</v>
      </c>
      <c r="B224" s="8" t="s">
        <v>642</v>
      </c>
      <c r="C224" s="8"/>
      <c r="D224" s="8" t="s">
        <v>718</v>
      </c>
      <c r="E224" s="8" t="s">
        <v>808</v>
      </c>
      <c r="F224" s="75" t="s">
        <v>10081</v>
      </c>
      <c r="G224" s="8"/>
      <c r="H224" s="75"/>
    </row>
    <row r="225" spans="1:8" x14ac:dyDescent="0.2">
      <c r="A225" s="8">
        <v>222</v>
      </c>
      <c r="B225" s="8" t="s">
        <v>642</v>
      </c>
      <c r="C225" s="8"/>
      <c r="D225" s="8" t="s">
        <v>10076</v>
      </c>
      <c r="E225" s="8" t="s">
        <v>862</v>
      </c>
      <c r="F225" s="75" t="s">
        <v>10077</v>
      </c>
      <c r="G225" s="8"/>
      <c r="H225" s="75"/>
    </row>
    <row r="226" spans="1:8" x14ac:dyDescent="0.2">
      <c r="A226" s="8">
        <v>223</v>
      </c>
      <c r="B226" s="8" t="s">
        <v>642</v>
      </c>
      <c r="C226" s="8"/>
      <c r="D226" s="8" t="s">
        <v>720</v>
      </c>
      <c r="E226" s="8" t="s">
        <v>809</v>
      </c>
      <c r="F226" s="75" t="s">
        <v>10078</v>
      </c>
      <c r="G226" s="8"/>
      <c r="H226" s="75"/>
    </row>
    <row r="227" spans="1:8" x14ac:dyDescent="0.2">
      <c r="A227" s="8">
        <v>224</v>
      </c>
      <c r="B227" s="8" t="s">
        <v>642</v>
      </c>
      <c r="C227" s="8"/>
      <c r="D227" s="40" t="str">
        <f>D$62</f>
        <v>シャッター</v>
      </c>
      <c r="E227" s="40" t="str">
        <f>E$62</f>
        <v>Shutter</v>
      </c>
      <c r="F227" s="74" t="s">
        <v>10083</v>
      </c>
      <c r="G227" s="8"/>
      <c r="H227" s="75"/>
    </row>
    <row r="228" spans="1:8" ht="39.6" x14ac:dyDescent="0.2">
      <c r="A228" s="8">
        <v>225</v>
      </c>
      <c r="B228" s="8" t="s">
        <v>642</v>
      </c>
      <c r="C228" s="8"/>
      <c r="D228" s="8" t="s">
        <v>10079</v>
      </c>
      <c r="E228" s="8" t="s">
        <v>10080</v>
      </c>
      <c r="F228" s="118" t="s">
        <v>15137</v>
      </c>
      <c r="G228" s="8" t="s">
        <v>10331</v>
      </c>
      <c r="H228" s="75" t="s">
        <v>10332</v>
      </c>
    </row>
    <row r="229" spans="1:8" x14ac:dyDescent="0.2">
      <c r="A229" s="8">
        <v>226</v>
      </c>
      <c r="B229" s="8" t="s">
        <v>642</v>
      </c>
      <c r="C229" s="8">
        <v>18</v>
      </c>
      <c r="D229" s="40" t="str">
        <f>目次!D11</f>
        <v>1.建築図の見方</v>
      </c>
      <c r="E229" s="40" t="str">
        <f>目次!E11</f>
        <v>1. Method of understanding architectural drawing</v>
      </c>
      <c r="F229" s="74" t="s">
        <v>9360</v>
      </c>
      <c r="G229" s="8"/>
      <c r="H229" s="75"/>
    </row>
    <row r="230" spans="1:8" x14ac:dyDescent="0.2">
      <c r="A230" s="8">
        <v>227</v>
      </c>
      <c r="B230" s="8" t="s">
        <v>642</v>
      </c>
      <c r="C230" s="8">
        <v>18</v>
      </c>
      <c r="D230" s="8" t="s">
        <v>772</v>
      </c>
      <c r="E230" s="44" t="s">
        <v>773</v>
      </c>
      <c r="F230" s="77" t="s">
        <v>10084</v>
      </c>
      <c r="G230" s="8"/>
      <c r="H230" s="75"/>
    </row>
    <row r="231" spans="1:8" x14ac:dyDescent="0.2">
      <c r="A231" s="8">
        <v>228</v>
      </c>
      <c r="B231" s="8" t="s">
        <v>642</v>
      </c>
      <c r="C231" s="8"/>
      <c r="D231" s="8" t="s">
        <v>9529</v>
      </c>
      <c r="E231" s="8" t="s">
        <v>2619</v>
      </c>
      <c r="F231" s="75" t="s">
        <v>9836</v>
      </c>
      <c r="G231" s="8"/>
      <c r="H231" s="75"/>
    </row>
    <row r="232" spans="1:8" ht="26.4" x14ac:dyDescent="0.2">
      <c r="A232" s="8">
        <v>229</v>
      </c>
      <c r="B232" s="8" t="s">
        <v>642</v>
      </c>
      <c r="C232" s="8"/>
      <c r="D232" s="8" t="s">
        <v>10085</v>
      </c>
      <c r="E232" s="8" t="s">
        <v>880</v>
      </c>
      <c r="F232" s="72" t="s">
        <v>10097</v>
      </c>
      <c r="G232" s="8"/>
      <c r="H232" s="75"/>
    </row>
    <row r="233" spans="1:8" ht="26.4" x14ac:dyDescent="0.2">
      <c r="A233" s="8">
        <v>230</v>
      </c>
      <c r="B233" s="8" t="s">
        <v>642</v>
      </c>
      <c r="C233" s="8"/>
      <c r="D233" s="8" t="s">
        <v>10087</v>
      </c>
      <c r="E233" s="8" t="s">
        <v>8482</v>
      </c>
      <c r="F233" s="75" t="s">
        <v>11514</v>
      </c>
      <c r="G233" s="8"/>
      <c r="H233" s="75"/>
    </row>
    <row r="234" spans="1:8" ht="26.4" x14ac:dyDescent="0.2">
      <c r="A234" s="8">
        <v>231</v>
      </c>
      <c r="B234" s="8" t="s">
        <v>642</v>
      </c>
      <c r="C234" s="8"/>
      <c r="D234" s="8" t="s">
        <v>10088</v>
      </c>
      <c r="E234" s="8" t="s">
        <v>882</v>
      </c>
      <c r="F234" s="75" t="s">
        <v>10093</v>
      </c>
      <c r="G234" s="8" t="s">
        <v>10333</v>
      </c>
      <c r="H234" s="75" t="s">
        <v>10334</v>
      </c>
    </row>
    <row r="235" spans="1:8" x14ac:dyDescent="0.2">
      <c r="A235" s="8">
        <v>232</v>
      </c>
      <c r="B235" s="8" t="s">
        <v>642</v>
      </c>
      <c r="C235" s="8"/>
      <c r="D235" s="8" t="s">
        <v>10089</v>
      </c>
      <c r="E235" s="8" t="s">
        <v>893</v>
      </c>
      <c r="F235" s="75" t="s">
        <v>10090</v>
      </c>
      <c r="G235" s="8"/>
      <c r="H235" s="75"/>
    </row>
    <row r="236" spans="1:8" ht="26.4" x14ac:dyDescent="0.2">
      <c r="A236" s="8">
        <v>233</v>
      </c>
      <c r="B236" s="8" t="s">
        <v>642</v>
      </c>
      <c r="C236" s="8"/>
      <c r="D236" s="8" t="s">
        <v>10091</v>
      </c>
      <c r="E236" s="8" t="s">
        <v>883</v>
      </c>
      <c r="F236" s="75" t="s">
        <v>10094</v>
      </c>
      <c r="G236" s="8" t="s">
        <v>881</v>
      </c>
      <c r="H236" s="75" t="s">
        <v>10334</v>
      </c>
    </row>
    <row r="237" spans="1:8" ht="26.4" x14ac:dyDescent="0.2">
      <c r="A237" s="8">
        <v>234</v>
      </c>
      <c r="B237" s="8" t="s">
        <v>642</v>
      </c>
      <c r="C237" s="8"/>
      <c r="D237" s="8" t="s">
        <v>10092</v>
      </c>
      <c r="E237" s="8" t="s">
        <v>884</v>
      </c>
      <c r="F237" s="75" t="s">
        <v>10095</v>
      </c>
      <c r="G237" s="8" t="s">
        <v>881</v>
      </c>
      <c r="H237" s="75" t="s">
        <v>10334</v>
      </c>
    </row>
    <row r="238" spans="1:8" x14ac:dyDescent="0.2">
      <c r="A238" s="8">
        <v>235</v>
      </c>
      <c r="B238" s="8" t="s">
        <v>642</v>
      </c>
      <c r="C238" s="8"/>
      <c r="D238" s="8" t="s">
        <v>10096</v>
      </c>
      <c r="E238" s="8" t="s">
        <v>885</v>
      </c>
      <c r="F238" s="75" t="s">
        <v>10098</v>
      </c>
      <c r="G238" s="8"/>
      <c r="H238" s="75"/>
    </row>
    <row r="239" spans="1:8" x14ac:dyDescent="0.2">
      <c r="A239" s="8">
        <v>236</v>
      </c>
      <c r="B239" s="8" t="s">
        <v>642</v>
      </c>
      <c r="C239" s="8"/>
      <c r="D239" s="8" t="s">
        <v>10099</v>
      </c>
      <c r="E239" s="8" t="s">
        <v>886</v>
      </c>
      <c r="F239" s="75" t="s">
        <v>10100</v>
      </c>
      <c r="G239" s="8"/>
      <c r="H239" s="75"/>
    </row>
    <row r="240" spans="1:8" x14ac:dyDescent="0.2">
      <c r="A240" s="8">
        <v>237</v>
      </c>
      <c r="B240" s="8" t="s">
        <v>642</v>
      </c>
      <c r="C240" s="8"/>
      <c r="D240" s="8" t="s">
        <v>722</v>
      </c>
      <c r="E240" s="8" t="s">
        <v>804</v>
      </c>
      <c r="F240" s="75" t="s">
        <v>10101</v>
      </c>
      <c r="G240" s="8"/>
      <c r="H240" s="75"/>
    </row>
    <row r="241" spans="1:8" x14ac:dyDescent="0.2">
      <c r="A241" s="8">
        <v>238</v>
      </c>
      <c r="B241" s="8" t="s">
        <v>642</v>
      </c>
      <c r="C241" s="8"/>
      <c r="D241" s="8" t="s">
        <v>10102</v>
      </c>
      <c r="E241" s="8" t="s">
        <v>887</v>
      </c>
      <c r="F241" s="75" t="s">
        <v>10103</v>
      </c>
      <c r="G241" s="8"/>
      <c r="H241" s="75"/>
    </row>
    <row r="242" spans="1:8" x14ac:dyDescent="0.2">
      <c r="A242" s="8">
        <v>239</v>
      </c>
      <c r="B242" s="8" t="s">
        <v>642</v>
      </c>
      <c r="C242" s="8"/>
      <c r="D242" s="8" t="s">
        <v>10104</v>
      </c>
      <c r="E242" s="8" t="s">
        <v>805</v>
      </c>
      <c r="F242" s="75" t="s">
        <v>10105</v>
      </c>
      <c r="G242" s="8"/>
      <c r="H242" s="75"/>
    </row>
    <row r="243" spans="1:8" x14ac:dyDescent="0.2">
      <c r="A243" s="8">
        <v>240</v>
      </c>
      <c r="B243" s="8" t="s">
        <v>642</v>
      </c>
      <c r="C243" s="8"/>
      <c r="D243" s="8" t="s">
        <v>10106</v>
      </c>
      <c r="E243" s="8" t="s">
        <v>10107</v>
      </c>
      <c r="F243" s="75" t="s">
        <v>10108</v>
      </c>
      <c r="G243" s="8"/>
      <c r="H243" s="75"/>
    </row>
    <row r="244" spans="1:8" x14ac:dyDescent="0.2">
      <c r="A244" s="8">
        <v>241</v>
      </c>
      <c r="B244" s="8" t="s">
        <v>642</v>
      </c>
      <c r="C244" s="8"/>
      <c r="D244" s="8" t="s">
        <v>10109</v>
      </c>
      <c r="E244" s="8" t="s">
        <v>10110</v>
      </c>
      <c r="F244" s="75" t="s">
        <v>10129</v>
      </c>
      <c r="G244" s="8"/>
      <c r="H244" s="75"/>
    </row>
    <row r="245" spans="1:8" x14ac:dyDescent="0.2">
      <c r="A245" s="8">
        <v>242</v>
      </c>
      <c r="B245" s="8" t="s">
        <v>642</v>
      </c>
      <c r="C245" s="8"/>
      <c r="D245" s="8" t="s">
        <v>10111</v>
      </c>
      <c r="E245" s="8" t="s">
        <v>888</v>
      </c>
      <c r="F245" s="75" t="s">
        <v>10112</v>
      </c>
      <c r="G245" s="8"/>
      <c r="H245" s="75"/>
    </row>
    <row r="246" spans="1:8" x14ac:dyDescent="0.2">
      <c r="A246" s="8">
        <v>243</v>
      </c>
      <c r="B246" s="8" t="s">
        <v>642</v>
      </c>
      <c r="C246" s="8"/>
      <c r="D246" s="8" t="s">
        <v>10113</v>
      </c>
      <c r="E246" s="8" t="s">
        <v>863</v>
      </c>
      <c r="F246" s="76" t="s">
        <v>14744</v>
      </c>
      <c r="G246" s="8"/>
      <c r="H246" s="75"/>
    </row>
    <row r="247" spans="1:8" x14ac:dyDescent="0.2">
      <c r="A247" s="8">
        <v>244</v>
      </c>
      <c r="B247" s="8" t="s">
        <v>642</v>
      </c>
      <c r="C247" s="8"/>
      <c r="D247" s="8" t="s">
        <v>725</v>
      </c>
      <c r="E247" s="8" t="s">
        <v>801</v>
      </c>
      <c r="F247" s="75" t="s">
        <v>14745</v>
      </c>
      <c r="G247" s="8"/>
      <c r="H247" s="75"/>
    </row>
    <row r="248" spans="1:8" x14ac:dyDescent="0.2">
      <c r="A248" s="8">
        <v>245</v>
      </c>
      <c r="B248" s="8" t="s">
        <v>642</v>
      </c>
      <c r="C248" s="8"/>
      <c r="D248" s="8" t="s">
        <v>10115</v>
      </c>
      <c r="E248" s="8" t="s">
        <v>10116</v>
      </c>
      <c r="F248" s="75" t="s">
        <v>15140</v>
      </c>
      <c r="G248" s="8"/>
      <c r="H248" s="75"/>
    </row>
    <row r="249" spans="1:8" x14ac:dyDescent="0.2">
      <c r="A249" s="8">
        <v>246</v>
      </c>
      <c r="B249" s="8" t="s">
        <v>642</v>
      </c>
      <c r="C249" s="8"/>
      <c r="D249" s="8" t="s">
        <v>727</v>
      </c>
      <c r="E249" s="8" t="s">
        <v>802</v>
      </c>
      <c r="F249" s="75" t="s">
        <v>14746</v>
      </c>
      <c r="G249" s="8"/>
      <c r="H249" s="75"/>
    </row>
    <row r="250" spans="1:8" x14ac:dyDescent="0.2">
      <c r="A250" s="8">
        <v>247</v>
      </c>
      <c r="B250" s="8" t="s">
        <v>642</v>
      </c>
      <c r="C250" s="8"/>
      <c r="D250" s="8" t="s">
        <v>728</v>
      </c>
      <c r="E250" s="8" t="s">
        <v>803</v>
      </c>
      <c r="F250" s="75" t="s">
        <v>14747</v>
      </c>
      <c r="G250" s="8"/>
      <c r="H250" s="75"/>
    </row>
    <row r="251" spans="1:8" ht="26.4" x14ac:dyDescent="0.2">
      <c r="A251" s="8">
        <v>248</v>
      </c>
      <c r="B251" s="8" t="s">
        <v>642</v>
      </c>
      <c r="C251" s="8"/>
      <c r="D251" s="8" t="s">
        <v>10119</v>
      </c>
      <c r="E251" s="44" t="s">
        <v>889</v>
      </c>
      <c r="F251" s="77" t="s">
        <v>15139</v>
      </c>
      <c r="G251" s="8"/>
      <c r="H251" s="75"/>
    </row>
    <row r="252" spans="1:8" x14ac:dyDescent="0.2">
      <c r="A252" s="8">
        <v>249</v>
      </c>
      <c r="B252" s="8" t="s">
        <v>642</v>
      </c>
      <c r="C252" s="8"/>
      <c r="D252" s="8" t="s">
        <v>729</v>
      </c>
      <c r="E252" s="8" t="s">
        <v>797</v>
      </c>
      <c r="F252" s="75" t="s">
        <v>10058</v>
      </c>
      <c r="G252" s="8"/>
      <c r="H252" s="75"/>
    </row>
    <row r="253" spans="1:8" x14ac:dyDescent="0.2">
      <c r="A253" s="8">
        <v>250</v>
      </c>
      <c r="B253" s="8" t="s">
        <v>642</v>
      </c>
      <c r="C253" s="8"/>
      <c r="D253" s="40" t="str">
        <f>D$243</f>
        <v>事務室</v>
      </c>
      <c r="E253" s="40" t="str">
        <f>E$243</f>
        <v>Office room</v>
      </c>
      <c r="F253" s="74" t="s">
        <v>10108</v>
      </c>
      <c r="G253" s="8"/>
      <c r="H253" s="75"/>
    </row>
    <row r="254" spans="1:8" x14ac:dyDescent="0.2">
      <c r="A254" s="8">
        <v>251</v>
      </c>
      <c r="B254" s="8" t="s">
        <v>642</v>
      </c>
      <c r="C254" s="8"/>
      <c r="D254" s="8" t="s">
        <v>730</v>
      </c>
      <c r="E254" s="8" t="s">
        <v>798</v>
      </c>
      <c r="F254" s="75" t="s">
        <v>15141</v>
      </c>
      <c r="G254" s="8"/>
      <c r="H254" s="75"/>
    </row>
    <row r="255" spans="1:8" x14ac:dyDescent="0.2">
      <c r="A255" s="8">
        <v>252</v>
      </c>
      <c r="B255" s="8" t="s">
        <v>642</v>
      </c>
      <c r="C255" s="8"/>
      <c r="D255" s="8" t="s">
        <v>731</v>
      </c>
      <c r="E255" s="8" t="s">
        <v>824</v>
      </c>
      <c r="F255" s="75" t="s">
        <v>15142</v>
      </c>
      <c r="G255" s="8"/>
      <c r="H255" s="75"/>
    </row>
    <row r="256" spans="1:8" x14ac:dyDescent="0.2">
      <c r="A256" s="8">
        <v>253</v>
      </c>
      <c r="B256" s="8" t="s">
        <v>642</v>
      </c>
      <c r="C256" s="8"/>
      <c r="D256" s="8" t="s">
        <v>10120</v>
      </c>
      <c r="E256" s="8" t="s">
        <v>10121</v>
      </c>
      <c r="F256" s="75" t="s">
        <v>14748</v>
      </c>
      <c r="G256" s="8"/>
      <c r="H256" s="75"/>
    </row>
    <row r="257" spans="1:8" x14ac:dyDescent="0.2">
      <c r="A257" s="8">
        <v>254</v>
      </c>
      <c r="B257" s="8" t="s">
        <v>642</v>
      </c>
      <c r="C257" s="8"/>
      <c r="D257" s="8" t="s">
        <v>10122</v>
      </c>
      <c r="E257" s="8" t="s">
        <v>799</v>
      </c>
      <c r="F257" s="75" t="s">
        <v>10123</v>
      </c>
      <c r="G257" s="8"/>
      <c r="H257" s="75"/>
    </row>
    <row r="258" spans="1:8" x14ac:dyDescent="0.2">
      <c r="A258" s="8">
        <v>255</v>
      </c>
      <c r="B258" s="8" t="s">
        <v>642</v>
      </c>
      <c r="C258" s="8"/>
      <c r="D258" s="8" t="s">
        <v>733</v>
      </c>
      <c r="E258" s="8" t="s">
        <v>800</v>
      </c>
      <c r="F258" s="75" t="s">
        <v>10124</v>
      </c>
      <c r="G258" s="8"/>
      <c r="H258" s="75"/>
    </row>
    <row r="259" spans="1:8" ht="26.4" x14ac:dyDescent="0.2">
      <c r="A259" s="8">
        <v>256</v>
      </c>
      <c r="B259" s="8" t="s">
        <v>642</v>
      </c>
      <c r="C259" s="8"/>
      <c r="D259" s="8" t="s">
        <v>10125</v>
      </c>
      <c r="E259" s="44" t="s">
        <v>890</v>
      </c>
      <c r="F259" s="77" t="s">
        <v>15138</v>
      </c>
      <c r="G259" s="8"/>
      <c r="H259" s="75"/>
    </row>
    <row r="260" spans="1:8" x14ac:dyDescent="0.2">
      <c r="A260" s="8">
        <v>257</v>
      </c>
      <c r="B260" s="8" t="s">
        <v>642</v>
      </c>
      <c r="C260" s="8">
        <v>19</v>
      </c>
      <c r="D260" s="40" t="str">
        <f>目次!D11</f>
        <v>1.建築図の見方</v>
      </c>
      <c r="E260" s="40" t="str">
        <f>目次!E11</f>
        <v>1. Method of understanding architectural drawing</v>
      </c>
      <c r="F260" s="74" t="s">
        <v>9360</v>
      </c>
      <c r="G260" s="8"/>
      <c r="H260" s="75"/>
    </row>
    <row r="261" spans="1:8" x14ac:dyDescent="0.2">
      <c r="A261" s="8">
        <v>258</v>
      </c>
      <c r="B261" s="8" t="s">
        <v>642</v>
      </c>
      <c r="C261" s="8">
        <v>19</v>
      </c>
      <c r="D261" s="8" t="s">
        <v>774</v>
      </c>
      <c r="E261" s="44" t="s">
        <v>775</v>
      </c>
      <c r="F261" s="77" t="s">
        <v>10126</v>
      </c>
      <c r="G261" s="8"/>
      <c r="H261" s="75"/>
    </row>
    <row r="262" spans="1:8" x14ac:dyDescent="0.2">
      <c r="A262" s="8">
        <v>259</v>
      </c>
      <c r="B262" s="8" t="s">
        <v>642</v>
      </c>
      <c r="C262" s="8"/>
      <c r="D262" s="8" t="s">
        <v>9839</v>
      </c>
      <c r="E262" s="8" t="s">
        <v>796</v>
      </c>
      <c r="F262" s="75" t="s">
        <v>10127</v>
      </c>
      <c r="G262" s="8"/>
      <c r="H262" s="75"/>
    </row>
    <row r="263" spans="1:8" ht="26.4" x14ac:dyDescent="0.2">
      <c r="A263" s="8">
        <v>260</v>
      </c>
      <c r="B263" s="8" t="s">
        <v>642</v>
      </c>
      <c r="C263" s="8"/>
      <c r="D263" s="8" t="s">
        <v>10128</v>
      </c>
      <c r="E263" s="8" t="s">
        <v>2616</v>
      </c>
      <c r="F263" s="75" t="s">
        <v>10130</v>
      </c>
      <c r="G263" s="8"/>
      <c r="H263" s="75"/>
    </row>
    <row r="264" spans="1:8" x14ac:dyDescent="0.2">
      <c r="A264" s="8">
        <v>261</v>
      </c>
      <c r="B264" s="8" t="s">
        <v>642</v>
      </c>
      <c r="C264" s="8"/>
      <c r="D264" s="8" t="s">
        <v>10131</v>
      </c>
      <c r="E264" s="8" t="s">
        <v>10132</v>
      </c>
      <c r="F264" s="75" t="s">
        <v>10134</v>
      </c>
      <c r="G264" s="8" t="s">
        <v>10335</v>
      </c>
      <c r="H264" s="75" t="s">
        <v>10336</v>
      </c>
    </row>
    <row r="265" spans="1:8" x14ac:dyDescent="0.2">
      <c r="A265" s="8">
        <v>262</v>
      </c>
      <c r="B265" s="8" t="s">
        <v>642</v>
      </c>
      <c r="C265" s="8"/>
      <c r="D265" s="8" t="s">
        <v>10135</v>
      </c>
      <c r="E265" s="8" t="s">
        <v>892</v>
      </c>
      <c r="F265" s="75" t="s">
        <v>10136</v>
      </c>
      <c r="G265" s="8"/>
      <c r="H265" s="75"/>
    </row>
    <row r="266" spans="1:8" x14ac:dyDescent="0.2">
      <c r="A266" s="8">
        <v>263</v>
      </c>
      <c r="B266" s="8" t="s">
        <v>642</v>
      </c>
      <c r="C266" s="8"/>
      <c r="D266" s="8" t="s">
        <v>10137</v>
      </c>
      <c r="E266" s="8" t="s">
        <v>894</v>
      </c>
      <c r="F266" s="75" t="s">
        <v>10138</v>
      </c>
      <c r="G266" s="8"/>
      <c r="H266" s="75"/>
    </row>
    <row r="267" spans="1:8" x14ac:dyDescent="0.2">
      <c r="A267" s="8">
        <v>264</v>
      </c>
      <c r="B267" s="8" t="s">
        <v>642</v>
      </c>
      <c r="C267" s="8"/>
      <c r="D267" s="8" t="s">
        <v>10139</v>
      </c>
      <c r="E267" s="8" t="s">
        <v>895</v>
      </c>
      <c r="F267" s="75" t="s">
        <v>10140</v>
      </c>
      <c r="G267" s="8"/>
      <c r="H267" s="75"/>
    </row>
    <row r="268" spans="1:8" x14ac:dyDescent="0.2">
      <c r="A268" s="8">
        <v>265</v>
      </c>
      <c r="B268" s="8" t="s">
        <v>642</v>
      </c>
      <c r="C268" s="8">
        <v>20</v>
      </c>
      <c r="D268" s="40" t="str">
        <f>目次!D11</f>
        <v>1.建築図の見方</v>
      </c>
      <c r="E268" s="40" t="str">
        <f>目次!E11</f>
        <v>1. Method of understanding architectural drawing</v>
      </c>
      <c r="F268" s="40" t="str">
        <f>目次!F11</f>
        <v>1. Cách đọc bản vẽ kiến trúc</v>
      </c>
      <c r="G268" s="8"/>
      <c r="H268" s="75"/>
    </row>
    <row r="269" spans="1:8" x14ac:dyDescent="0.2">
      <c r="A269" s="8">
        <v>266</v>
      </c>
      <c r="B269" s="8" t="s">
        <v>642</v>
      </c>
      <c r="C269" s="40">
        <f>目次!C17</f>
        <v>20</v>
      </c>
      <c r="D269" s="40" t="str">
        <f>目次!D17</f>
        <v>1-6.梁貫通について</v>
      </c>
      <c r="E269" s="40" t="str">
        <f>目次!E17</f>
        <v>1-6. About beam penetration</v>
      </c>
      <c r="F269" s="40" t="str">
        <f>目次!F17</f>
        <v>1-6. Về lỗ xuyên dầm</v>
      </c>
      <c r="G269" s="8"/>
      <c r="H269" s="75"/>
    </row>
    <row r="270" spans="1:8" x14ac:dyDescent="0.2">
      <c r="A270" s="8">
        <v>267</v>
      </c>
      <c r="B270" s="8" t="s">
        <v>642</v>
      </c>
      <c r="C270" s="8"/>
      <c r="D270" s="8" t="s">
        <v>734</v>
      </c>
      <c r="E270" s="8" t="s">
        <v>825</v>
      </c>
      <c r="F270" s="75" t="s">
        <v>15144</v>
      </c>
      <c r="G270" s="8"/>
      <c r="H270" s="75"/>
    </row>
    <row r="271" spans="1:8" ht="36" x14ac:dyDescent="0.2">
      <c r="A271" s="8">
        <v>268</v>
      </c>
      <c r="B271" s="8" t="s">
        <v>642</v>
      </c>
      <c r="C271" s="8"/>
      <c r="D271" s="8" t="s">
        <v>10141</v>
      </c>
      <c r="E271" s="8" t="s">
        <v>8483</v>
      </c>
      <c r="F271" s="76" t="s">
        <v>14749</v>
      </c>
      <c r="G271" s="8"/>
      <c r="H271" s="75"/>
    </row>
    <row r="272" spans="1:8" x14ac:dyDescent="0.2">
      <c r="A272" s="8">
        <v>269</v>
      </c>
      <c r="B272" s="8" t="s">
        <v>642</v>
      </c>
      <c r="C272" s="8"/>
      <c r="D272" s="8" t="s">
        <v>10142</v>
      </c>
      <c r="E272" s="8" t="s">
        <v>826</v>
      </c>
      <c r="F272" s="75" t="s">
        <v>14705</v>
      </c>
      <c r="G272" s="8"/>
      <c r="H272" s="75"/>
    </row>
    <row r="273" spans="1:8" x14ac:dyDescent="0.2">
      <c r="A273" s="8">
        <v>270</v>
      </c>
      <c r="B273" s="8" t="s">
        <v>642</v>
      </c>
      <c r="C273" s="8"/>
      <c r="D273" s="8" t="s">
        <v>744</v>
      </c>
      <c r="E273" s="8" t="s">
        <v>827</v>
      </c>
      <c r="F273" s="75" t="s">
        <v>10143</v>
      </c>
      <c r="G273" s="8"/>
      <c r="H273" s="75"/>
    </row>
    <row r="274" spans="1:8" x14ac:dyDescent="0.2">
      <c r="A274" s="8">
        <v>271</v>
      </c>
      <c r="B274" s="8" t="s">
        <v>642</v>
      </c>
      <c r="C274" s="8"/>
      <c r="D274" s="8" t="s">
        <v>735</v>
      </c>
      <c r="E274" s="8" t="s">
        <v>828</v>
      </c>
      <c r="F274" s="75" t="s">
        <v>10144</v>
      </c>
      <c r="G274" s="8"/>
      <c r="H274" s="75"/>
    </row>
    <row r="275" spans="1:8" x14ac:dyDescent="0.2">
      <c r="A275" s="8">
        <v>272</v>
      </c>
      <c r="B275" s="8" t="s">
        <v>642</v>
      </c>
      <c r="C275" s="8"/>
      <c r="D275" s="8" t="s">
        <v>736</v>
      </c>
      <c r="E275" s="8" t="s">
        <v>829</v>
      </c>
      <c r="F275" s="75" t="s">
        <v>14706</v>
      </c>
      <c r="G275" s="8"/>
      <c r="H275" s="75"/>
    </row>
    <row r="276" spans="1:8" x14ac:dyDescent="0.2">
      <c r="A276" s="8">
        <v>273</v>
      </c>
      <c r="B276" s="8" t="s">
        <v>642</v>
      </c>
      <c r="C276" s="8"/>
      <c r="D276" s="8" t="s">
        <v>10145</v>
      </c>
      <c r="E276" s="8" t="s">
        <v>830</v>
      </c>
      <c r="F276" s="75" t="s">
        <v>10146</v>
      </c>
      <c r="G276" s="8"/>
      <c r="H276" s="75"/>
    </row>
    <row r="277" spans="1:8" x14ac:dyDescent="0.2">
      <c r="A277" s="8">
        <v>274</v>
      </c>
      <c r="B277" s="8" t="s">
        <v>642</v>
      </c>
      <c r="C277" s="8"/>
      <c r="D277" s="8" t="s">
        <v>10147</v>
      </c>
      <c r="E277" s="8" t="s">
        <v>896</v>
      </c>
      <c r="F277" s="76" t="s">
        <v>14750</v>
      </c>
      <c r="G277" s="8"/>
      <c r="H277" s="75"/>
    </row>
    <row r="278" spans="1:8" x14ac:dyDescent="0.2">
      <c r="A278" s="8">
        <v>275</v>
      </c>
      <c r="B278" s="8" t="s">
        <v>642</v>
      </c>
      <c r="C278" s="8"/>
      <c r="D278" s="8" t="s">
        <v>10148</v>
      </c>
      <c r="E278" s="8" t="s">
        <v>8484</v>
      </c>
      <c r="F278" s="75" t="s">
        <v>14751</v>
      </c>
      <c r="G278" s="8"/>
      <c r="H278" s="75"/>
    </row>
    <row r="279" spans="1:8" x14ac:dyDescent="0.2">
      <c r="A279" s="8">
        <v>276</v>
      </c>
      <c r="B279" s="8" t="s">
        <v>642</v>
      </c>
      <c r="C279" s="8"/>
      <c r="D279" s="8" t="s">
        <v>10149</v>
      </c>
      <c r="E279" s="8" t="s">
        <v>897</v>
      </c>
      <c r="F279" s="75" t="s">
        <v>10150</v>
      </c>
      <c r="G279" s="8"/>
      <c r="H279" s="75"/>
    </row>
    <row r="280" spans="1:8" x14ac:dyDescent="0.2">
      <c r="A280" s="8">
        <v>277</v>
      </c>
      <c r="B280" s="8" t="s">
        <v>642</v>
      </c>
      <c r="C280" s="8"/>
      <c r="D280" s="8" t="s">
        <v>10151</v>
      </c>
      <c r="E280" s="8" t="s">
        <v>898</v>
      </c>
      <c r="F280" s="75" t="s">
        <v>14752</v>
      </c>
      <c r="G280" s="8"/>
      <c r="H280" s="75"/>
    </row>
    <row r="281" spans="1:8" x14ac:dyDescent="0.2">
      <c r="A281" s="8">
        <v>278</v>
      </c>
      <c r="B281" s="8" t="s">
        <v>642</v>
      </c>
      <c r="C281" s="8"/>
      <c r="D281" s="8" t="s">
        <v>737</v>
      </c>
      <c r="E281" s="8" t="s">
        <v>831</v>
      </c>
      <c r="F281" s="75" t="s">
        <v>10143</v>
      </c>
      <c r="G281" s="8"/>
      <c r="H281" s="75"/>
    </row>
    <row r="282" spans="1:8" ht="24" x14ac:dyDescent="0.2">
      <c r="A282" s="8">
        <v>279</v>
      </c>
      <c r="B282" s="8" t="s">
        <v>642</v>
      </c>
      <c r="C282" s="8"/>
      <c r="D282" s="8" t="s">
        <v>10152</v>
      </c>
      <c r="E282" s="44" t="s">
        <v>8485</v>
      </c>
      <c r="F282" s="87" t="s">
        <v>10159</v>
      </c>
      <c r="G282" s="8"/>
      <c r="H282" s="75"/>
    </row>
    <row r="283" spans="1:8" x14ac:dyDescent="0.2">
      <c r="A283" s="8">
        <v>280</v>
      </c>
      <c r="B283" s="8" t="s">
        <v>642</v>
      </c>
      <c r="C283" s="8"/>
      <c r="D283" s="8" t="s">
        <v>738</v>
      </c>
      <c r="E283" s="8" t="s">
        <v>832</v>
      </c>
      <c r="F283" s="75" t="s">
        <v>10153</v>
      </c>
      <c r="G283" s="8"/>
      <c r="H283" s="75"/>
    </row>
    <row r="284" spans="1:8" x14ac:dyDescent="0.2">
      <c r="A284" s="8">
        <v>281</v>
      </c>
      <c r="B284" s="8" t="s">
        <v>642</v>
      </c>
      <c r="C284" s="8"/>
      <c r="D284" s="8" t="s">
        <v>10154</v>
      </c>
      <c r="E284" s="8" t="s">
        <v>833</v>
      </c>
      <c r="F284" s="75" t="s">
        <v>10155</v>
      </c>
      <c r="G284" s="8"/>
      <c r="H284" s="75"/>
    </row>
    <row r="285" spans="1:8" ht="48" x14ac:dyDescent="0.2">
      <c r="A285" s="8">
        <v>282</v>
      </c>
      <c r="B285" s="8" t="s">
        <v>642</v>
      </c>
      <c r="C285" s="8"/>
      <c r="D285" s="8" t="s">
        <v>10158</v>
      </c>
      <c r="E285" s="8" t="s">
        <v>8486</v>
      </c>
      <c r="F285" s="75" t="s">
        <v>14034</v>
      </c>
      <c r="G285" s="8" t="s">
        <v>899</v>
      </c>
      <c r="H285" s="75" t="s">
        <v>10337</v>
      </c>
    </row>
    <row r="286" spans="1:8" x14ac:dyDescent="0.2">
      <c r="A286" s="8">
        <v>283</v>
      </c>
      <c r="B286" s="8" t="s">
        <v>642</v>
      </c>
      <c r="C286" s="8"/>
      <c r="D286" s="40" t="str">
        <f>D$80</f>
        <v>人通孔</v>
      </c>
      <c r="E286" s="40" t="str">
        <f t="shared" ref="E286:F286" si="15">E$80</f>
        <v>Manhole</v>
      </c>
      <c r="F286" s="40" t="str">
        <f t="shared" si="15"/>
        <v>Lỗ kỹ thuật</v>
      </c>
      <c r="G286" s="8"/>
      <c r="H286" s="75"/>
    </row>
    <row r="287" spans="1:8" ht="13.8" x14ac:dyDescent="0.2">
      <c r="A287" s="8">
        <v>284</v>
      </c>
      <c r="B287" s="8" t="s">
        <v>642</v>
      </c>
      <c r="C287" s="8"/>
      <c r="D287" s="8" t="s">
        <v>10160</v>
      </c>
      <c r="E287" s="8" t="s">
        <v>858</v>
      </c>
      <c r="F287" s="118" t="s">
        <v>15145</v>
      </c>
      <c r="G287" s="8"/>
      <c r="H287" s="75"/>
    </row>
    <row r="288" spans="1:8" x14ac:dyDescent="0.2">
      <c r="A288" s="8">
        <v>285</v>
      </c>
      <c r="B288" s="8" t="s">
        <v>642</v>
      </c>
      <c r="C288" s="8"/>
      <c r="D288" s="40" t="str">
        <f>D$81</f>
        <v>通気管</v>
      </c>
      <c r="E288" s="40" t="str">
        <f t="shared" ref="E288:F288" si="16">E$81</f>
        <v>Vent pipe</v>
      </c>
      <c r="F288" s="40" t="str">
        <f t="shared" si="16"/>
        <v>Ống thông khí</v>
      </c>
      <c r="G288" s="8"/>
      <c r="H288" s="75"/>
    </row>
    <row r="289" spans="1:8" x14ac:dyDescent="0.2">
      <c r="A289" s="8">
        <v>286</v>
      </c>
      <c r="B289" s="8" t="s">
        <v>642</v>
      </c>
      <c r="C289" s="8"/>
      <c r="D289" s="40" t="str">
        <f>D$82</f>
        <v>連通管</v>
      </c>
      <c r="E289" s="40" t="str">
        <f t="shared" ref="E289:F289" si="17">E$82</f>
        <v>Interconnecting pipe</v>
      </c>
      <c r="F289" s="40" t="str">
        <f t="shared" si="17"/>
        <v>Ống kết nối</v>
      </c>
      <c r="G289" s="8"/>
      <c r="H289" s="75"/>
    </row>
    <row r="290" spans="1:8" ht="26.4" x14ac:dyDescent="0.2">
      <c r="A290" s="8">
        <v>287</v>
      </c>
      <c r="B290" s="8" t="s">
        <v>642</v>
      </c>
      <c r="C290" s="8"/>
      <c r="D290" s="8" t="s">
        <v>10162</v>
      </c>
      <c r="E290" s="8" t="s">
        <v>2098</v>
      </c>
      <c r="F290" s="75" t="s">
        <v>10163</v>
      </c>
      <c r="G290" s="8"/>
      <c r="H290" s="75"/>
    </row>
    <row r="291" spans="1:8" x14ac:dyDescent="0.2">
      <c r="A291" s="8">
        <v>288</v>
      </c>
      <c r="B291" s="8" t="s">
        <v>642</v>
      </c>
      <c r="C291" s="8">
        <v>21</v>
      </c>
      <c r="D291" s="40" t="str">
        <f>目次!D11</f>
        <v>1.建築図の見方</v>
      </c>
      <c r="E291" s="40" t="str">
        <f>目次!E11</f>
        <v>1. Method of understanding architectural drawing</v>
      </c>
      <c r="F291" s="40" t="str">
        <f>目次!F11</f>
        <v>1. Cách đọc bản vẽ kiến trúc</v>
      </c>
      <c r="G291" s="8"/>
      <c r="H291" s="75"/>
    </row>
    <row r="292" spans="1:8" x14ac:dyDescent="0.2">
      <c r="A292" s="8">
        <v>289</v>
      </c>
      <c r="B292" s="8" t="s">
        <v>642</v>
      </c>
      <c r="C292" s="40">
        <f>目次!C18</f>
        <v>21</v>
      </c>
      <c r="D292" s="40" t="str">
        <f>目次!D18</f>
        <v>1-7.防火区画について</v>
      </c>
      <c r="E292" s="40" t="str">
        <f>目次!E18</f>
        <v>1-7. About fire protection zone</v>
      </c>
      <c r="F292" s="40" t="str">
        <f>目次!F18</f>
        <v>1-7. Về khu vực phòng cháy chữa cháy</v>
      </c>
      <c r="G292" s="8"/>
      <c r="H292" s="75"/>
    </row>
    <row r="293" spans="1:8" x14ac:dyDescent="0.2">
      <c r="A293" s="8">
        <v>290</v>
      </c>
      <c r="B293" s="8" t="s">
        <v>642</v>
      </c>
      <c r="C293" s="8"/>
      <c r="D293" s="8" t="s">
        <v>740</v>
      </c>
      <c r="E293" s="8" t="s">
        <v>857</v>
      </c>
      <c r="F293" s="75" t="s">
        <v>10164</v>
      </c>
      <c r="G293" s="8"/>
      <c r="H293" s="75"/>
    </row>
    <row r="294" spans="1:8" ht="39.6" x14ac:dyDescent="0.2">
      <c r="A294" s="8">
        <v>291</v>
      </c>
      <c r="B294" s="8" t="s">
        <v>642</v>
      </c>
      <c r="C294" s="8"/>
      <c r="D294" s="8" t="s">
        <v>10165</v>
      </c>
      <c r="E294" s="8" t="s">
        <v>10168</v>
      </c>
      <c r="F294" s="75" t="s">
        <v>14753</v>
      </c>
      <c r="G294" s="8" t="s">
        <v>10338</v>
      </c>
      <c r="H294" s="75" t="s">
        <v>10339</v>
      </c>
    </row>
    <row r="295" spans="1:8" ht="52.8" x14ac:dyDescent="0.2">
      <c r="A295" s="8">
        <v>292</v>
      </c>
      <c r="B295" s="8" t="s">
        <v>642</v>
      </c>
      <c r="C295" s="8"/>
      <c r="D295" s="8" t="s">
        <v>10166</v>
      </c>
      <c r="E295" s="44" t="s">
        <v>10169</v>
      </c>
      <c r="F295" s="77" t="s">
        <v>14754</v>
      </c>
      <c r="G295" s="8"/>
      <c r="H295" s="75"/>
    </row>
    <row r="296" spans="1:8" ht="48" x14ac:dyDescent="0.2">
      <c r="A296" s="8">
        <v>293</v>
      </c>
      <c r="B296" s="8" t="s">
        <v>642</v>
      </c>
      <c r="C296" s="8"/>
      <c r="D296" s="8" t="s">
        <v>10167</v>
      </c>
      <c r="E296" s="8" t="s">
        <v>8487</v>
      </c>
      <c r="F296" s="75" t="s">
        <v>10170</v>
      </c>
      <c r="G296" s="8"/>
      <c r="H296" s="75"/>
    </row>
    <row r="297" spans="1:8" x14ac:dyDescent="0.2">
      <c r="A297" s="8">
        <v>294</v>
      </c>
      <c r="B297" s="8" t="s">
        <v>642</v>
      </c>
      <c r="C297" s="8"/>
      <c r="D297" s="8" t="s">
        <v>742</v>
      </c>
      <c r="E297" s="8" t="s">
        <v>901</v>
      </c>
      <c r="F297" s="75" t="s">
        <v>10171</v>
      </c>
      <c r="G297" s="8"/>
      <c r="H297" s="75"/>
    </row>
    <row r="298" spans="1:8" x14ac:dyDescent="0.2">
      <c r="A298" s="8">
        <v>295</v>
      </c>
      <c r="B298" s="8" t="s">
        <v>642</v>
      </c>
      <c r="C298" s="8"/>
      <c r="D298" s="8" t="s">
        <v>741</v>
      </c>
      <c r="E298" s="8" t="s">
        <v>900</v>
      </c>
      <c r="F298" s="76" t="s">
        <v>10175</v>
      </c>
      <c r="G298" s="8"/>
      <c r="H298" s="75"/>
    </row>
    <row r="299" spans="1:8" x14ac:dyDescent="0.2">
      <c r="A299" s="8">
        <v>296</v>
      </c>
      <c r="B299" s="8" t="s">
        <v>642</v>
      </c>
      <c r="C299" s="8"/>
      <c r="D299" s="8" t="s">
        <v>10176</v>
      </c>
      <c r="E299" s="8" t="s">
        <v>10172</v>
      </c>
      <c r="F299" s="76" t="s">
        <v>14755</v>
      </c>
      <c r="G299" s="8"/>
      <c r="H299" s="75"/>
    </row>
    <row r="300" spans="1:8" x14ac:dyDescent="0.2">
      <c r="A300" s="8">
        <v>297</v>
      </c>
      <c r="B300" s="8" t="s">
        <v>642</v>
      </c>
      <c r="C300" s="8"/>
      <c r="D300" s="8" t="s">
        <v>10177</v>
      </c>
      <c r="E300" s="8" t="s">
        <v>10174</v>
      </c>
      <c r="F300" s="75" t="s">
        <v>10178</v>
      </c>
      <c r="G300" s="8"/>
      <c r="H300" s="75"/>
    </row>
    <row r="301" spans="1:8" x14ac:dyDescent="0.2">
      <c r="A301" s="8">
        <v>298</v>
      </c>
      <c r="B301" s="8" t="s">
        <v>642</v>
      </c>
      <c r="C301" s="8"/>
      <c r="D301" s="8" t="s">
        <v>10173</v>
      </c>
      <c r="E301" s="8" t="s">
        <v>8488</v>
      </c>
      <c r="F301" s="75" t="s">
        <v>10179</v>
      </c>
      <c r="G301" s="8"/>
      <c r="H301" s="75"/>
    </row>
    <row r="302" spans="1:8" x14ac:dyDescent="0.2">
      <c r="A302" s="8">
        <v>299</v>
      </c>
      <c r="B302" s="8" t="s">
        <v>642</v>
      </c>
      <c r="C302" s="8"/>
      <c r="D302" s="8" t="s">
        <v>10180</v>
      </c>
      <c r="E302" s="8" t="s">
        <v>10181</v>
      </c>
      <c r="F302" s="76" t="s">
        <v>14756</v>
      </c>
      <c r="G302" s="8"/>
      <c r="H302" s="75"/>
    </row>
    <row r="303" spans="1:8" x14ac:dyDescent="0.2">
      <c r="A303" s="8">
        <v>300</v>
      </c>
      <c r="B303" s="8" t="s">
        <v>642</v>
      </c>
      <c r="C303" s="8"/>
      <c r="D303" s="8" t="s">
        <v>10182</v>
      </c>
      <c r="E303" s="8" t="s">
        <v>2628</v>
      </c>
      <c r="F303" s="75" t="s">
        <v>10183</v>
      </c>
      <c r="G303" s="8"/>
      <c r="H303" s="75"/>
    </row>
    <row r="304" spans="1:8" x14ac:dyDescent="0.2">
      <c r="A304" s="8">
        <v>301</v>
      </c>
      <c r="B304" s="8" t="s">
        <v>642</v>
      </c>
      <c r="C304" s="8"/>
      <c r="D304" s="8" t="s">
        <v>10184</v>
      </c>
      <c r="E304" s="44" t="s">
        <v>903</v>
      </c>
      <c r="F304" s="77" t="s">
        <v>10185</v>
      </c>
      <c r="G304" s="8"/>
      <c r="H304" s="75"/>
    </row>
    <row r="305" spans="1:8" x14ac:dyDescent="0.2">
      <c r="A305" s="8">
        <v>302</v>
      </c>
      <c r="B305" s="8" t="s">
        <v>642</v>
      </c>
      <c r="C305" s="8"/>
      <c r="D305" s="8" t="s">
        <v>10186</v>
      </c>
      <c r="E305" s="44" t="s">
        <v>2659</v>
      </c>
      <c r="F305" s="77" t="s">
        <v>10187</v>
      </c>
      <c r="G305" s="8"/>
      <c r="H305" s="75"/>
    </row>
    <row r="306" spans="1:8" ht="26.4" x14ac:dyDescent="0.2">
      <c r="A306" s="8">
        <v>303</v>
      </c>
      <c r="B306" s="8" t="s">
        <v>642</v>
      </c>
      <c r="C306" s="8"/>
      <c r="D306" s="8" t="s">
        <v>10188</v>
      </c>
      <c r="E306" s="8" t="s">
        <v>904</v>
      </c>
      <c r="F306" s="75" t="s">
        <v>10189</v>
      </c>
      <c r="G306" s="8"/>
      <c r="H306" s="75"/>
    </row>
    <row r="307" spans="1:8" x14ac:dyDescent="0.2">
      <c r="A307" s="8">
        <v>304</v>
      </c>
      <c r="B307" s="8" t="s">
        <v>642</v>
      </c>
      <c r="C307" s="8"/>
      <c r="D307" s="8" t="s">
        <v>10190</v>
      </c>
      <c r="E307" s="8" t="s">
        <v>794</v>
      </c>
      <c r="F307" s="75" t="s">
        <v>10191</v>
      </c>
      <c r="G307" s="8"/>
      <c r="H307" s="75"/>
    </row>
    <row r="308" spans="1:8" x14ac:dyDescent="0.2">
      <c r="A308" s="8">
        <v>305</v>
      </c>
      <c r="B308" s="8" t="s">
        <v>642</v>
      </c>
      <c r="C308" s="8"/>
      <c r="D308" s="8" t="s">
        <v>10192</v>
      </c>
      <c r="E308" s="8" t="s">
        <v>795</v>
      </c>
      <c r="F308" s="75" t="s">
        <v>10193</v>
      </c>
      <c r="G308" s="8"/>
      <c r="H308" s="75"/>
    </row>
    <row r="309" spans="1:8" x14ac:dyDescent="0.2">
      <c r="A309" s="8">
        <v>306</v>
      </c>
      <c r="B309" s="8" t="s">
        <v>642</v>
      </c>
      <c r="C309" s="8"/>
      <c r="D309" s="8" t="s">
        <v>10194</v>
      </c>
      <c r="E309" s="8" t="s">
        <v>2629</v>
      </c>
      <c r="F309" s="75" t="s">
        <v>11710</v>
      </c>
      <c r="G309" s="8"/>
      <c r="H309" s="75"/>
    </row>
    <row r="310" spans="1:8" x14ac:dyDescent="0.2">
      <c r="A310" s="8">
        <v>307</v>
      </c>
      <c r="B310" s="8" t="s">
        <v>642</v>
      </c>
      <c r="C310" s="8"/>
      <c r="D310" s="8" t="s">
        <v>10195</v>
      </c>
      <c r="E310" s="8" t="s">
        <v>10196</v>
      </c>
      <c r="F310" s="75" t="s">
        <v>10197</v>
      </c>
      <c r="G310" s="8"/>
      <c r="H310" s="75"/>
    </row>
    <row r="311" spans="1:8" x14ac:dyDescent="0.2">
      <c r="A311" s="8">
        <v>308</v>
      </c>
      <c r="B311" s="8" t="s">
        <v>642</v>
      </c>
      <c r="C311" s="8"/>
      <c r="D311" s="8" t="s">
        <v>10198</v>
      </c>
      <c r="E311" s="8" t="s">
        <v>985</v>
      </c>
      <c r="F311" s="75" t="s">
        <v>10199</v>
      </c>
      <c r="G311" s="8"/>
      <c r="H311" s="75"/>
    </row>
    <row r="312" spans="1:8" ht="26.4" x14ac:dyDescent="0.2">
      <c r="A312" s="8">
        <v>309</v>
      </c>
      <c r="B312" s="8" t="s">
        <v>642</v>
      </c>
      <c r="C312" s="8"/>
      <c r="D312" s="8" t="s">
        <v>10200</v>
      </c>
      <c r="E312" s="8" t="s">
        <v>905</v>
      </c>
      <c r="F312" s="75" t="s">
        <v>14757</v>
      </c>
      <c r="G312" s="8"/>
      <c r="H312" s="75"/>
    </row>
    <row r="313" spans="1:8" x14ac:dyDescent="0.2">
      <c r="A313" s="8">
        <v>310</v>
      </c>
      <c r="B313" s="8" t="s">
        <v>642</v>
      </c>
      <c r="C313" s="8"/>
      <c r="D313" s="8" t="s">
        <v>10201</v>
      </c>
      <c r="E313" s="8" t="s">
        <v>10202</v>
      </c>
      <c r="F313" s="75" t="s">
        <v>10203</v>
      </c>
      <c r="G313" s="8"/>
      <c r="H313" s="75"/>
    </row>
    <row r="314" spans="1:8" x14ac:dyDescent="0.2">
      <c r="A314" s="8">
        <v>311</v>
      </c>
      <c r="B314" s="8" t="s">
        <v>642</v>
      </c>
      <c r="C314" s="8"/>
      <c r="D314" s="8" t="s">
        <v>10204</v>
      </c>
      <c r="E314" s="8" t="s">
        <v>2660</v>
      </c>
      <c r="F314" s="75" t="s">
        <v>10205</v>
      </c>
      <c r="G314" s="8"/>
      <c r="H314" s="75"/>
    </row>
    <row r="315" spans="1:8" x14ac:dyDescent="0.2">
      <c r="A315" s="8">
        <v>312</v>
      </c>
      <c r="B315" s="8" t="s">
        <v>642</v>
      </c>
      <c r="C315" s="8"/>
      <c r="D315" s="8" t="s">
        <v>10206</v>
      </c>
      <c r="E315" s="8" t="s">
        <v>846</v>
      </c>
      <c r="F315" s="75" t="s">
        <v>10207</v>
      </c>
      <c r="G315" s="8"/>
      <c r="H315" s="75"/>
    </row>
    <row r="316" spans="1:8" x14ac:dyDescent="0.2">
      <c r="A316" s="8">
        <v>313</v>
      </c>
      <c r="B316" s="8" t="s">
        <v>642</v>
      </c>
      <c r="C316" s="8"/>
      <c r="D316" s="8" t="s">
        <v>10209</v>
      </c>
      <c r="E316" s="8" t="s">
        <v>908</v>
      </c>
      <c r="F316" s="75" t="s">
        <v>10210</v>
      </c>
      <c r="G316" s="8"/>
      <c r="H316" s="75"/>
    </row>
    <row r="317" spans="1:8" ht="48" x14ac:dyDescent="0.2">
      <c r="A317" s="8">
        <v>314</v>
      </c>
      <c r="B317" s="8" t="s">
        <v>642</v>
      </c>
      <c r="C317" s="8"/>
      <c r="D317" s="8" t="s">
        <v>10208</v>
      </c>
      <c r="E317" s="8" t="s">
        <v>1269</v>
      </c>
      <c r="F317" s="75" t="s">
        <v>10216</v>
      </c>
      <c r="G317" s="8" t="s">
        <v>873</v>
      </c>
      <c r="H317" s="75" t="s">
        <v>9923</v>
      </c>
    </row>
    <row r="318" spans="1:8" x14ac:dyDescent="0.2">
      <c r="A318" s="8">
        <v>315</v>
      </c>
      <c r="B318" s="8" t="s">
        <v>642</v>
      </c>
      <c r="C318" s="8"/>
      <c r="D318" s="8" t="s">
        <v>10211</v>
      </c>
      <c r="E318" s="8" t="s">
        <v>847</v>
      </c>
      <c r="F318" s="75" t="s">
        <v>10212</v>
      </c>
      <c r="G318" s="8"/>
      <c r="H318" s="75"/>
    </row>
    <row r="319" spans="1:8" x14ac:dyDescent="0.2">
      <c r="A319" s="8">
        <v>316</v>
      </c>
      <c r="B319" s="8" t="s">
        <v>642</v>
      </c>
      <c r="C319" s="8"/>
      <c r="D319" s="8" t="s">
        <v>10213</v>
      </c>
      <c r="E319" s="8" t="s">
        <v>909</v>
      </c>
      <c r="F319" s="75" t="s">
        <v>10214</v>
      </c>
      <c r="G319" s="8"/>
      <c r="H319" s="75"/>
    </row>
    <row r="320" spans="1:8" x14ac:dyDescent="0.2">
      <c r="A320" s="8">
        <v>317</v>
      </c>
      <c r="B320" s="8" t="s">
        <v>642</v>
      </c>
      <c r="C320" s="8"/>
      <c r="D320" s="8" t="s">
        <v>10215</v>
      </c>
      <c r="E320" s="8" t="s">
        <v>834</v>
      </c>
      <c r="F320" s="75" t="s">
        <v>10217</v>
      </c>
      <c r="G320" s="8"/>
      <c r="H320" s="75"/>
    </row>
    <row r="321" spans="1:8" x14ac:dyDescent="0.2">
      <c r="A321" s="8">
        <v>318</v>
      </c>
      <c r="B321" s="8" t="s">
        <v>642</v>
      </c>
      <c r="C321" s="8"/>
      <c r="D321" s="8" t="s">
        <v>750</v>
      </c>
      <c r="E321" s="8" t="s">
        <v>835</v>
      </c>
      <c r="F321" s="75" t="s">
        <v>10218</v>
      </c>
      <c r="G321" s="8"/>
      <c r="H321" s="75"/>
    </row>
    <row r="322" spans="1:8" x14ac:dyDescent="0.2">
      <c r="A322" s="8">
        <v>319</v>
      </c>
      <c r="B322" s="8" t="s">
        <v>642</v>
      </c>
      <c r="C322" s="8"/>
      <c r="D322" s="8" t="s">
        <v>751</v>
      </c>
      <c r="E322" s="8" t="s">
        <v>836</v>
      </c>
      <c r="F322" s="75" t="s">
        <v>10219</v>
      </c>
      <c r="G322" s="8"/>
      <c r="H322" s="75"/>
    </row>
    <row r="323" spans="1:8" x14ac:dyDescent="0.2">
      <c r="A323" s="8">
        <v>320</v>
      </c>
      <c r="B323" s="8" t="s">
        <v>642</v>
      </c>
      <c r="C323" s="8"/>
      <c r="D323" s="8" t="s">
        <v>752</v>
      </c>
      <c r="E323" s="8" t="s">
        <v>837</v>
      </c>
      <c r="F323" s="75" t="s">
        <v>10220</v>
      </c>
      <c r="G323" s="8"/>
      <c r="H323" s="75"/>
    </row>
    <row r="324" spans="1:8" x14ac:dyDescent="0.2">
      <c r="A324" s="8">
        <v>321</v>
      </c>
      <c r="B324" s="8" t="s">
        <v>642</v>
      </c>
      <c r="C324" s="8"/>
      <c r="D324" s="8" t="s">
        <v>753</v>
      </c>
      <c r="E324" s="8" t="s">
        <v>838</v>
      </c>
      <c r="F324" s="75" t="s">
        <v>10221</v>
      </c>
      <c r="G324" s="8"/>
      <c r="H324" s="75"/>
    </row>
    <row r="325" spans="1:8" x14ac:dyDescent="0.2">
      <c r="A325" s="8">
        <v>322</v>
      </c>
      <c r="B325" s="8" t="s">
        <v>642</v>
      </c>
      <c r="C325" s="8"/>
      <c r="D325" s="8" t="s">
        <v>10222</v>
      </c>
      <c r="E325" s="8" t="s">
        <v>906</v>
      </c>
      <c r="F325" s="75" t="s">
        <v>10223</v>
      </c>
      <c r="G325" s="8"/>
      <c r="H325" s="75"/>
    </row>
    <row r="326" spans="1:8" ht="26.4" x14ac:dyDescent="0.2">
      <c r="A326" s="8">
        <v>323</v>
      </c>
      <c r="B326" s="8" t="s">
        <v>642</v>
      </c>
      <c r="C326" s="8"/>
      <c r="D326" s="8" t="s">
        <v>10224</v>
      </c>
      <c r="E326" s="44" t="s">
        <v>10225</v>
      </c>
      <c r="F326" s="77" t="s">
        <v>14680</v>
      </c>
      <c r="G326" s="8"/>
      <c r="H326" s="75"/>
    </row>
    <row r="327" spans="1:8" ht="52.8" x14ac:dyDescent="0.2">
      <c r="A327" s="8">
        <v>324</v>
      </c>
      <c r="B327" s="8" t="s">
        <v>642</v>
      </c>
      <c r="C327" s="8"/>
      <c r="D327" s="8" t="s">
        <v>10226</v>
      </c>
      <c r="E327" s="44" t="s">
        <v>2099</v>
      </c>
      <c r="F327" s="77" t="s">
        <v>14681</v>
      </c>
      <c r="G327" s="8" t="s">
        <v>10340</v>
      </c>
      <c r="H327" s="75" t="s">
        <v>14682</v>
      </c>
    </row>
    <row r="328" spans="1:8" x14ac:dyDescent="0.2">
      <c r="A328" s="8">
        <v>325</v>
      </c>
      <c r="B328" s="8" t="s">
        <v>642</v>
      </c>
      <c r="C328" s="8"/>
      <c r="D328" s="8" t="s">
        <v>10227</v>
      </c>
      <c r="E328" s="8" t="s">
        <v>907</v>
      </c>
      <c r="F328" s="75" t="s">
        <v>10228</v>
      </c>
      <c r="G328" s="8"/>
      <c r="H328" s="75"/>
    </row>
    <row r="329" spans="1:8" x14ac:dyDescent="0.2">
      <c r="A329" s="8">
        <v>326</v>
      </c>
      <c r="B329" s="8" t="s">
        <v>642</v>
      </c>
      <c r="C329" s="8"/>
      <c r="D329" s="8" t="s">
        <v>748</v>
      </c>
      <c r="E329" s="8" t="s">
        <v>848</v>
      </c>
      <c r="F329" s="75" t="s">
        <v>14758</v>
      </c>
      <c r="G329" s="8"/>
      <c r="H329" s="75"/>
    </row>
    <row r="330" spans="1:8" x14ac:dyDescent="0.2">
      <c r="A330" s="8">
        <v>327</v>
      </c>
      <c r="B330" s="8" t="s">
        <v>642</v>
      </c>
      <c r="C330" s="8"/>
      <c r="D330" s="40" t="str">
        <f>D$318</f>
        <v>隣地境界線</v>
      </c>
      <c r="E330" s="40" t="str">
        <f t="shared" ref="E330:F330" si="18">E$318</f>
        <v>Neighboring border line</v>
      </c>
      <c r="F330" s="40" t="str">
        <f t="shared" si="18"/>
        <v>Ranh giới đất liền kề</v>
      </c>
      <c r="G330" s="8"/>
      <c r="H330" s="75"/>
    </row>
    <row r="331" spans="1:8" x14ac:dyDescent="0.2">
      <c r="A331" s="8">
        <v>328</v>
      </c>
      <c r="B331" s="8" t="s">
        <v>642</v>
      </c>
      <c r="C331" s="8"/>
      <c r="D331" s="8" t="s">
        <v>10229</v>
      </c>
      <c r="E331" s="8" t="s">
        <v>1878</v>
      </c>
      <c r="F331" s="75" t="s">
        <v>10230</v>
      </c>
      <c r="G331" s="8"/>
      <c r="H331" s="75"/>
    </row>
    <row r="332" spans="1:8" x14ac:dyDescent="0.2">
      <c r="A332" s="8">
        <v>329</v>
      </c>
      <c r="B332" s="8" t="s">
        <v>642</v>
      </c>
      <c r="C332" s="8"/>
      <c r="D332" s="40" t="str">
        <f>D$320</f>
        <v>道路中心線</v>
      </c>
      <c r="E332" s="40" t="str">
        <f t="shared" ref="E332:F332" si="19">E$320</f>
        <v>Road center line</v>
      </c>
      <c r="F332" s="40" t="str">
        <f t="shared" si="19"/>
        <v>Vạch tim đường</v>
      </c>
      <c r="G332" s="8"/>
      <c r="H332" s="75"/>
    </row>
    <row r="333" spans="1:8" x14ac:dyDescent="0.2">
      <c r="A333" s="8">
        <v>330</v>
      </c>
      <c r="B333" s="8" t="s">
        <v>642</v>
      </c>
      <c r="C333" s="8">
        <v>22</v>
      </c>
      <c r="D333" s="40" t="str">
        <f>目次!D11</f>
        <v>1.建築図の見方</v>
      </c>
      <c r="E333" s="40" t="str">
        <f>目次!E11</f>
        <v>1. Method of understanding architectural drawing</v>
      </c>
      <c r="F333" s="40" t="str">
        <f>目次!F11</f>
        <v>1. Cách đọc bản vẽ kiến trúc</v>
      </c>
      <c r="G333" s="8"/>
      <c r="H333" s="75"/>
    </row>
    <row r="334" spans="1:8" x14ac:dyDescent="0.2">
      <c r="A334" s="8">
        <v>331</v>
      </c>
      <c r="B334" s="8" t="s">
        <v>642</v>
      </c>
      <c r="C334" s="40">
        <f>目次!C19</f>
        <v>22</v>
      </c>
      <c r="D334" s="40" t="str">
        <f>目次!D19</f>
        <v>1-8.建築用語</v>
      </c>
      <c r="E334" s="40" t="str">
        <f>目次!E19</f>
        <v>1-8. Terminology of construction</v>
      </c>
      <c r="F334" s="40" t="str">
        <f>目次!F19</f>
        <v>1-8. Thuật ngữ kiến trúc</v>
      </c>
      <c r="G334" s="8"/>
      <c r="H334" s="75"/>
    </row>
    <row r="335" spans="1:8" x14ac:dyDescent="0.2">
      <c r="A335" s="8">
        <v>332</v>
      </c>
      <c r="B335" s="8" t="s">
        <v>642</v>
      </c>
      <c r="C335" s="8"/>
      <c r="D335" s="8" t="s">
        <v>10231</v>
      </c>
      <c r="E335" s="8" t="s">
        <v>839</v>
      </c>
      <c r="F335" s="76" t="s">
        <v>15146</v>
      </c>
      <c r="G335" s="8"/>
      <c r="H335" s="75"/>
    </row>
    <row r="336" spans="1:8" x14ac:dyDescent="0.2">
      <c r="A336" s="8">
        <v>333</v>
      </c>
      <c r="B336" s="8" t="s">
        <v>642</v>
      </c>
      <c r="C336" s="8"/>
      <c r="D336" s="8" t="s">
        <v>10232</v>
      </c>
      <c r="E336" s="8" t="s">
        <v>840</v>
      </c>
      <c r="F336" s="75" t="s">
        <v>10233</v>
      </c>
      <c r="G336" s="8"/>
      <c r="H336" s="75"/>
    </row>
    <row r="337" spans="1:8" x14ac:dyDescent="0.2">
      <c r="A337" s="8">
        <v>334</v>
      </c>
      <c r="B337" s="8" t="s">
        <v>642</v>
      </c>
      <c r="C337" s="8"/>
      <c r="D337" s="8" t="s">
        <v>776</v>
      </c>
      <c r="E337" s="8" t="s">
        <v>777</v>
      </c>
      <c r="F337" s="76" t="s">
        <v>15147</v>
      </c>
      <c r="G337" s="8"/>
      <c r="H337" s="75"/>
    </row>
    <row r="338" spans="1:8" x14ac:dyDescent="0.2">
      <c r="A338" s="8">
        <v>335</v>
      </c>
      <c r="B338" s="8" t="s">
        <v>642</v>
      </c>
      <c r="C338" s="8"/>
      <c r="D338" s="8" t="s">
        <v>10235</v>
      </c>
      <c r="E338" s="8" t="s">
        <v>841</v>
      </c>
      <c r="F338" s="75" t="s">
        <v>10236</v>
      </c>
      <c r="G338" s="8"/>
      <c r="H338" s="75"/>
    </row>
    <row r="339" spans="1:8" x14ac:dyDescent="0.2">
      <c r="A339" s="8">
        <v>336</v>
      </c>
      <c r="B339" s="8" t="s">
        <v>642</v>
      </c>
      <c r="C339" s="8"/>
      <c r="D339" s="8" t="s">
        <v>778</v>
      </c>
      <c r="E339" s="8" t="s">
        <v>779</v>
      </c>
      <c r="F339" s="76" t="s">
        <v>15148</v>
      </c>
      <c r="G339" s="8"/>
      <c r="H339" s="75"/>
    </row>
    <row r="340" spans="1:8" x14ac:dyDescent="0.2">
      <c r="A340" s="8">
        <v>337</v>
      </c>
      <c r="B340" s="8" t="s">
        <v>642</v>
      </c>
      <c r="C340" s="8"/>
      <c r="D340" s="8" t="s">
        <v>10238</v>
      </c>
      <c r="E340" s="8" t="s">
        <v>842</v>
      </c>
      <c r="F340" s="75" t="s">
        <v>10239</v>
      </c>
      <c r="G340" s="8"/>
      <c r="H340" s="75"/>
    </row>
    <row r="341" spans="1:8" x14ac:dyDescent="0.2">
      <c r="A341" s="8">
        <v>338</v>
      </c>
      <c r="B341" s="8" t="s">
        <v>642</v>
      </c>
      <c r="C341" s="8"/>
      <c r="D341" s="8" t="s">
        <v>780</v>
      </c>
      <c r="E341" s="8" t="s">
        <v>10240</v>
      </c>
      <c r="F341" s="76" t="s">
        <v>10241</v>
      </c>
      <c r="G341" s="8"/>
      <c r="H341" s="75"/>
    </row>
    <row r="342" spans="1:8" x14ac:dyDescent="0.2">
      <c r="A342" s="8">
        <v>339</v>
      </c>
      <c r="B342" s="8" t="s">
        <v>642</v>
      </c>
      <c r="C342" s="8"/>
      <c r="D342" s="8" t="s">
        <v>10242</v>
      </c>
      <c r="E342" s="8" t="s">
        <v>910</v>
      </c>
      <c r="F342" s="75" t="s">
        <v>10243</v>
      </c>
      <c r="G342" s="8"/>
      <c r="H342" s="75"/>
    </row>
    <row r="343" spans="1:8" x14ac:dyDescent="0.2">
      <c r="A343" s="8">
        <v>340</v>
      </c>
      <c r="B343" s="8" t="s">
        <v>642</v>
      </c>
      <c r="C343" s="8"/>
      <c r="D343" s="8" t="s">
        <v>781</v>
      </c>
      <c r="E343" s="8" t="s">
        <v>10244</v>
      </c>
      <c r="F343" s="76" t="s">
        <v>14759</v>
      </c>
      <c r="G343" s="8"/>
      <c r="H343" s="75"/>
    </row>
    <row r="344" spans="1:8" x14ac:dyDescent="0.2">
      <c r="A344" s="8">
        <v>341</v>
      </c>
      <c r="B344" s="8" t="s">
        <v>642</v>
      </c>
      <c r="C344" s="8"/>
      <c r="D344" s="8" t="s">
        <v>10245</v>
      </c>
      <c r="E344" s="8" t="s">
        <v>911</v>
      </c>
      <c r="F344" s="75" t="s">
        <v>10246</v>
      </c>
      <c r="G344" s="8"/>
      <c r="H344" s="75"/>
    </row>
    <row r="345" spans="1:8" x14ac:dyDescent="0.2">
      <c r="A345" s="8">
        <v>342</v>
      </c>
      <c r="B345" s="8" t="s">
        <v>642</v>
      </c>
      <c r="C345" s="8"/>
      <c r="D345" s="8" t="s">
        <v>782</v>
      </c>
      <c r="E345" s="8" t="s">
        <v>10247</v>
      </c>
      <c r="F345" s="76" t="s">
        <v>14760</v>
      </c>
      <c r="G345" s="8"/>
      <c r="H345" s="75"/>
    </row>
    <row r="346" spans="1:8" x14ac:dyDescent="0.2">
      <c r="A346" s="8">
        <v>343</v>
      </c>
      <c r="B346" s="8" t="s">
        <v>642</v>
      </c>
      <c r="C346" s="8"/>
      <c r="D346" s="8" t="s">
        <v>10248</v>
      </c>
      <c r="E346" s="8" t="s">
        <v>10249</v>
      </c>
      <c r="F346" s="75" t="s">
        <v>10250</v>
      </c>
      <c r="G346" s="8"/>
      <c r="H346" s="75"/>
    </row>
    <row r="347" spans="1:8" x14ac:dyDescent="0.2">
      <c r="A347" s="8">
        <v>344</v>
      </c>
      <c r="B347" s="8" t="s">
        <v>642</v>
      </c>
      <c r="C347" s="8"/>
      <c r="D347" s="8" t="s">
        <v>783</v>
      </c>
      <c r="E347" s="8" t="s">
        <v>10251</v>
      </c>
      <c r="F347" s="75" t="s">
        <v>10059</v>
      </c>
      <c r="G347" s="8"/>
      <c r="H347" s="75"/>
    </row>
    <row r="348" spans="1:8" x14ac:dyDescent="0.2">
      <c r="A348" s="8">
        <v>345</v>
      </c>
      <c r="B348" s="8" t="s">
        <v>642</v>
      </c>
      <c r="C348" s="8"/>
      <c r="D348" s="8" t="s">
        <v>10252</v>
      </c>
      <c r="E348" s="8" t="s">
        <v>859</v>
      </c>
      <c r="F348" s="75" t="s">
        <v>10253</v>
      </c>
      <c r="G348" s="8"/>
      <c r="H348" s="75"/>
    </row>
    <row r="349" spans="1:8" x14ac:dyDescent="0.2">
      <c r="A349" s="8">
        <v>346</v>
      </c>
      <c r="B349" s="8" t="s">
        <v>642</v>
      </c>
      <c r="C349" s="8"/>
      <c r="D349" s="8" t="s">
        <v>784</v>
      </c>
      <c r="E349" s="8" t="s">
        <v>10254</v>
      </c>
      <c r="F349" s="75" t="s">
        <v>10255</v>
      </c>
      <c r="G349" s="8"/>
      <c r="H349" s="75"/>
    </row>
    <row r="350" spans="1:8" ht="24" x14ac:dyDescent="0.2">
      <c r="A350" s="8">
        <v>347</v>
      </c>
      <c r="B350" s="8" t="s">
        <v>642</v>
      </c>
      <c r="C350" s="8"/>
      <c r="D350" s="8" t="s">
        <v>10256</v>
      </c>
      <c r="E350" s="8" t="s">
        <v>8489</v>
      </c>
      <c r="F350" s="75" t="s">
        <v>10257</v>
      </c>
      <c r="G350" s="8"/>
      <c r="H350" s="75"/>
    </row>
    <row r="351" spans="1:8" x14ac:dyDescent="0.2">
      <c r="A351" s="8">
        <v>348</v>
      </c>
      <c r="B351" s="8" t="s">
        <v>642</v>
      </c>
      <c r="C351" s="8"/>
      <c r="D351" s="8" t="s">
        <v>785</v>
      </c>
      <c r="E351" s="8" t="s">
        <v>10258</v>
      </c>
      <c r="F351" s="75" t="s">
        <v>10259</v>
      </c>
      <c r="G351" s="8"/>
      <c r="H351" s="75"/>
    </row>
    <row r="352" spans="1:8" ht="36" x14ac:dyDescent="0.2">
      <c r="A352" s="8">
        <v>349</v>
      </c>
      <c r="B352" s="8" t="s">
        <v>642</v>
      </c>
      <c r="C352" s="8"/>
      <c r="D352" s="8" t="s">
        <v>10260</v>
      </c>
      <c r="E352" s="8" t="s">
        <v>8490</v>
      </c>
      <c r="F352" s="75" t="s">
        <v>10261</v>
      </c>
      <c r="G352" s="8"/>
      <c r="H352" s="75"/>
    </row>
    <row r="353" spans="1:8" x14ac:dyDescent="0.2">
      <c r="A353" s="8">
        <v>350</v>
      </c>
      <c r="B353" s="8" t="s">
        <v>642</v>
      </c>
      <c r="C353" s="8"/>
      <c r="D353" s="8" t="s">
        <v>10262</v>
      </c>
      <c r="E353" s="8" t="s">
        <v>10263</v>
      </c>
      <c r="F353" s="75" t="s">
        <v>10264</v>
      </c>
      <c r="G353" s="8"/>
      <c r="H353" s="75"/>
    </row>
    <row r="354" spans="1:8" ht="36" x14ac:dyDescent="0.2">
      <c r="A354" s="8">
        <v>351</v>
      </c>
      <c r="B354" s="8" t="s">
        <v>642</v>
      </c>
      <c r="C354" s="8"/>
      <c r="D354" s="8" t="s">
        <v>10265</v>
      </c>
      <c r="E354" s="8" t="s">
        <v>8491</v>
      </c>
      <c r="F354" s="75" t="s">
        <v>10266</v>
      </c>
      <c r="G354" s="8"/>
      <c r="H354" s="75"/>
    </row>
    <row r="355" spans="1:8" x14ac:dyDescent="0.2">
      <c r="A355" s="8">
        <v>352</v>
      </c>
      <c r="B355" s="8" t="s">
        <v>642</v>
      </c>
      <c r="C355" s="8"/>
      <c r="D355" s="8" t="s">
        <v>10267</v>
      </c>
      <c r="E355" s="8" t="s">
        <v>10268</v>
      </c>
      <c r="F355" s="75" t="s">
        <v>10269</v>
      </c>
      <c r="G355" s="8"/>
      <c r="H355" s="75"/>
    </row>
    <row r="356" spans="1:8" ht="26.4" x14ac:dyDescent="0.2">
      <c r="A356" s="8">
        <v>353</v>
      </c>
      <c r="B356" s="8" t="s">
        <v>642</v>
      </c>
      <c r="C356" s="8"/>
      <c r="D356" s="8" t="s">
        <v>10270</v>
      </c>
      <c r="E356" s="8" t="s">
        <v>1270</v>
      </c>
      <c r="F356" s="75" t="s">
        <v>10271</v>
      </c>
      <c r="G356" s="8"/>
      <c r="H356" s="75"/>
    </row>
    <row r="357" spans="1:8" x14ac:dyDescent="0.2">
      <c r="A357" s="8">
        <v>354</v>
      </c>
      <c r="B357" s="8" t="s">
        <v>642</v>
      </c>
      <c r="C357" s="8"/>
      <c r="D357" s="8" t="s">
        <v>793</v>
      </c>
      <c r="E357" s="8" t="s">
        <v>843</v>
      </c>
      <c r="F357" s="75" t="s">
        <v>10272</v>
      </c>
      <c r="G357" s="8"/>
      <c r="H357" s="75"/>
    </row>
    <row r="358" spans="1:8" x14ac:dyDescent="0.2">
      <c r="A358" s="8">
        <v>355</v>
      </c>
      <c r="B358" s="8" t="s">
        <v>642</v>
      </c>
      <c r="C358" s="8"/>
      <c r="D358" s="40" t="str">
        <f>D$353</f>
        <v>シンダーコンクリート</v>
      </c>
      <c r="E358" s="40" t="str">
        <f>E$353</f>
        <v>Cinder concrete</v>
      </c>
      <c r="F358" s="74" t="s">
        <v>10264</v>
      </c>
      <c r="G358" s="8"/>
      <c r="H358" s="75"/>
    </row>
    <row r="359" spans="1:8" x14ac:dyDescent="0.2">
      <c r="A359" s="8">
        <v>356</v>
      </c>
      <c r="B359" s="8" t="s">
        <v>642</v>
      </c>
      <c r="C359" s="8"/>
      <c r="D359" s="8" t="s">
        <v>10273</v>
      </c>
      <c r="E359" s="8" t="s">
        <v>10274</v>
      </c>
      <c r="F359" s="75" t="s">
        <v>10275</v>
      </c>
      <c r="G359" s="8"/>
      <c r="H359" s="75"/>
    </row>
    <row r="360" spans="1:8" x14ac:dyDescent="0.2">
      <c r="A360" s="8">
        <v>357</v>
      </c>
      <c r="B360" s="8" t="s">
        <v>642</v>
      </c>
      <c r="C360" s="8"/>
      <c r="D360" s="8" t="s">
        <v>10276</v>
      </c>
      <c r="E360" s="8" t="s">
        <v>2630</v>
      </c>
      <c r="F360" s="75" t="s">
        <v>10277</v>
      </c>
      <c r="G360" s="8"/>
      <c r="H360" s="75"/>
    </row>
    <row r="361" spans="1:8" x14ac:dyDescent="0.2">
      <c r="A361" s="8">
        <v>358</v>
      </c>
      <c r="B361" s="8" t="s">
        <v>642</v>
      </c>
      <c r="C361" s="8"/>
      <c r="D361" s="8" t="s">
        <v>10278</v>
      </c>
      <c r="E361" s="8" t="s">
        <v>850</v>
      </c>
      <c r="F361" s="75" t="s">
        <v>10279</v>
      </c>
      <c r="G361" s="8"/>
      <c r="H361" s="75"/>
    </row>
    <row r="362" spans="1:8" x14ac:dyDescent="0.2">
      <c r="A362" s="8">
        <v>359</v>
      </c>
      <c r="B362" s="8" t="s">
        <v>642</v>
      </c>
      <c r="C362" s="8"/>
      <c r="D362" s="8" t="s">
        <v>786</v>
      </c>
      <c r="E362" s="8" t="s">
        <v>849</v>
      </c>
      <c r="F362" s="75" t="s">
        <v>10280</v>
      </c>
      <c r="G362" s="8"/>
      <c r="H362" s="75"/>
    </row>
    <row r="363" spans="1:8" x14ac:dyDescent="0.2">
      <c r="A363" s="8">
        <v>360</v>
      </c>
      <c r="B363" s="8" t="s">
        <v>642</v>
      </c>
      <c r="C363" s="8"/>
      <c r="D363" s="40" t="str">
        <f>D$183</f>
        <v>耐火被覆</v>
      </c>
      <c r="E363" s="40" t="str">
        <f>E$183</f>
        <v>Fire resistance covering</v>
      </c>
      <c r="F363" s="74" t="s">
        <v>10017</v>
      </c>
      <c r="G363" s="8"/>
      <c r="H363" s="75"/>
    </row>
    <row r="364" spans="1:8" ht="36" x14ac:dyDescent="0.2">
      <c r="A364" s="8">
        <v>361</v>
      </c>
      <c r="B364" s="8" t="s">
        <v>642</v>
      </c>
      <c r="C364" s="8"/>
      <c r="D364" s="8" t="s">
        <v>10281</v>
      </c>
      <c r="E364" s="8" t="s">
        <v>2643</v>
      </c>
      <c r="F364" s="75" t="s">
        <v>10282</v>
      </c>
      <c r="G364" s="8"/>
      <c r="H364" s="75"/>
    </row>
    <row r="365" spans="1:8" x14ac:dyDescent="0.2">
      <c r="A365" s="8">
        <v>362</v>
      </c>
      <c r="B365" s="8" t="s">
        <v>642</v>
      </c>
      <c r="C365" s="8"/>
      <c r="D365" s="8" t="s">
        <v>10283</v>
      </c>
      <c r="E365" s="8" t="s">
        <v>2644</v>
      </c>
      <c r="F365" s="75" t="s">
        <v>14683</v>
      </c>
      <c r="G365" s="8"/>
      <c r="H365" s="75"/>
    </row>
    <row r="366" spans="1:8" x14ac:dyDescent="0.2">
      <c r="A366" s="8">
        <v>363</v>
      </c>
      <c r="B366" s="8" t="s">
        <v>642</v>
      </c>
      <c r="C366" s="8"/>
      <c r="D366" s="8" t="s">
        <v>787</v>
      </c>
      <c r="E366" s="8" t="s">
        <v>852</v>
      </c>
      <c r="F366" s="75" t="s">
        <v>10284</v>
      </c>
      <c r="G366" s="8"/>
      <c r="H366" s="75"/>
    </row>
    <row r="367" spans="1:8" x14ac:dyDescent="0.2">
      <c r="A367" s="8">
        <v>364</v>
      </c>
      <c r="B367" s="8" t="s">
        <v>642</v>
      </c>
      <c r="C367" s="8"/>
      <c r="D367" s="8" t="s">
        <v>788</v>
      </c>
      <c r="E367" s="8" t="s">
        <v>2645</v>
      </c>
      <c r="F367" s="75" t="s">
        <v>10285</v>
      </c>
      <c r="G367" s="8"/>
      <c r="H367" s="75"/>
    </row>
    <row r="368" spans="1:8" ht="26.4" x14ac:dyDescent="0.2">
      <c r="A368" s="8">
        <v>365</v>
      </c>
      <c r="B368" s="8" t="s">
        <v>642</v>
      </c>
      <c r="C368" s="8"/>
      <c r="D368" s="8" t="s">
        <v>10286</v>
      </c>
      <c r="E368" s="8" t="s">
        <v>10288</v>
      </c>
      <c r="F368" s="75" t="s">
        <v>10287</v>
      </c>
      <c r="G368" s="8"/>
      <c r="H368" s="75"/>
    </row>
    <row r="369" spans="1:8" x14ac:dyDescent="0.2">
      <c r="A369" s="8">
        <v>366</v>
      </c>
      <c r="B369" s="8" t="s">
        <v>642</v>
      </c>
      <c r="C369" s="8"/>
      <c r="D369" s="8" t="s">
        <v>789</v>
      </c>
      <c r="E369" s="8" t="s">
        <v>2646</v>
      </c>
      <c r="F369" s="75" t="s">
        <v>10289</v>
      </c>
      <c r="G369" s="8"/>
      <c r="H369" s="75"/>
    </row>
    <row r="370" spans="1:8" ht="24" x14ac:dyDescent="0.2">
      <c r="A370" s="8">
        <v>367</v>
      </c>
      <c r="B370" s="8" t="s">
        <v>642</v>
      </c>
      <c r="C370" s="8"/>
      <c r="D370" s="8" t="s">
        <v>10290</v>
      </c>
      <c r="E370" s="8" t="s">
        <v>1078</v>
      </c>
      <c r="F370" s="75" t="s">
        <v>10291</v>
      </c>
      <c r="G370" s="8"/>
      <c r="H370" s="75"/>
    </row>
    <row r="371" spans="1:8" x14ac:dyDescent="0.2">
      <c r="A371" s="8">
        <v>368</v>
      </c>
      <c r="B371" s="8" t="s">
        <v>642</v>
      </c>
      <c r="C371" s="8"/>
      <c r="D371" s="8" t="s">
        <v>790</v>
      </c>
      <c r="E371" s="8" t="s">
        <v>2647</v>
      </c>
      <c r="F371" s="75" t="s">
        <v>10292</v>
      </c>
      <c r="G371" s="8"/>
      <c r="H371" s="75"/>
    </row>
    <row r="372" spans="1:8" x14ac:dyDescent="0.2">
      <c r="A372" s="8">
        <v>369</v>
      </c>
      <c r="B372" s="8" t="s">
        <v>642</v>
      </c>
      <c r="C372" s="8"/>
      <c r="D372" s="8" t="s">
        <v>10293</v>
      </c>
      <c r="E372" s="8" t="s">
        <v>1079</v>
      </c>
      <c r="F372" s="75" t="s">
        <v>10294</v>
      </c>
      <c r="G372" s="8"/>
      <c r="H372" s="75"/>
    </row>
    <row r="373" spans="1:8" x14ac:dyDescent="0.2">
      <c r="A373" s="8">
        <v>370</v>
      </c>
      <c r="B373" s="8" t="s">
        <v>642</v>
      </c>
      <c r="C373" s="8"/>
      <c r="D373" s="8" t="s">
        <v>10295</v>
      </c>
      <c r="E373" s="8" t="s">
        <v>791</v>
      </c>
      <c r="F373" s="75" t="s">
        <v>14761</v>
      </c>
      <c r="G373" s="8"/>
      <c r="H373" s="75"/>
    </row>
    <row r="374" spans="1:8" ht="36" x14ac:dyDescent="0.2">
      <c r="A374" s="8">
        <v>371</v>
      </c>
      <c r="B374" s="8" t="s">
        <v>642</v>
      </c>
      <c r="C374" s="8"/>
      <c r="D374" s="8" t="s">
        <v>10296</v>
      </c>
      <c r="E374" s="8" t="s">
        <v>912</v>
      </c>
      <c r="F374" s="75" t="s">
        <v>10297</v>
      </c>
      <c r="G374" s="8"/>
      <c r="H374" s="75"/>
    </row>
    <row r="375" spans="1:8" ht="36" x14ac:dyDescent="0.2">
      <c r="A375" s="8">
        <v>372</v>
      </c>
      <c r="B375" s="8" t="s">
        <v>642</v>
      </c>
      <c r="C375" s="8"/>
      <c r="D375" s="8" t="s">
        <v>10298</v>
      </c>
      <c r="E375" s="8" t="s">
        <v>10299</v>
      </c>
      <c r="F375" s="75" t="s">
        <v>14726</v>
      </c>
      <c r="G375" s="8"/>
      <c r="H375" s="75"/>
    </row>
    <row r="376" spans="1:8" x14ac:dyDescent="0.2">
      <c r="A376" s="8">
        <v>373</v>
      </c>
      <c r="B376" s="8" t="s">
        <v>642</v>
      </c>
      <c r="C376" s="8"/>
      <c r="D376" s="8" t="s">
        <v>10301</v>
      </c>
      <c r="E376" s="8" t="s">
        <v>851</v>
      </c>
      <c r="F376" s="75" t="s">
        <v>10302</v>
      </c>
      <c r="G376" s="8"/>
      <c r="H376" s="75"/>
    </row>
    <row r="377" spans="1:8" ht="36" x14ac:dyDescent="0.2">
      <c r="A377" s="8">
        <v>374</v>
      </c>
      <c r="B377" s="8" t="s">
        <v>642</v>
      </c>
      <c r="C377" s="8"/>
      <c r="D377" s="8" t="s">
        <v>10303</v>
      </c>
      <c r="E377" s="8" t="s">
        <v>913</v>
      </c>
      <c r="F377" s="75" t="s">
        <v>10304</v>
      </c>
      <c r="G377" s="8"/>
      <c r="H377" s="75"/>
    </row>
    <row r="378" spans="1:8" x14ac:dyDescent="0.2">
      <c r="A378" s="8">
        <v>375</v>
      </c>
      <c r="B378" s="8" t="s">
        <v>642</v>
      </c>
      <c r="C378" s="8"/>
      <c r="D378" s="8" t="s">
        <v>792</v>
      </c>
      <c r="E378" s="8" t="s">
        <v>844</v>
      </c>
      <c r="F378" s="75" t="s">
        <v>9886</v>
      </c>
      <c r="G378" s="8"/>
      <c r="H378" s="75"/>
    </row>
    <row r="379" spans="1:8" ht="24" x14ac:dyDescent="0.2">
      <c r="A379" s="8">
        <v>376</v>
      </c>
      <c r="B379" s="8" t="s">
        <v>642</v>
      </c>
      <c r="C379" s="8"/>
      <c r="D379" s="8" t="s">
        <v>10305</v>
      </c>
      <c r="E379" s="8" t="s">
        <v>10306</v>
      </c>
      <c r="F379" s="75" t="s">
        <v>10307</v>
      </c>
      <c r="G379" s="8"/>
      <c r="H379" s="75"/>
    </row>
    <row r="380" spans="1:8" x14ac:dyDescent="0.2">
      <c r="A380" s="8">
        <v>377</v>
      </c>
      <c r="B380" s="8" t="s">
        <v>642</v>
      </c>
      <c r="C380" s="8">
        <v>23</v>
      </c>
      <c r="D380" s="40" t="str">
        <f>目次!D11</f>
        <v>1.建築図の見方</v>
      </c>
      <c r="E380" s="40" t="str">
        <f>目次!E11</f>
        <v>1. Method of understanding architectural drawing</v>
      </c>
      <c r="F380" s="40" t="str">
        <f>目次!F11</f>
        <v>1. Cách đọc bản vẽ kiến trúc</v>
      </c>
      <c r="G380" s="8"/>
      <c r="H380" s="75"/>
    </row>
    <row r="381" spans="1:8" x14ac:dyDescent="0.2">
      <c r="A381" s="8">
        <v>378</v>
      </c>
      <c r="B381" s="8" t="s">
        <v>642</v>
      </c>
      <c r="C381" s="40">
        <f>目次!C20</f>
        <v>23</v>
      </c>
      <c r="D381" s="40" t="str">
        <f>目次!D20</f>
        <v>1-9.特殊な建築用語(免震構造)</v>
      </c>
      <c r="E381" s="40" t="str">
        <f>目次!E20</f>
        <v>1-9. Special terminology of construction (earthquake isolated structure)</v>
      </c>
      <c r="F381" s="40" t="str">
        <f>目次!F20</f>
        <v>1-9. Thuật ngữ kiến trúc đặc biệt (kết cấu móng chống rung)</v>
      </c>
      <c r="G381" s="8"/>
      <c r="H381" s="75"/>
    </row>
    <row r="382" spans="1:8" x14ac:dyDescent="0.2">
      <c r="A382" s="8">
        <v>379</v>
      </c>
      <c r="B382" s="8" t="s">
        <v>642</v>
      </c>
      <c r="C382" s="8"/>
      <c r="D382" s="8" t="s">
        <v>10308</v>
      </c>
      <c r="E382" s="8" t="s">
        <v>854</v>
      </c>
      <c r="F382" s="75" t="s">
        <v>14684</v>
      </c>
      <c r="G382" s="8"/>
      <c r="H382" s="75"/>
    </row>
    <row r="383" spans="1:8" x14ac:dyDescent="0.2">
      <c r="A383" s="8">
        <v>380</v>
      </c>
      <c r="B383" s="8" t="s">
        <v>642</v>
      </c>
      <c r="C383" s="8"/>
      <c r="D383" s="8" t="s">
        <v>10309</v>
      </c>
      <c r="E383" s="8" t="s">
        <v>853</v>
      </c>
      <c r="F383" s="75" t="s">
        <v>10310</v>
      </c>
      <c r="G383" s="8"/>
      <c r="H383" s="75"/>
    </row>
    <row r="384" spans="1:8" ht="24" x14ac:dyDescent="0.2">
      <c r="A384" s="8">
        <v>381</v>
      </c>
      <c r="B384" s="8" t="s">
        <v>642</v>
      </c>
      <c r="C384" s="8"/>
      <c r="D384" s="29" t="str">
        <f>D$188</f>
        <v>ほとんどの建築物(耐震構造)は、地面の上に建物が建っています。</v>
      </c>
      <c r="E384" s="29" t="str">
        <f>E$188</f>
        <v>Most buildings, which have the earthquake resistance structure, stand on the ground.</v>
      </c>
      <c r="F384" s="78" t="s">
        <v>14685</v>
      </c>
      <c r="G384" s="8"/>
      <c r="H384" s="75"/>
    </row>
    <row r="385" spans="1:8" ht="26.4" x14ac:dyDescent="0.2">
      <c r="A385" s="8">
        <v>382</v>
      </c>
      <c r="B385" s="8" t="s">
        <v>642</v>
      </c>
      <c r="C385" s="8"/>
      <c r="D385" s="8" t="s">
        <v>10311</v>
      </c>
      <c r="E385" s="8" t="s">
        <v>1040</v>
      </c>
      <c r="F385" s="75" t="s">
        <v>14686</v>
      </c>
      <c r="G385" s="8"/>
      <c r="H385" s="75"/>
    </row>
    <row r="386" spans="1:8" ht="26.4" x14ac:dyDescent="0.2">
      <c r="A386" s="8">
        <v>383</v>
      </c>
      <c r="B386" s="8" t="s">
        <v>642</v>
      </c>
      <c r="C386" s="8"/>
      <c r="D386" s="8" t="s">
        <v>10312</v>
      </c>
      <c r="E386" s="8" t="s">
        <v>10309</v>
      </c>
      <c r="F386" s="75" t="s">
        <v>14762</v>
      </c>
      <c r="G386" s="8"/>
      <c r="H386" s="75"/>
    </row>
    <row r="387" spans="1:8" ht="26.4" x14ac:dyDescent="0.2">
      <c r="A387" s="8">
        <v>384</v>
      </c>
      <c r="B387" s="8" t="s">
        <v>642</v>
      </c>
      <c r="C387" s="8"/>
      <c r="D387" s="8" t="s">
        <v>10313</v>
      </c>
      <c r="E387" s="8" t="s">
        <v>914</v>
      </c>
      <c r="F387" s="75" t="s">
        <v>14687</v>
      </c>
      <c r="G387" s="8"/>
      <c r="H387" s="75"/>
    </row>
    <row r="388" spans="1:8" ht="26.4" x14ac:dyDescent="0.2">
      <c r="A388" s="8">
        <v>385</v>
      </c>
      <c r="B388" s="8" t="s">
        <v>642</v>
      </c>
      <c r="C388" s="8"/>
      <c r="D388" s="8" t="s">
        <v>10314</v>
      </c>
      <c r="E388" s="8" t="s">
        <v>2086</v>
      </c>
      <c r="F388" s="75" t="s">
        <v>14688</v>
      </c>
      <c r="G388" s="8"/>
      <c r="H388" s="75"/>
    </row>
    <row r="389" spans="1:8" x14ac:dyDescent="0.2">
      <c r="A389" s="8">
        <v>386</v>
      </c>
      <c r="B389" s="8" t="s">
        <v>642</v>
      </c>
      <c r="C389" s="8"/>
      <c r="D389" s="8" t="s">
        <v>10315</v>
      </c>
      <c r="E389" s="8" t="s">
        <v>10316</v>
      </c>
      <c r="F389" s="75" t="s">
        <v>10317</v>
      </c>
      <c r="G389" s="8"/>
      <c r="H389" s="75"/>
    </row>
    <row r="390" spans="1:8" x14ac:dyDescent="0.2">
      <c r="A390" s="8">
        <v>387</v>
      </c>
      <c r="B390" s="8" t="s">
        <v>642</v>
      </c>
      <c r="C390" s="8"/>
      <c r="D390" s="8" t="s">
        <v>10318</v>
      </c>
      <c r="E390" s="8" t="s">
        <v>10319</v>
      </c>
      <c r="F390" s="75" t="s">
        <v>14763</v>
      </c>
      <c r="G390" s="8"/>
      <c r="H390" s="75"/>
    </row>
    <row r="391" spans="1:8" x14ac:dyDescent="0.2">
      <c r="A391" s="8">
        <v>388</v>
      </c>
      <c r="B391" s="8" t="s">
        <v>642</v>
      </c>
      <c r="C391" s="8"/>
      <c r="D391" s="8" t="s">
        <v>10320</v>
      </c>
      <c r="E391" s="8" t="s">
        <v>855</v>
      </c>
      <c r="F391" s="75" t="s">
        <v>14764</v>
      </c>
      <c r="G391" s="8"/>
      <c r="H391" s="75"/>
    </row>
    <row r="392" spans="1:8" ht="39.6" x14ac:dyDescent="0.2">
      <c r="A392" s="8">
        <v>389</v>
      </c>
      <c r="B392" s="8" t="s">
        <v>642</v>
      </c>
      <c r="C392" s="8"/>
      <c r="D392" s="8" t="s">
        <v>10321</v>
      </c>
      <c r="E392" s="8" t="s">
        <v>1271</v>
      </c>
      <c r="F392" s="75" t="s">
        <v>14765</v>
      </c>
      <c r="G392" s="8" t="s">
        <v>10341</v>
      </c>
      <c r="H392" s="75" t="s">
        <v>10342</v>
      </c>
    </row>
    <row r="393" spans="1:8" ht="36" x14ac:dyDescent="0.2">
      <c r="A393" s="8">
        <v>390</v>
      </c>
      <c r="B393" s="8" t="s">
        <v>642</v>
      </c>
      <c r="C393" s="8"/>
      <c r="D393" s="8" t="s">
        <v>10322</v>
      </c>
      <c r="E393" s="8" t="s">
        <v>8492</v>
      </c>
      <c r="F393" s="75" t="s">
        <v>10324</v>
      </c>
      <c r="G393" s="8"/>
      <c r="H393" s="75"/>
    </row>
    <row r="394" spans="1:8" ht="26.4" x14ac:dyDescent="0.2">
      <c r="A394" s="8">
        <v>391</v>
      </c>
      <c r="B394" s="8" t="s">
        <v>642</v>
      </c>
      <c r="C394" s="8"/>
      <c r="D394" s="8" t="s">
        <v>10323</v>
      </c>
      <c r="E394" s="62" t="s">
        <v>8493</v>
      </c>
      <c r="F394" s="89" t="s">
        <v>14689</v>
      </c>
      <c r="G394" s="8" t="s">
        <v>10329</v>
      </c>
      <c r="H394" s="75" t="s">
        <v>10343</v>
      </c>
    </row>
    <row r="395" spans="1:8" x14ac:dyDescent="0.2">
      <c r="A395" s="8">
        <v>392</v>
      </c>
      <c r="B395" s="8" t="s">
        <v>642</v>
      </c>
      <c r="C395" s="8"/>
      <c r="D395" s="8" t="s">
        <v>10325</v>
      </c>
      <c r="E395" s="8" t="s">
        <v>856</v>
      </c>
      <c r="F395" s="75" t="s">
        <v>10327</v>
      </c>
      <c r="G395" s="8"/>
      <c r="H395" s="75"/>
    </row>
    <row r="396" spans="1:8" x14ac:dyDescent="0.2">
      <c r="A396" s="8">
        <v>393</v>
      </c>
      <c r="B396" s="8" t="s">
        <v>642</v>
      </c>
      <c r="C396" s="8"/>
      <c r="D396" s="8" t="s">
        <v>10326</v>
      </c>
      <c r="E396" s="8" t="s">
        <v>8494</v>
      </c>
      <c r="F396" s="75" t="s">
        <v>14690</v>
      </c>
      <c r="G396" s="8"/>
      <c r="H396" s="75"/>
    </row>
    <row r="397" spans="1:8" ht="26.4" x14ac:dyDescent="0.2">
      <c r="A397" s="8">
        <v>394</v>
      </c>
      <c r="B397" s="8" t="s">
        <v>642</v>
      </c>
      <c r="C397" s="8"/>
      <c r="D397" s="8" t="s">
        <v>10328</v>
      </c>
      <c r="E397" s="44" t="s">
        <v>2100</v>
      </c>
      <c r="F397" s="77" t="s">
        <v>14691</v>
      </c>
      <c r="G397" s="8"/>
      <c r="H397" s="75"/>
    </row>
    <row r="398" spans="1:8" x14ac:dyDescent="0.2">
      <c r="A398" s="8"/>
      <c r="B398" s="8"/>
      <c r="C398" s="8"/>
      <c r="D398" s="8"/>
      <c r="E398" s="8"/>
      <c r="F398" s="75"/>
      <c r="G398" s="8"/>
      <c r="H398" s="75"/>
    </row>
  </sheetData>
  <phoneticPr fontId="1"/>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30"/>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hidden="1" customWidth="1"/>
    <col min="8" max="8" width="20.6640625" style="79" customWidth="1"/>
    <col min="9" max="16384" width="9" style="36"/>
  </cols>
  <sheetData>
    <row r="1" spans="1:8" s="35" customFormat="1" ht="13.2" x14ac:dyDescent="0.2">
      <c r="A1" s="42" t="str">
        <f>目次!D$21</f>
        <v>2.ダクト設計図の見方</v>
      </c>
      <c r="C1" s="42"/>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1083</v>
      </c>
      <c r="C4" s="40">
        <f>目次!C$21</f>
        <v>25</v>
      </c>
      <c r="D4" s="40" t="str">
        <f>目次!D$21</f>
        <v>2.ダクト設計図の見方</v>
      </c>
      <c r="E4" s="40" t="str">
        <f>目次!E$21</f>
        <v>2. How to understand duct design drawing</v>
      </c>
      <c r="F4" s="40" t="str">
        <f>目次!F$21</f>
        <v>2. Cách đọc bản thiết kế ống dẫn Duct</v>
      </c>
      <c r="G4" s="8"/>
      <c r="H4" s="75"/>
    </row>
    <row r="5" spans="1:8" ht="13.2" x14ac:dyDescent="0.2">
      <c r="A5" s="8">
        <v>2</v>
      </c>
      <c r="B5" s="8" t="s">
        <v>1083</v>
      </c>
      <c r="C5" s="53"/>
      <c r="D5" s="40" t="str">
        <f>目次!D22</f>
        <v>2-1.ダクトの種類</v>
      </c>
      <c r="E5" s="40" t="str">
        <f>目次!E22</f>
        <v>2-1. Duct type</v>
      </c>
      <c r="F5" s="40" t="str">
        <f>目次!F22</f>
        <v>2-1. Các loại ống dẫn Duct (chủ yếu dẫn gió hoặc khí…)</v>
      </c>
      <c r="G5" s="16"/>
      <c r="H5" s="75"/>
    </row>
    <row r="6" spans="1:8" ht="13.2" x14ac:dyDescent="0.2">
      <c r="A6" s="8">
        <v>3</v>
      </c>
      <c r="B6" s="8" t="s">
        <v>1083</v>
      </c>
      <c r="C6" s="53"/>
      <c r="D6" s="40" t="str">
        <f>目次!D23</f>
        <v>2-2.主な機器類・ダンパー類</v>
      </c>
      <c r="E6" s="40" t="str">
        <f>目次!E23</f>
        <v>2-2. Typical equipment and dampers</v>
      </c>
      <c r="F6" s="40" t="str">
        <f>目次!F23</f>
        <v>2-2. Các thiết bị quan trọng và các loại van</v>
      </c>
      <c r="G6" s="16"/>
      <c r="H6" s="75"/>
    </row>
    <row r="7" spans="1:8" ht="13.2" x14ac:dyDescent="0.2">
      <c r="A7" s="8">
        <v>4</v>
      </c>
      <c r="B7" s="8" t="s">
        <v>1083</v>
      </c>
      <c r="C7" s="53"/>
      <c r="D7" s="40" t="str">
        <f>目次!D24</f>
        <v>2-3.ダクトのシンボル</v>
      </c>
      <c r="E7" s="40" t="str">
        <f>目次!E24</f>
        <v>2-3. Duct symbol</v>
      </c>
      <c r="F7" s="40" t="str">
        <f>目次!F24</f>
        <v>2-3. Kí hiệu của ống dẫn Duct</v>
      </c>
      <c r="G7" s="16"/>
      <c r="H7" s="75"/>
    </row>
    <row r="8" spans="1:8" ht="13.2" x14ac:dyDescent="0.2">
      <c r="A8" s="8">
        <v>5</v>
      </c>
      <c r="B8" s="8" t="s">
        <v>1083</v>
      </c>
      <c r="C8" s="53"/>
      <c r="D8" s="40" t="str">
        <f>目次!D25</f>
        <v>2-4.ダクト系統図の一例</v>
      </c>
      <c r="E8" s="40" t="str">
        <f>目次!E25</f>
        <v>2-4. Example of duct system diagram</v>
      </c>
      <c r="F8" s="40" t="str">
        <f>目次!F25</f>
        <v>2-4. Một ví dụ của sơ đồ hệ thống ống dẫn Duct</v>
      </c>
      <c r="G8" s="16"/>
      <c r="H8" s="75"/>
    </row>
    <row r="9" spans="1:8" ht="13.2" x14ac:dyDescent="0.2">
      <c r="A9" s="8">
        <v>6</v>
      </c>
      <c r="B9" s="8" t="s">
        <v>1083</v>
      </c>
      <c r="C9" s="53"/>
      <c r="D9" s="40" t="str">
        <f>目次!D26</f>
        <v>2-5.ダクト設計図の着眼点</v>
      </c>
      <c r="E9" s="40" t="str">
        <f>目次!E26</f>
        <v>2-5. View point of duct design drawing</v>
      </c>
      <c r="F9" s="40" t="str">
        <f>目次!F26</f>
        <v>2-5. Điểm chú ý của bản thiết ống dẫn Duct</v>
      </c>
      <c r="G9" s="16"/>
      <c r="H9" s="75"/>
    </row>
    <row r="10" spans="1:8" ht="13.2" x14ac:dyDescent="0.2">
      <c r="A10" s="8">
        <v>7</v>
      </c>
      <c r="B10" s="8" t="s">
        <v>1083</v>
      </c>
      <c r="C10" s="40">
        <f>C11</f>
        <v>26</v>
      </c>
      <c r="D10" s="40" t="str">
        <f>目次!D$21</f>
        <v>2.ダクト設計図の見方</v>
      </c>
      <c r="E10" s="40" t="str">
        <f>目次!E$21</f>
        <v>2. How to understand duct design drawing</v>
      </c>
      <c r="F10" s="40" t="str">
        <f>目次!F$21</f>
        <v>2. Cách đọc bản thiết kế ống dẫn Duct</v>
      </c>
      <c r="G10" s="8"/>
      <c r="H10" s="75"/>
    </row>
    <row r="11" spans="1:8" ht="13.2" x14ac:dyDescent="0.2">
      <c r="A11" s="8">
        <v>8</v>
      </c>
      <c r="B11" s="8" t="s">
        <v>1083</v>
      </c>
      <c r="C11" s="40">
        <f>目次!C$22</f>
        <v>26</v>
      </c>
      <c r="D11" s="40" t="str">
        <f>目次!D$22</f>
        <v>2-1.ダクトの種類</v>
      </c>
      <c r="E11" s="40" t="str">
        <f>目次!E$22</f>
        <v>2-1. Duct type</v>
      </c>
      <c r="F11" s="40" t="str">
        <f>目次!F$22</f>
        <v>2-1. Các loại ống dẫn Duct (chủ yếu dẫn gió hoặc khí…)</v>
      </c>
      <c r="G11" s="16"/>
      <c r="H11" s="75"/>
    </row>
    <row r="12" spans="1:8" ht="13.2" x14ac:dyDescent="0.2">
      <c r="A12" s="8">
        <v>9</v>
      </c>
      <c r="B12" s="8" t="s">
        <v>1083</v>
      </c>
      <c r="C12" s="8"/>
      <c r="D12" s="16" t="s">
        <v>10368</v>
      </c>
      <c r="E12" s="16" t="s">
        <v>4340</v>
      </c>
      <c r="F12" s="75" t="s">
        <v>14766</v>
      </c>
      <c r="G12" s="16"/>
      <c r="H12" s="75"/>
    </row>
    <row r="13" spans="1:8" ht="13.2" x14ac:dyDescent="0.2">
      <c r="A13" s="8">
        <v>10</v>
      </c>
      <c r="B13" s="8" t="s">
        <v>1083</v>
      </c>
      <c r="C13" s="8"/>
      <c r="D13" s="16" t="s">
        <v>10369</v>
      </c>
      <c r="E13" s="16" t="s">
        <v>4341</v>
      </c>
      <c r="F13" s="75" t="s">
        <v>10686</v>
      </c>
      <c r="G13" s="16"/>
      <c r="H13" s="75"/>
    </row>
    <row r="14" spans="1:8" ht="13.2" x14ac:dyDescent="0.2">
      <c r="A14" s="8">
        <v>11</v>
      </c>
      <c r="B14" s="8" t="s">
        <v>1083</v>
      </c>
      <c r="C14" s="8"/>
      <c r="D14" s="16" t="s">
        <v>10370</v>
      </c>
      <c r="E14" s="16" t="s">
        <v>10371</v>
      </c>
      <c r="F14" s="76" t="s">
        <v>10372</v>
      </c>
      <c r="G14" s="16"/>
      <c r="H14" s="75"/>
    </row>
    <row r="15" spans="1:8" ht="13.2" x14ac:dyDescent="0.2">
      <c r="A15" s="8">
        <v>12</v>
      </c>
      <c r="B15" s="8" t="s">
        <v>1083</v>
      </c>
      <c r="C15" s="8"/>
      <c r="D15" s="16" t="s">
        <v>534</v>
      </c>
      <c r="E15" s="16" t="s">
        <v>10969</v>
      </c>
      <c r="F15" s="75" t="s">
        <v>10373</v>
      </c>
      <c r="G15" s="16"/>
      <c r="H15" s="75"/>
    </row>
    <row r="16" spans="1:8" ht="13.2" x14ac:dyDescent="0.2">
      <c r="A16" s="8">
        <v>13</v>
      </c>
      <c r="B16" s="8" t="s">
        <v>1083</v>
      </c>
      <c r="C16" s="8"/>
      <c r="D16" s="16" t="s">
        <v>10374</v>
      </c>
      <c r="E16" s="16" t="s">
        <v>4499</v>
      </c>
      <c r="F16" s="75" t="s">
        <v>14784</v>
      </c>
      <c r="G16" s="16"/>
      <c r="H16" s="75"/>
    </row>
    <row r="17" spans="1:8" ht="26.4" x14ac:dyDescent="0.2">
      <c r="A17" s="8">
        <v>14</v>
      </c>
      <c r="B17" s="8" t="s">
        <v>1083</v>
      </c>
      <c r="C17" s="8"/>
      <c r="D17" s="16" t="s">
        <v>10375</v>
      </c>
      <c r="E17" s="16" t="s">
        <v>11509</v>
      </c>
      <c r="F17" s="75" t="s">
        <v>14785</v>
      </c>
      <c r="G17" s="16"/>
      <c r="H17" s="75"/>
    </row>
    <row r="18" spans="1:8" ht="13.2" x14ac:dyDescent="0.2">
      <c r="A18" s="8">
        <v>15</v>
      </c>
      <c r="B18" s="8" t="s">
        <v>1083</v>
      </c>
      <c r="C18" s="8"/>
      <c r="D18" s="16" t="s">
        <v>10376</v>
      </c>
      <c r="E18" s="16" t="s">
        <v>4504</v>
      </c>
      <c r="F18" s="75" t="s">
        <v>14767</v>
      </c>
      <c r="G18" s="16"/>
      <c r="H18" s="75"/>
    </row>
    <row r="19" spans="1:8" ht="26.4" x14ac:dyDescent="0.2">
      <c r="A19" s="8">
        <v>16</v>
      </c>
      <c r="B19" s="8" t="s">
        <v>1083</v>
      </c>
      <c r="C19" s="8"/>
      <c r="D19" s="16" t="s">
        <v>10377</v>
      </c>
      <c r="E19" s="16" t="s">
        <v>4505</v>
      </c>
      <c r="F19" s="75" t="s">
        <v>14768</v>
      </c>
      <c r="G19" s="16"/>
      <c r="H19" s="75"/>
    </row>
    <row r="20" spans="1:8" ht="13.2" x14ac:dyDescent="0.2">
      <c r="A20" s="8">
        <v>17</v>
      </c>
      <c r="B20" s="8" t="s">
        <v>1083</v>
      </c>
      <c r="C20" s="8"/>
      <c r="D20" s="16" t="s">
        <v>10378</v>
      </c>
      <c r="E20" s="16" t="s">
        <v>4335</v>
      </c>
      <c r="F20" s="75" t="s">
        <v>14786</v>
      </c>
      <c r="G20" s="16"/>
      <c r="H20" s="75"/>
    </row>
    <row r="21" spans="1:8" ht="13.2" x14ac:dyDescent="0.2">
      <c r="A21" s="8">
        <v>18</v>
      </c>
      <c r="B21" s="8" t="s">
        <v>1083</v>
      </c>
      <c r="C21" s="8"/>
      <c r="D21" s="16" t="s">
        <v>10379</v>
      </c>
      <c r="E21" s="16" t="s">
        <v>10380</v>
      </c>
      <c r="F21" s="75" t="s">
        <v>14787</v>
      </c>
      <c r="G21" s="16"/>
      <c r="H21" s="75"/>
    </row>
    <row r="22" spans="1:8" ht="13.2" x14ac:dyDescent="0.2">
      <c r="A22" s="8">
        <v>19</v>
      </c>
      <c r="B22" s="8" t="s">
        <v>1083</v>
      </c>
      <c r="C22" s="8"/>
      <c r="D22" s="16" t="s">
        <v>10381</v>
      </c>
      <c r="E22" s="16" t="s">
        <v>4508</v>
      </c>
      <c r="F22" s="75" t="s">
        <v>14788</v>
      </c>
      <c r="G22" s="16"/>
      <c r="H22" s="75"/>
    </row>
    <row r="23" spans="1:8" ht="13.2" x14ac:dyDescent="0.2">
      <c r="A23" s="8">
        <v>20</v>
      </c>
      <c r="B23" s="8" t="s">
        <v>1083</v>
      </c>
      <c r="C23" s="8"/>
      <c r="D23" s="16" t="s">
        <v>10382</v>
      </c>
      <c r="E23" s="16" t="s">
        <v>8461</v>
      </c>
      <c r="F23" s="75" t="s">
        <v>14789</v>
      </c>
      <c r="G23" s="16"/>
      <c r="H23" s="75"/>
    </row>
    <row r="24" spans="1:8" ht="13.2" x14ac:dyDescent="0.2">
      <c r="A24" s="8">
        <v>21</v>
      </c>
      <c r="B24" s="8" t="s">
        <v>1083</v>
      </c>
      <c r="C24" s="8"/>
      <c r="D24" s="16" t="s">
        <v>10383</v>
      </c>
      <c r="E24" s="16" t="s">
        <v>4513</v>
      </c>
      <c r="F24" s="75" t="s">
        <v>14790</v>
      </c>
      <c r="G24" s="16"/>
      <c r="H24" s="75"/>
    </row>
    <row r="25" spans="1:8" ht="24" x14ac:dyDescent="0.2">
      <c r="A25" s="8">
        <v>22</v>
      </c>
      <c r="B25" s="8" t="s">
        <v>1083</v>
      </c>
      <c r="C25" s="8"/>
      <c r="D25" s="16" t="s">
        <v>10384</v>
      </c>
      <c r="E25" s="16" t="s">
        <v>4514</v>
      </c>
      <c r="F25" s="75" t="s">
        <v>14791</v>
      </c>
      <c r="G25" s="16"/>
      <c r="H25" s="75"/>
    </row>
    <row r="26" spans="1:8" ht="13.2" x14ac:dyDescent="0.2">
      <c r="A26" s="8">
        <v>23</v>
      </c>
      <c r="B26" s="8" t="s">
        <v>1083</v>
      </c>
      <c r="C26" s="8"/>
      <c r="D26" s="16" t="s">
        <v>10385</v>
      </c>
      <c r="E26" s="16" t="s">
        <v>4339</v>
      </c>
      <c r="F26" s="75" t="s">
        <v>14769</v>
      </c>
      <c r="G26" s="16"/>
      <c r="H26" s="75"/>
    </row>
    <row r="27" spans="1:8" ht="13.2" x14ac:dyDescent="0.2">
      <c r="A27" s="8">
        <v>24</v>
      </c>
      <c r="B27" s="8" t="s">
        <v>1083</v>
      </c>
      <c r="C27" s="8"/>
      <c r="D27" s="16" t="s">
        <v>10386</v>
      </c>
      <c r="E27" s="16" t="s">
        <v>9079</v>
      </c>
      <c r="F27" s="75" t="s">
        <v>14792</v>
      </c>
      <c r="G27" s="16"/>
      <c r="H27" s="75"/>
    </row>
    <row r="28" spans="1:8" ht="13.2" x14ac:dyDescent="0.2">
      <c r="A28" s="8">
        <v>25</v>
      </c>
      <c r="B28" s="8" t="s">
        <v>1083</v>
      </c>
      <c r="C28" s="8"/>
      <c r="D28" s="16" t="s">
        <v>10387</v>
      </c>
      <c r="E28" s="16" t="s">
        <v>10388</v>
      </c>
      <c r="F28" s="76" t="s">
        <v>14793</v>
      </c>
      <c r="G28" s="16"/>
      <c r="H28" s="75"/>
    </row>
    <row r="29" spans="1:8" ht="36" x14ac:dyDescent="0.2">
      <c r="A29" s="8">
        <v>26</v>
      </c>
      <c r="B29" s="8" t="s">
        <v>1083</v>
      </c>
      <c r="C29" s="8"/>
      <c r="D29" s="16" t="s">
        <v>10389</v>
      </c>
      <c r="E29" s="16" t="s">
        <v>4451</v>
      </c>
      <c r="F29" s="75" t="s">
        <v>10390</v>
      </c>
      <c r="G29" s="16"/>
      <c r="H29" s="75"/>
    </row>
    <row r="30" spans="1:8" ht="13.2" x14ac:dyDescent="0.2">
      <c r="A30" s="8">
        <v>27</v>
      </c>
      <c r="B30" s="8" t="s">
        <v>1083</v>
      </c>
      <c r="C30" s="8"/>
      <c r="D30" s="16" t="s">
        <v>10391</v>
      </c>
      <c r="E30" s="16" t="s">
        <v>4338</v>
      </c>
      <c r="F30" s="75" t="s">
        <v>10392</v>
      </c>
      <c r="G30" s="16"/>
      <c r="H30" s="75"/>
    </row>
    <row r="31" spans="1:8" ht="13.2" x14ac:dyDescent="0.2">
      <c r="A31" s="8">
        <v>28</v>
      </c>
      <c r="B31" s="8" t="s">
        <v>1083</v>
      </c>
      <c r="C31" s="8"/>
      <c r="D31" s="16" t="s">
        <v>10393</v>
      </c>
      <c r="E31" s="16" t="s">
        <v>4343</v>
      </c>
      <c r="F31" s="75" t="s">
        <v>14794</v>
      </c>
      <c r="G31" s="16"/>
      <c r="H31" s="75"/>
    </row>
    <row r="32" spans="1:8" ht="24" x14ac:dyDescent="0.2">
      <c r="A32" s="8">
        <v>29</v>
      </c>
      <c r="B32" s="8" t="s">
        <v>1083</v>
      </c>
      <c r="C32" s="8"/>
      <c r="D32" s="25" t="s">
        <v>10394</v>
      </c>
      <c r="E32" s="25" t="s">
        <v>4452</v>
      </c>
      <c r="F32" s="78" t="s">
        <v>10395</v>
      </c>
      <c r="G32" s="16"/>
      <c r="H32" s="75"/>
    </row>
    <row r="33" spans="1:8" ht="13.2" x14ac:dyDescent="0.2">
      <c r="A33" s="8">
        <v>30</v>
      </c>
      <c r="B33" s="8" t="s">
        <v>1083</v>
      </c>
      <c r="C33" s="8"/>
      <c r="D33" s="16" t="s">
        <v>10396</v>
      </c>
      <c r="E33" s="16" t="s">
        <v>4337</v>
      </c>
      <c r="F33" s="75" t="s">
        <v>10397</v>
      </c>
      <c r="G33" s="16"/>
      <c r="H33" s="75"/>
    </row>
    <row r="34" spans="1:8" ht="13.2" x14ac:dyDescent="0.2">
      <c r="A34" s="8">
        <v>31</v>
      </c>
      <c r="B34" s="8" t="s">
        <v>1083</v>
      </c>
      <c r="C34" s="8"/>
      <c r="D34" s="16" t="s">
        <v>10398</v>
      </c>
      <c r="E34" s="16" t="s">
        <v>4431</v>
      </c>
      <c r="F34" s="75" t="s">
        <v>14795</v>
      </c>
      <c r="G34" s="16"/>
      <c r="H34" s="75"/>
    </row>
    <row r="35" spans="1:8" ht="13.2" x14ac:dyDescent="0.2">
      <c r="A35" s="8">
        <v>32</v>
      </c>
      <c r="B35" s="8" t="s">
        <v>1083</v>
      </c>
      <c r="C35" s="8"/>
      <c r="D35" s="16" t="s">
        <v>10399</v>
      </c>
      <c r="E35" s="16" t="s">
        <v>4334</v>
      </c>
      <c r="F35" s="75" t="s">
        <v>14796</v>
      </c>
      <c r="G35" s="16"/>
      <c r="H35" s="75"/>
    </row>
    <row r="36" spans="1:8" ht="26.4" x14ac:dyDescent="0.2">
      <c r="A36" s="8">
        <v>33</v>
      </c>
      <c r="B36" s="8" t="s">
        <v>1083</v>
      </c>
      <c r="C36" s="8"/>
      <c r="D36" s="16" t="s">
        <v>10400</v>
      </c>
      <c r="E36" s="16" t="s">
        <v>10401</v>
      </c>
      <c r="F36" s="75" t="s">
        <v>14797</v>
      </c>
      <c r="G36" s="16"/>
      <c r="H36" s="75"/>
    </row>
    <row r="37" spans="1:8" ht="13.2" x14ac:dyDescent="0.2">
      <c r="A37" s="8">
        <v>34</v>
      </c>
      <c r="B37" s="8" t="s">
        <v>1083</v>
      </c>
      <c r="C37" s="8"/>
      <c r="D37" s="16" t="s">
        <v>4333</v>
      </c>
      <c r="E37" s="16" t="s">
        <v>4336</v>
      </c>
      <c r="F37" s="75" t="s">
        <v>10402</v>
      </c>
      <c r="G37" s="16"/>
      <c r="H37" s="75"/>
    </row>
    <row r="38" spans="1:8" ht="13.2" x14ac:dyDescent="0.2">
      <c r="A38" s="8">
        <v>35</v>
      </c>
      <c r="B38" s="8" t="s">
        <v>1083</v>
      </c>
      <c r="C38" s="8"/>
      <c r="D38" s="16" t="s">
        <v>10403</v>
      </c>
      <c r="E38" s="16" t="s">
        <v>4360</v>
      </c>
      <c r="F38" s="75" t="s">
        <v>14771</v>
      </c>
      <c r="G38" s="16"/>
      <c r="H38" s="75"/>
    </row>
    <row r="39" spans="1:8" ht="13.2" x14ac:dyDescent="0.2">
      <c r="A39" s="8">
        <v>36</v>
      </c>
      <c r="B39" s="8" t="s">
        <v>1083</v>
      </c>
      <c r="C39" s="8"/>
      <c r="D39" s="18" t="str">
        <f>D$28</f>
        <v>共板ダクト</v>
      </c>
      <c r="E39" s="18" t="str">
        <f t="shared" ref="E39:F39" si="0">E$28</f>
        <v>Transverse formed flange method duct</v>
      </c>
      <c r="F39" s="18" t="str">
        <f t="shared" si="0"/>
        <v>Tấm kết nối ống Duct</v>
      </c>
      <c r="G39" s="16"/>
      <c r="H39" s="75"/>
    </row>
    <row r="40" spans="1:8" ht="13.2" x14ac:dyDescent="0.2">
      <c r="A40" s="8">
        <v>38</v>
      </c>
      <c r="B40" s="8" t="s">
        <v>1083</v>
      </c>
      <c r="C40" s="8"/>
      <c r="D40" s="18" t="str">
        <f>D$35</f>
        <v>スパイラルダクト</v>
      </c>
      <c r="E40" s="18" t="str">
        <f t="shared" ref="E40:F40" si="1">E$35</f>
        <v>Spiral duct</v>
      </c>
      <c r="F40" s="18" t="str">
        <f t="shared" si="1"/>
        <v>Ống dẫn Duct xoắn</v>
      </c>
      <c r="G40" s="16"/>
      <c r="H40" s="75"/>
    </row>
    <row r="41" spans="1:8" ht="13.2" x14ac:dyDescent="0.2">
      <c r="A41" s="8">
        <v>39</v>
      </c>
      <c r="B41" s="8" t="s">
        <v>1083</v>
      </c>
      <c r="C41" s="8"/>
      <c r="D41" s="16" t="s">
        <v>10404</v>
      </c>
      <c r="E41" s="16" t="s">
        <v>4349</v>
      </c>
      <c r="F41" s="75" t="s">
        <v>10405</v>
      </c>
      <c r="G41" s="16"/>
      <c r="H41" s="75"/>
    </row>
    <row r="42" spans="1:8" ht="13.2" x14ac:dyDescent="0.2">
      <c r="A42" s="8">
        <v>40</v>
      </c>
      <c r="B42" s="8" t="s">
        <v>1083</v>
      </c>
      <c r="C42" s="8"/>
      <c r="D42" s="16" t="s">
        <v>10406</v>
      </c>
      <c r="E42" s="16" t="s">
        <v>4348</v>
      </c>
      <c r="F42" s="75" t="s">
        <v>10407</v>
      </c>
      <c r="G42" s="16"/>
      <c r="H42" s="75"/>
    </row>
    <row r="43" spans="1:8" ht="13.2" x14ac:dyDescent="0.2">
      <c r="A43" s="8">
        <v>41</v>
      </c>
      <c r="B43" s="8" t="s">
        <v>1083</v>
      </c>
      <c r="C43" s="8"/>
      <c r="D43" s="16" t="s">
        <v>10408</v>
      </c>
      <c r="E43" s="16" t="s">
        <v>10409</v>
      </c>
      <c r="F43" s="75" t="s">
        <v>10410</v>
      </c>
      <c r="G43" s="16"/>
      <c r="H43" s="75"/>
    </row>
    <row r="44" spans="1:8" ht="13.2" x14ac:dyDescent="0.2">
      <c r="A44" s="8">
        <v>42</v>
      </c>
      <c r="B44" s="8" t="s">
        <v>1083</v>
      </c>
      <c r="C44" s="8"/>
      <c r="D44" s="16" t="s">
        <v>10411</v>
      </c>
      <c r="E44" s="16" t="s">
        <v>4347</v>
      </c>
      <c r="F44" s="75" t="s">
        <v>10412</v>
      </c>
      <c r="G44" s="16"/>
      <c r="H44" s="75"/>
    </row>
    <row r="45" spans="1:8" ht="13.2" x14ac:dyDescent="0.2">
      <c r="A45" s="8">
        <v>43</v>
      </c>
      <c r="B45" s="8" t="s">
        <v>1083</v>
      </c>
      <c r="C45" s="8"/>
      <c r="D45" s="16" t="s">
        <v>10413</v>
      </c>
      <c r="E45" s="16" t="s">
        <v>4350</v>
      </c>
      <c r="F45" s="75" t="s">
        <v>10414</v>
      </c>
      <c r="G45" s="16"/>
      <c r="H45" s="75"/>
    </row>
    <row r="46" spans="1:8" ht="13.2" x14ac:dyDescent="0.2">
      <c r="A46" s="8">
        <v>44</v>
      </c>
      <c r="B46" s="8" t="s">
        <v>1083</v>
      </c>
      <c r="C46" s="8"/>
      <c r="D46" s="16" t="s">
        <v>10415</v>
      </c>
      <c r="E46" s="16" t="s">
        <v>4346</v>
      </c>
      <c r="F46" s="75" t="s">
        <v>10416</v>
      </c>
      <c r="G46" s="16"/>
      <c r="H46" s="75"/>
    </row>
    <row r="47" spans="1:8" ht="13.2" x14ac:dyDescent="0.2">
      <c r="A47" s="8">
        <v>45</v>
      </c>
      <c r="B47" s="8" t="s">
        <v>1083</v>
      </c>
      <c r="C47" s="8"/>
      <c r="D47" s="18" t="str">
        <f>D$28</f>
        <v>共板ダクト</v>
      </c>
      <c r="E47" s="18" t="str">
        <f t="shared" ref="E47:F47" si="2">E$28</f>
        <v>Transverse formed flange method duct</v>
      </c>
      <c r="F47" s="18" t="str">
        <f t="shared" si="2"/>
        <v>Tấm kết nối ống Duct</v>
      </c>
      <c r="G47" s="16"/>
      <c r="H47" s="75"/>
    </row>
    <row r="48" spans="1:8" ht="13.2" x14ac:dyDescent="0.2">
      <c r="A48" s="8">
        <v>46</v>
      </c>
      <c r="B48" s="8" t="s">
        <v>1083</v>
      </c>
      <c r="C48" s="8"/>
      <c r="D48" s="16" t="s">
        <v>10417</v>
      </c>
      <c r="E48" s="16" t="s">
        <v>4453</v>
      </c>
      <c r="F48" s="76" t="s">
        <v>14798</v>
      </c>
      <c r="G48" s="16"/>
      <c r="H48" s="75"/>
    </row>
    <row r="49" spans="1:8" ht="13.2" x14ac:dyDescent="0.2">
      <c r="A49" s="8">
        <v>47</v>
      </c>
      <c r="B49" s="8" t="s">
        <v>1083</v>
      </c>
      <c r="C49" s="8"/>
      <c r="D49" s="16" t="s">
        <v>10418</v>
      </c>
      <c r="E49" s="16" t="s">
        <v>10419</v>
      </c>
      <c r="F49" s="76" t="s">
        <v>10420</v>
      </c>
      <c r="G49" s="16"/>
      <c r="H49" s="75"/>
    </row>
    <row r="50" spans="1:8" ht="13.2" x14ac:dyDescent="0.2">
      <c r="A50" s="8">
        <v>48</v>
      </c>
      <c r="B50" s="8" t="s">
        <v>1083</v>
      </c>
      <c r="C50" s="8"/>
      <c r="D50" s="18" t="str">
        <f>D$41</f>
        <v>クリップ</v>
      </c>
      <c r="E50" s="18" t="str">
        <f>E$41</f>
        <v>Clip</v>
      </c>
      <c r="F50" s="74" t="s">
        <v>10405</v>
      </c>
      <c r="G50" s="16"/>
      <c r="H50" s="75"/>
    </row>
    <row r="51" spans="1:8" ht="13.2" x14ac:dyDescent="0.2">
      <c r="A51" s="8">
        <v>49</v>
      </c>
      <c r="B51" s="8" t="s">
        <v>1083</v>
      </c>
      <c r="C51" s="8"/>
      <c r="D51" s="18" t="str">
        <f>D$43</f>
        <v>コーナーピース</v>
      </c>
      <c r="E51" s="18" t="str">
        <f>E$43</f>
        <v>Corner piece</v>
      </c>
      <c r="F51" s="74" t="s">
        <v>10410</v>
      </c>
      <c r="G51" s="16"/>
      <c r="H51" s="75"/>
    </row>
    <row r="52" spans="1:8" ht="13.2" x14ac:dyDescent="0.2">
      <c r="A52" s="8">
        <v>50</v>
      </c>
      <c r="B52" s="8" t="s">
        <v>1083</v>
      </c>
      <c r="C52" s="8"/>
      <c r="D52" s="18" t="str">
        <f>D$46</f>
        <v>ガスケット</v>
      </c>
      <c r="E52" s="18" t="str">
        <f>E$46</f>
        <v>Gasket</v>
      </c>
      <c r="F52" s="74" t="s">
        <v>10416</v>
      </c>
      <c r="G52" s="16"/>
      <c r="H52" s="75"/>
    </row>
    <row r="53" spans="1:8" ht="13.2" x14ac:dyDescent="0.2">
      <c r="A53" s="8">
        <v>51</v>
      </c>
      <c r="B53" s="8" t="s">
        <v>1083</v>
      </c>
      <c r="C53" s="8"/>
      <c r="D53" s="18" t="str">
        <f>D$42</f>
        <v>ナット</v>
      </c>
      <c r="E53" s="18" t="str">
        <f>E$42</f>
        <v>Nut</v>
      </c>
      <c r="F53" s="74" t="s">
        <v>10407</v>
      </c>
      <c r="G53" s="16"/>
      <c r="H53" s="75"/>
    </row>
    <row r="54" spans="1:8" ht="13.2" x14ac:dyDescent="0.2">
      <c r="A54" s="8">
        <v>52</v>
      </c>
      <c r="B54" s="8" t="s">
        <v>1083</v>
      </c>
      <c r="C54" s="8"/>
      <c r="D54" s="18" t="str">
        <f>D$44</f>
        <v>ボルト</v>
      </c>
      <c r="E54" s="18" t="str">
        <f>E$44</f>
        <v>Bolt</v>
      </c>
      <c r="F54" s="74" t="s">
        <v>10412</v>
      </c>
      <c r="G54" s="16"/>
      <c r="H54" s="75"/>
    </row>
    <row r="55" spans="1:8" ht="13.2" x14ac:dyDescent="0.2">
      <c r="A55" s="8">
        <v>53</v>
      </c>
      <c r="B55" s="8" t="s">
        <v>1083</v>
      </c>
      <c r="C55" s="8"/>
      <c r="D55" s="18" t="str">
        <f>D$46</f>
        <v>ガスケット</v>
      </c>
      <c r="E55" s="18" t="str">
        <f>E$46</f>
        <v>Gasket</v>
      </c>
      <c r="F55" s="74" t="s">
        <v>10416</v>
      </c>
      <c r="G55" s="16"/>
      <c r="H55" s="75"/>
    </row>
    <row r="56" spans="1:8" ht="13.2" x14ac:dyDescent="0.2">
      <c r="A56" s="8">
        <v>54</v>
      </c>
      <c r="B56" s="8" t="s">
        <v>1083</v>
      </c>
      <c r="C56" s="8"/>
      <c r="D56" s="16" t="s">
        <v>10421</v>
      </c>
      <c r="E56" s="16" t="s">
        <v>4354</v>
      </c>
      <c r="F56" s="75" t="s">
        <v>10422</v>
      </c>
      <c r="G56" s="16"/>
      <c r="H56" s="75"/>
    </row>
    <row r="57" spans="1:8" ht="13.2" x14ac:dyDescent="0.2">
      <c r="A57" s="8">
        <v>55</v>
      </c>
      <c r="B57" s="8" t="s">
        <v>1083</v>
      </c>
      <c r="C57" s="8"/>
      <c r="D57" s="16" t="s">
        <v>10423</v>
      </c>
      <c r="E57" s="16" t="s">
        <v>10424</v>
      </c>
      <c r="F57" s="76" t="s">
        <v>14799</v>
      </c>
      <c r="G57" s="16"/>
      <c r="H57" s="75"/>
    </row>
    <row r="58" spans="1:8" ht="13.2" x14ac:dyDescent="0.2">
      <c r="A58" s="8">
        <v>56</v>
      </c>
      <c r="B58" s="8" t="s">
        <v>1083</v>
      </c>
      <c r="C58" s="8"/>
      <c r="D58" s="18" t="str">
        <f>D$46</f>
        <v>ガスケット</v>
      </c>
      <c r="E58" s="18" t="str">
        <f>E$46</f>
        <v>Gasket</v>
      </c>
      <c r="F58" s="74" t="s">
        <v>10416</v>
      </c>
      <c r="G58" s="16"/>
      <c r="H58" s="75"/>
    </row>
    <row r="59" spans="1:8" ht="13.2" x14ac:dyDescent="0.2">
      <c r="A59" s="8">
        <v>57</v>
      </c>
      <c r="B59" s="8" t="s">
        <v>1083</v>
      </c>
      <c r="C59" s="8"/>
      <c r="D59" s="16" t="s">
        <v>10425</v>
      </c>
      <c r="E59" s="16" t="s">
        <v>4352</v>
      </c>
      <c r="F59" s="75" t="s">
        <v>10426</v>
      </c>
      <c r="G59" s="16"/>
      <c r="H59" s="75"/>
    </row>
    <row r="60" spans="1:8" ht="13.2" x14ac:dyDescent="0.2">
      <c r="A60" s="8">
        <v>58</v>
      </c>
      <c r="B60" s="8" t="s">
        <v>1083</v>
      </c>
      <c r="C60" s="8"/>
      <c r="D60" s="25" t="s">
        <v>10427</v>
      </c>
      <c r="E60" s="25" t="s">
        <v>4353</v>
      </c>
      <c r="F60" s="78" t="s">
        <v>10428</v>
      </c>
      <c r="G60" s="16"/>
      <c r="H60" s="75"/>
    </row>
    <row r="61" spans="1:8" ht="13.2" x14ac:dyDescent="0.2">
      <c r="A61" s="8">
        <v>59</v>
      </c>
      <c r="B61" s="8" t="s">
        <v>1083</v>
      </c>
      <c r="C61" s="8"/>
      <c r="D61" s="16" t="s">
        <v>10429</v>
      </c>
      <c r="E61" s="16" t="s">
        <v>10430</v>
      </c>
      <c r="F61" s="75" t="s">
        <v>10431</v>
      </c>
      <c r="G61" s="16"/>
      <c r="H61" s="75"/>
    </row>
    <row r="62" spans="1:8" ht="13.2" x14ac:dyDescent="0.2">
      <c r="A62" s="8">
        <v>60</v>
      </c>
      <c r="B62" s="8" t="s">
        <v>1083</v>
      </c>
      <c r="C62" s="8"/>
      <c r="D62" s="18" t="str">
        <f>D$35</f>
        <v>スパイラルダクト</v>
      </c>
      <c r="E62" s="18" t="str">
        <f>E$35</f>
        <v>Spiral duct</v>
      </c>
      <c r="F62" s="74" t="s">
        <v>14770</v>
      </c>
      <c r="G62" s="16"/>
      <c r="H62" s="75"/>
    </row>
    <row r="63" spans="1:8" ht="13.2" x14ac:dyDescent="0.2">
      <c r="A63" s="8">
        <v>61</v>
      </c>
      <c r="B63" s="8" t="s">
        <v>1083</v>
      </c>
      <c r="C63" s="8"/>
      <c r="D63" s="16" t="s">
        <v>10432</v>
      </c>
      <c r="E63" s="16" t="s">
        <v>10433</v>
      </c>
      <c r="F63" s="75" t="s">
        <v>14772</v>
      </c>
      <c r="G63" s="16"/>
      <c r="H63" s="75"/>
    </row>
    <row r="64" spans="1:8" ht="13.2" x14ac:dyDescent="0.2">
      <c r="A64" s="8">
        <v>62</v>
      </c>
      <c r="B64" s="8" t="s">
        <v>1083</v>
      </c>
      <c r="C64" s="8"/>
      <c r="D64" s="16" t="s">
        <v>10434</v>
      </c>
      <c r="E64" s="16" t="s">
        <v>4359</v>
      </c>
      <c r="F64" s="75" t="s">
        <v>10435</v>
      </c>
      <c r="G64" s="16"/>
      <c r="H64" s="75"/>
    </row>
    <row r="65" spans="1:8" ht="13.2" x14ac:dyDescent="0.2">
      <c r="A65" s="8">
        <v>63</v>
      </c>
      <c r="B65" s="8" t="s">
        <v>1083</v>
      </c>
      <c r="C65" s="8"/>
      <c r="D65" s="16" t="s">
        <v>10436</v>
      </c>
      <c r="E65" s="16" t="s">
        <v>4358</v>
      </c>
      <c r="F65" s="75" t="s">
        <v>10437</v>
      </c>
      <c r="G65" s="16"/>
      <c r="H65" s="75"/>
    </row>
    <row r="66" spans="1:8" ht="13.2" x14ac:dyDescent="0.2">
      <c r="A66" s="8">
        <v>64</v>
      </c>
      <c r="B66" s="8" t="s">
        <v>1083</v>
      </c>
      <c r="C66" s="8"/>
      <c r="D66" s="16" t="s">
        <v>10438</v>
      </c>
      <c r="E66" s="16" t="s">
        <v>10439</v>
      </c>
      <c r="F66" s="75" t="s">
        <v>10440</v>
      </c>
      <c r="G66" s="16"/>
      <c r="H66" s="75"/>
    </row>
    <row r="67" spans="1:8" ht="13.2" x14ac:dyDescent="0.2">
      <c r="A67" s="8">
        <v>65</v>
      </c>
      <c r="B67" s="8" t="s">
        <v>1083</v>
      </c>
      <c r="C67" s="40">
        <f>C68</f>
        <v>27</v>
      </c>
      <c r="D67" s="40" t="str">
        <f>目次!D$21</f>
        <v>2.ダクト設計図の見方</v>
      </c>
      <c r="E67" s="40" t="str">
        <f>目次!E$21</f>
        <v>2. How to understand duct design drawing</v>
      </c>
      <c r="F67" s="40" t="str">
        <f>目次!F$21</f>
        <v>2. Cách đọc bản thiết kế ống dẫn Duct</v>
      </c>
      <c r="G67" s="16"/>
      <c r="H67" s="75"/>
    </row>
    <row r="68" spans="1:8" ht="13.2" x14ac:dyDescent="0.2">
      <c r="A68" s="8">
        <v>66</v>
      </c>
      <c r="B68" s="8" t="s">
        <v>1083</v>
      </c>
      <c r="C68" s="40">
        <f>目次!C$23</f>
        <v>27</v>
      </c>
      <c r="D68" s="40" t="str">
        <f>目次!D$23</f>
        <v>2-2.主な機器類・ダンパー類</v>
      </c>
      <c r="E68" s="40" t="str">
        <f>目次!E$23</f>
        <v>2-2. Typical equipment and dampers</v>
      </c>
      <c r="F68" s="40" t="str">
        <f>目次!F$23</f>
        <v>2-2. Các thiết bị quan trọng và các loại van</v>
      </c>
      <c r="G68" s="16"/>
      <c r="H68" s="75"/>
    </row>
    <row r="69" spans="1:8" ht="13.2" x14ac:dyDescent="0.2">
      <c r="A69" s="8">
        <v>67</v>
      </c>
      <c r="B69" s="8" t="s">
        <v>1083</v>
      </c>
      <c r="C69" s="8"/>
      <c r="D69" s="16" t="s">
        <v>10441</v>
      </c>
      <c r="E69" s="16" t="s">
        <v>4447</v>
      </c>
      <c r="F69" s="75" t="s">
        <v>10442</v>
      </c>
      <c r="G69" s="16"/>
      <c r="H69" s="75"/>
    </row>
    <row r="70" spans="1:8" ht="13.2" x14ac:dyDescent="0.2">
      <c r="A70" s="8">
        <v>68</v>
      </c>
      <c r="B70" s="8" t="s">
        <v>1083</v>
      </c>
      <c r="C70" s="8"/>
      <c r="D70" s="16" t="s">
        <v>10443</v>
      </c>
      <c r="E70" s="16" t="s">
        <v>4446</v>
      </c>
      <c r="F70" s="75" t="s">
        <v>10444</v>
      </c>
      <c r="G70" s="16"/>
      <c r="H70" s="75"/>
    </row>
    <row r="71" spans="1:8" ht="13.2" x14ac:dyDescent="0.2">
      <c r="A71" s="8">
        <v>69</v>
      </c>
      <c r="B71" s="8" t="s">
        <v>1083</v>
      </c>
      <c r="C71" s="8"/>
      <c r="D71" s="16" t="s">
        <v>10445</v>
      </c>
      <c r="E71" s="16" t="s">
        <v>10446</v>
      </c>
      <c r="F71" s="75" t="s">
        <v>14800</v>
      </c>
      <c r="G71" s="16"/>
      <c r="H71" s="75"/>
    </row>
    <row r="72" spans="1:8" ht="26.4" x14ac:dyDescent="0.2">
      <c r="A72" s="8">
        <v>70</v>
      </c>
      <c r="B72" s="8" t="s">
        <v>1083</v>
      </c>
      <c r="C72" s="8"/>
      <c r="D72" s="16" t="s">
        <v>10447</v>
      </c>
      <c r="E72" s="16" t="s">
        <v>10448</v>
      </c>
      <c r="F72" s="75" t="s">
        <v>12032</v>
      </c>
      <c r="G72" s="16"/>
      <c r="H72" s="75"/>
    </row>
    <row r="73" spans="1:8" ht="39.6" x14ac:dyDescent="0.2">
      <c r="A73" s="8">
        <v>71</v>
      </c>
      <c r="B73" s="8" t="s">
        <v>1083</v>
      </c>
      <c r="C73" s="8"/>
      <c r="D73" s="16" t="s">
        <v>10449</v>
      </c>
      <c r="E73" s="16" t="s">
        <v>8462</v>
      </c>
      <c r="F73" s="75" t="s">
        <v>10450</v>
      </c>
      <c r="G73" s="16"/>
      <c r="H73" s="75"/>
    </row>
    <row r="74" spans="1:8" ht="13.2" x14ac:dyDescent="0.2">
      <c r="A74" s="8">
        <v>72</v>
      </c>
      <c r="B74" s="8" t="s">
        <v>1083</v>
      </c>
      <c r="C74" s="8"/>
      <c r="D74" s="16" t="s">
        <v>10452</v>
      </c>
      <c r="E74" s="16" t="s">
        <v>10451</v>
      </c>
      <c r="F74" s="75" t="s">
        <v>11083</v>
      </c>
      <c r="G74" s="16"/>
      <c r="H74" s="75"/>
    </row>
    <row r="75" spans="1:8" ht="26.4" x14ac:dyDescent="0.2">
      <c r="A75" s="8">
        <v>73</v>
      </c>
      <c r="B75" s="8" t="s">
        <v>1083</v>
      </c>
      <c r="C75" s="8"/>
      <c r="D75" s="16" t="s">
        <v>10453</v>
      </c>
      <c r="E75" s="16" t="s">
        <v>10454</v>
      </c>
      <c r="F75" s="75" t="s">
        <v>10455</v>
      </c>
      <c r="G75" s="16"/>
      <c r="H75" s="75"/>
    </row>
    <row r="76" spans="1:8" ht="24" x14ac:dyDescent="0.2">
      <c r="A76" s="8">
        <v>74</v>
      </c>
      <c r="B76" s="8" t="s">
        <v>1083</v>
      </c>
      <c r="C76" s="8"/>
      <c r="D76" s="16" t="s">
        <v>10456</v>
      </c>
      <c r="E76" s="16" t="s">
        <v>8463</v>
      </c>
      <c r="F76" s="76" t="s">
        <v>11512</v>
      </c>
      <c r="G76" s="16"/>
      <c r="H76" s="75"/>
    </row>
    <row r="77" spans="1:8" ht="13.2" x14ac:dyDescent="0.2">
      <c r="A77" s="8">
        <v>75</v>
      </c>
      <c r="B77" s="8" t="s">
        <v>1083</v>
      </c>
      <c r="C77" s="8"/>
      <c r="D77" s="16" t="s">
        <v>10457</v>
      </c>
      <c r="E77" s="16" t="s">
        <v>4692</v>
      </c>
      <c r="F77" s="75" t="s">
        <v>14801</v>
      </c>
      <c r="G77" s="16"/>
      <c r="H77" s="75"/>
    </row>
    <row r="78" spans="1:8" ht="26.4" x14ac:dyDescent="0.2">
      <c r="A78" s="8">
        <v>76</v>
      </c>
      <c r="B78" s="8" t="s">
        <v>1083</v>
      </c>
      <c r="C78" s="8"/>
      <c r="D78" s="16" t="s">
        <v>10458</v>
      </c>
      <c r="E78" s="16" t="s">
        <v>8464</v>
      </c>
      <c r="F78" s="75" t="s">
        <v>10459</v>
      </c>
      <c r="G78" s="16"/>
      <c r="H78" s="75"/>
    </row>
    <row r="79" spans="1:8" ht="24" x14ac:dyDescent="0.2">
      <c r="A79" s="8">
        <v>77</v>
      </c>
      <c r="B79" s="8" t="s">
        <v>1083</v>
      </c>
      <c r="C79" s="8"/>
      <c r="D79" s="18" t="str">
        <f>D$76</f>
        <v>大きく分けて、床置き、天井隠蔽、天井カセットの3タイプがある。</v>
      </c>
      <c r="E79" s="18" t="str">
        <f t="shared" ref="E79:F79" si="3">E$76</f>
        <v>Fan coil unit has mainly 3 types, floor mounted type, ceiling embedded type, ceiling cassette type.</v>
      </c>
      <c r="F79" s="18" t="str">
        <f t="shared" si="3"/>
        <v>Có ba loại chính: đặt sàn, âm trần, âm trần cassette</v>
      </c>
      <c r="G79" s="16"/>
      <c r="H79" s="75"/>
    </row>
    <row r="80" spans="1:8" ht="13.2" x14ac:dyDescent="0.2">
      <c r="A80" s="8">
        <v>78</v>
      </c>
      <c r="B80" s="8" t="s">
        <v>1083</v>
      </c>
      <c r="C80" s="8"/>
      <c r="D80" s="16" t="s">
        <v>10460</v>
      </c>
      <c r="E80" s="16" t="s">
        <v>10461</v>
      </c>
      <c r="F80" s="75" t="s">
        <v>10462</v>
      </c>
      <c r="G80" s="16"/>
      <c r="H80" s="75"/>
    </row>
    <row r="81" spans="1:8" ht="13.2" x14ac:dyDescent="0.2">
      <c r="A81" s="8">
        <v>79</v>
      </c>
      <c r="B81" s="8" t="s">
        <v>1083</v>
      </c>
      <c r="C81" s="8"/>
      <c r="D81" s="16" t="s">
        <v>10463</v>
      </c>
      <c r="E81" s="16" t="s">
        <v>4407</v>
      </c>
      <c r="F81" s="75" t="s">
        <v>10465</v>
      </c>
      <c r="G81" s="16"/>
      <c r="H81" s="75"/>
    </row>
    <row r="82" spans="1:8" ht="26.4" x14ac:dyDescent="0.2">
      <c r="A82" s="8">
        <v>80</v>
      </c>
      <c r="B82" s="8" t="s">
        <v>1083</v>
      </c>
      <c r="C82" s="8"/>
      <c r="D82" s="16" t="s">
        <v>10464</v>
      </c>
      <c r="E82" s="16" t="s">
        <v>4693</v>
      </c>
      <c r="F82" s="75" t="s">
        <v>14802</v>
      </c>
      <c r="G82" s="16"/>
      <c r="H82" s="75"/>
    </row>
    <row r="83" spans="1:8" ht="13.2" x14ac:dyDescent="0.2">
      <c r="A83" s="8">
        <v>81</v>
      </c>
      <c r="B83" s="8" t="s">
        <v>1083</v>
      </c>
      <c r="C83" s="8"/>
      <c r="D83" s="16" t="s">
        <v>10466</v>
      </c>
      <c r="E83" s="16" t="s">
        <v>8465</v>
      </c>
      <c r="F83" s="75" t="s">
        <v>10467</v>
      </c>
      <c r="G83" s="16"/>
      <c r="H83" s="75"/>
    </row>
    <row r="84" spans="1:8" ht="24" x14ac:dyDescent="0.2">
      <c r="A84" s="8">
        <v>82</v>
      </c>
      <c r="B84" s="8" t="s">
        <v>1083</v>
      </c>
      <c r="C84" s="8"/>
      <c r="D84" s="16" t="s">
        <v>10468</v>
      </c>
      <c r="E84" s="16" t="s">
        <v>4515</v>
      </c>
      <c r="F84" s="75" t="s">
        <v>10469</v>
      </c>
      <c r="G84" s="16"/>
      <c r="H84" s="75"/>
    </row>
    <row r="85" spans="1:8" ht="13.2" x14ac:dyDescent="0.2">
      <c r="A85" s="8">
        <v>83</v>
      </c>
      <c r="B85" s="8" t="s">
        <v>1083</v>
      </c>
      <c r="C85" s="8"/>
      <c r="D85" s="16" t="s">
        <v>10470</v>
      </c>
      <c r="E85" s="16" t="s">
        <v>10471</v>
      </c>
      <c r="F85" s="75" t="s">
        <v>10480</v>
      </c>
      <c r="G85" s="16"/>
      <c r="H85" s="75"/>
    </row>
    <row r="86" spans="1:8" ht="13.2" x14ac:dyDescent="0.2">
      <c r="A86" s="8">
        <v>84</v>
      </c>
      <c r="B86" s="8" t="s">
        <v>1083</v>
      </c>
      <c r="C86" s="8"/>
      <c r="D86" s="16" t="s">
        <v>10472</v>
      </c>
      <c r="E86" s="16" t="s">
        <v>10473</v>
      </c>
      <c r="F86" s="75" t="s">
        <v>10474</v>
      </c>
      <c r="G86" s="16"/>
      <c r="H86" s="75"/>
    </row>
    <row r="87" spans="1:8" ht="13.2" x14ac:dyDescent="0.2">
      <c r="A87" s="8">
        <v>85</v>
      </c>
      <c r="B87" s="8" t="s">
        <v>1083</v>
      </c>
      <c r="C87" s="8"/>
      <c r="D87" s="16" t="s">
        <v>10475</v>
      </c>
      <c r="E87" s="16" t="s">
        <v>4606</v>
      </c>
      <c r="F87" s="75" t="s">
        <v>10476</v>
      </c>
      <c r="G87" s="16"/>
      <c r="H87" s="75"/>
    </row>
    <row r="88" spans="1:8" ht="13.2" x14ac:dyDescent="0.2">
      <c r="A88" s="8">
        <v>86</v>
      </c>
      <c r="B88" s="8" t="s">
        <v>1083</v>
      </c>
      <c r="C88" s="8"/>
      <c r="D88" s="16" t="s">
        <v>10477</v>
      </c>
      <c r="E88" s="16" t="s">
        <v>10478</v>
      </c>
      <c r="F88" s="75" t="s">
        <v>10479</v>
      </c>
      <c r="G88" s="16"/>
      <c r="H88" s="75"/>
    </row>
    <row r="89" spans="1:8" ht="13.2" x14ac:dyDescent="0.2">
      <c r="A89" s="8">
        <v>87</v>
      </c>
      <c r="B89" s="8" t="s">
        <v>1083</v>
      </c>
      <c r="C89" s="8"/>
      <c r="D89" s="16" t="s">
        <v>10481</v>
      </c>
      <c r="E89" s="16" t="s">
        <v>4450</v>
      </c>
      <c r="F89" s="75" t="s">
        <v>10482</v>
      </c>
      <c r="G89" s="16"/>
      <c r="H89" s="75"/>
    </row>
    <row r="90" spans="1:8" ht="24" x14ac:dyDescent="0.2">
      <c r="A90" s="8">
        <v>88</v>
      </c>
      <c r="B90" s="8" t="s">
        <v>1083</v>
      </c>
      <c r="C90" s="8"/>
      <c r="D90" s="16" t="s">
        <v>10483</v>
      </c>
      <c r="E90" s="16" t="s">
        <v>4500</v>
      </c>
      <c r="F90" s="75" t="s">
        <v>10484</v>
      </c>
      <c r="G90" s="16"/>
      <c r="H90" s="75"/>
    </row>
    <row r="91" spans="1:8" ht="13.2" x14ac:dyDescent="0.2">
      <c r="A91" s="8">
        <v>89</v>
      </c>
      <c r="B91" s="8" t="s">
        <v>1083</v>
      </c>
      <c r="C91" s="8"/>
      <c r="D91" s="16" t="s">
        <v>10485</v>
      </c>
      <c r="E91" s="16" t="s">
        <v>10486</v>
      </c>
      <c r="F91" s="75" t="s">
        <v>10970</v>
      </c>
      <c r="G91" s="16"/>
      <c r="H91" s="75"/>
    </row>
    <row r="92" spans="1:8" ht="13.2" x14ac:dyDescent="0.2">
      <c r="A92" s="8">
        <v>90</v>
      </c>
      <c r="B92" s="8" t="s">
        <v>1083</v>
      </c>
      <c r="C92" s="8"/>
      <c r="D92" s="16" t="s">
        <v>10487</v>
      </c>
      <c r="E92" s="16" t="s">
        <v>4448</v>
      </c>
      <c r="F92" s="75" t="s">
        <v>10488</v>
      </c>
      <c r="G92" s="16"/>
      <c r="H92" s="75"/>
    </row>
    <row r="93" spans="1:8" ht="13.2" x14ac:dyDescent="0.2">
      <c r="A93" s="8">
        <v>91</v>
      </c>
      <c r="B93" s="8" t="s">
        <v>1083</v>
      </c>
      <c r="C93" s="8"/>
      <c r="D93" s="16" t="s">
        <v>10489</v>
      </c>
      <c r="E93" s="16" t="s">
        <v>4449</v>
      </c>
      <c r="F93" s="75" t="s">
        <v>14774</v>
      </c>
      <c r="G93" s="16"/>
      <c r="H93" s="75"/>
    </row>
    <row r="94" spans="1:8" ht="13.2" x14ac:dyDescent="0.2">
      <c r="A94" s="8">
        <v>92</v>
      </c>
      <c r="B94" s="8" t="s">
        <v>1083</v>
      </c>
      <c r="C94" s="8"/>
      <c r="D94" s="18" t="str">
        <f>D$70</f>
        <v>機能等</v>
      </c>
      <c r="E94" s="18" t="str">
        <f>E$70</f>
        <v>Function and others</v>
      </c>
      <c r="F94" s="74" t="s">
        <v>10444</v>
      </c>
      <c r="G94" s="16"/>
      <c r="H94" s="75"/>
    </row>
    <row r="95" spans="1:8" ht="13.2" x14ac:dyDescent="0.2">
      <c r="A95" s="8">
        <v>93</v>
      </c>
      <c r="B95" s="8" t="s">
        <v>1083</v>
      </c>
      <c r="C95" s="8"/>
      <c r="D95" s="16" t="s">
        <v>10490</v>
      </c>
      <c r="E95" s="16" t="s">
        <v>4445</v>
      </c>
      <c r="F95" s="75" t="s">
        <v>10491</v>
      </c>
      <c r="G95" s="16"/>
      <c r="H95" s="75"/>
    </row>
    <row r="96" spans="1:8" ht="13.2" x14ac:dyDescent="0.2">
      <c r="A96" s="8">
        <v>94</v>
      </c>
      <c r="B96" s="8" t="s">
        <v>1083</v>
      </c>
      <c r="C96" s="8"/>
      <c r="D96" s="16" t="s">
        <v>10492</v>
      </c>
      <c r="E96" s="16" t="s">
        <v>4456</v>
      </c>
      <c r="F96" s="75" t="s">
        <v>10493</v>
      </c>
      <c r="G96" s="16"/>
      <c r="H96" s="75"/>
    </row>
    <row r="97" spans="1:8" ht="13.2" x14ac:dyDescent="0.2">
      <c r="A97" s="8">
        <v>95</v>
      </c>
      <c r="B97" s="8" t="s">
        <v>1083</v>
      </c>
      <c r="C97" s="8"/>
      <c r="D97" s="16" t="s">
        <v>10494</v>
      </c>
      <c r="E97" s="16" t="s">
        <v>4457</v>
      </c>
      <c r="F97" s="75" t="s">
        <v>10495</v>
      </c>
      <c r="G97" s="16"/>
      <c r="H97" s="75"/>
    </row>
    <row r="98" spans="1:8" ht="26.4" x14ac:dyDescent="0.2">
      <c r="A98" s="8">
        <v>96</v>
      </c>
      <c r="B98" s="8" t="s">
        <v>1083</v>
      </c>
      <c r="C98" s="8"/>
      <c r="D98" s="16" t="s">
        <v>10496</v>
      </c>
      <c r="E98" s="16" t="s">
        <v>4470</v>
      </c>
      <c r="F98" s="75" t="s">
        <v>14775</v>
      </c>
      <c r="G98" s="16"/>
      <c r="H98" s="75"/>
    </row>
    <row r="99" spans="1:8" ht="13.2" x14ac:dyDescent="0.2">
      <c r="A99" s="8">
        <v>97</v>
      </c>
      <c r="B99" s="8" t="s">
        <v>1083</v>
      </c>
      <c r="C99" s="8"/>
      <c r="D99" s="16" t="s">
        <v>10497</v>
      </c>
      <c r="E99" s="16" t="s">
        <v>4410</v>
      </c>
      <c r="F99" s="75" t="s">
        <v>10498</v>
      </c>
      <c r="G99" s="16"/>
      <c r="H99" s="75"/>
    </row>
    <row r="100" spans="1:8" ht="13.2" x14ac:dyDescent="0.2">
      <c r="A100" s="8">
        <v>98</v>
      </c>
      <c r="B100" s="8" t="s">
        <v>1083</v>
      </c>
      <c r="C100" s="8"/>
      <c r="D100" s="16" t="s">
        <v>10499</v>
      </c>
      <c r="E100" s="16" t="s">
        <v>4462</v>
      </c>
      <c r="F100" s="75" t="s">
        <v>10500</v>
      </c>
      <c r="G100" s="16"/>
      <c r="H100" s="75"/>
    </row>
    <row r="101" spans="1:8" ht="13.2" x14ac:dyDescent="0.2">
      <c r="A101" s="8">
        <v>99</v>
      </c>
      <c r="B101" s="8" t="s">
        <v>1083</v>
      </c>
      <c r="C101" s="8"/>
      <c r="D101" s="16" t="s">
        <v>10501</v>
      </c>
      <c r="E101" s="16" t="s">
        <v>4471</v>
      </c>
      <c r="F101" s="75" t="s">
        <v>10502</v>
      </c>
      <c r="G101" s="16"/>
      <c r="H101" s="75"/>
    </row>
    <row r="102" spans="1:8" ht="13.2" x14ac:dyDescent="0.2">
      <c r="A102" s="8">
        <v>100</v>
      </c>
      <c r="B102" s="8" t="s">
        <v>1083</v>
      </c>
      <c r="C102" s="8"/>
      <c r="D102" s="16" t="s">
        <v>10503</v>
      </c>
      <c r="E102" s="16" t="s">
        <v>10504</v>
      </c>
      <c r="F102" s="75" t="s">
        <v>10505</v>
      </c>
      <c r="G102" s="16"/>
      <c r="H102" s="75"/>
    </row>
    <row r="103" spans="1:8" ht="13.2" x14ac:dyDescent="0.2">
      <c r="A103" s="8">
        <v>101</v>
      </c>
      <c r="B103" s="8" t="s">
        <v>1083</v>
      </c>
      <c r="C103" s="8"/>
      <c r="D103" s="16" t="s">
        <v>10506</v>
      </c>
      <c r="E103" s="16" t="s">
        <v>4461</v>
      </c>
      <c r="F103" s="75" t="s">
        <v>10508</v>
      </c>
      <c r="G103" s="16"/>
      <c r="H103" s="75"/>
    </row>
    <row r="104" spans="1:8" ht="24" x14ac:dyDescent="0.2">
      <c r="A104" s="8">
        <v>102</v>
      </c>
      <c r="B104" s="8" t="s">
        <v>1083</v>
      </c>
      <c r="C104" s="8"/>
      <c r="D104" s="16" t="s">
        <v>10507</v>
      </c>
      <c r="E104" s="16" t="s">
        <v>10509</v>
      </c>
      <c r="F104" s="75" t="s">
        <v>14776</v>
      </c>
      <c r="G104" s="16"/>
      <c r="H104" s="75"/>
    </row>
    <row r="105" spans="1:8" ht="13.2" x14ac:dyDescent="0.2">
      <c r="A105" s="8">
        <v>103</v>
      </c>
      <c r="B105" s="8" t="s">
        <v>1083</v>
      </c>
      <c r="C105" s="8"/>
      <c r="D105" s="16" t="s">
        <v>10194</v>
      </c>
      <c r="E105" s="16" t="s">
        <v>2629</v>
      </c>
      <c r="F105" s="75" t="s">
        <v>11710</v>
      </c>
      <c r="G105" s="16"/>
      <c r="H105" s="75"/>
    </row>
    <row r="106" spans="1:8" ht="26.4" x14ac:dyDescent="0.2">
      <c r="A106" s="8">
        <v>104</v>
      </c>
      <c r="B106" s="8" t="s">
        <v>1083</v>
      </c>
      <c r="C106" s="8"/>
      <c r="D106" s="16" t="s">
        <v>10510</v>
      </c>
      <c r="E106" s="16" t="s">
        <v>4472</v>
      </c>
      <c r="F106" s="75" t="s">
        <v>10517</v>
      </c>
      <c r="G106" s="16"/>
      <c r="H106" s="75"/>
    </row>
    <row r="107" spans="1:8" ht="13.2" x14ac:dyDescent="0.2">
      <c r="A107" s="8">
        <v>105</v>
      </c>
      <c r="B107" s="8" t="s">
        <v>1083</v>
      </c>
      <c r="C107" s="8"/>
      <c r="D107" s="16" t="s">
        <v>10511</v>
      </c>
      <c r="E107" s="16" t="s">
        <v>10512</v>
      </c>
      <c r="F107" s="75" t="s">
        <v>11718</v>
      </c>
      <c r="G107" s="16"/>
      <c r="H107" s="75"/>
    </row>
    <row r="108" spans="1:8" ht="13.2" x14ac:dyDescent="0.2">
      <c r="A108" s="8">
        <v>106</v>
      </c>
      <c r="B108" s="8" t="s">
        <v>1083</v>
      </c>
      <c r="C108" s="8"/>
      <c r="D108" s="16" t="s">
        <v>10513</v>
      </c>
      <c r="E108" s="16" t="s">
        <v>4460</v>
      </c>
      <c r="F108" s="75" t="s">
        <v>10514</v>
      </c>
      <c r="G108" s="16"/>
      <c r="H108" s="75"/>
    </row>
    <row r="109" spans="1:8" ht="13.2" x14ac:dyDescent="0.2">
      <c r="A109" s="8">
        <v>107</v>
      </c>
      <c r="B109" s="8" t="s">
        <v>1083</v>
      </c>
      <c r="C109" s="8"/>
      <c r="D109" s="16" t="s">
        <v>10515</v>
      </c>
      <c r="E109" s="16" t="s">
        <v>4522</v>
      </c>
      <c r="F109" s="75" t="s">
        <v>11712</v>
      </c>
      <c r="G109" s="16"/>
      <c r="H109" s="75"/>
    </row>
    <row r="110" spans="1:8" ht="26.4" x14ac:dyDescent="0.2">
      <c r="A110" s="8">
        <v>108</v>
      </c>
      <c r="B110" s="8" t="s">
        <v>1083</v>
      </c>
      <c r="C110" s="8"/>
      <c r="D110" s="16" t="s">
        <v>10516</v>
      </c>
      <c r="E110" s="16" t="s">
        <v>4473</v>
      </c>
      <c r="F110" s="75" t="s">
        <v>10518</v>
      </c>
      <c r="G110" s="16"/>
      <c r="H110" s="75"/>
    </row>
    <row r="111" spans="1:8" ht="26.4" x14ac:dyDescent="0.2">
      <c r="A111" s="8">
        <v>109</v>
      </c>
      <c r="B111" s="8" t="s">
        <v>1083</v>
      </c>
      <c r="C111" s="8"/>
      <c r="D111" s="16" t="s">
        <v>10519</v>
      </c>
      <c r="E111" s="16" t="s">
        <v>4523</v>
      </c>
      <c r="F111" s="75" t="s">
        <v>14777</v>
      </c>
      <c r="G111" s="16"/>
      <c r="H111" s="75"/>
    </row>
    <row r="112" spans="1:8" ht="13.2" x14ac:dyDescent="0.2">
      <c r="A112" s="8">
        <v>110</v>
      </c>
      <c r="B112" s="8" t="s">
        <v>1083</v>
      </c>
      <c r="C112" s="8"/>
      <c r="D112" s="16" t="s">
        <v>10520</v>
      </c>
      <c r="E112" s="16" t="s">
        <v>4455</v>
      </c>
      <c r="F112" s="75" t="s">
        <v>10521</v>
      </c>
      <c r="G112" s="16"/>
      <c r="H112" s="75"/>
    </row>
    <row r="113" spans="1:8" ht="13.2" x14ac:dyDescent="0.2">
      <c r="A113" s="8">
        <v>111</v>
      </c>
      <c r="B113" s="8" t="s">
        <v>1083</v>
      </c>
      <c r="C113" s="8"/>
      <c r="D113" s="16" t="s">
        <v>10522</v>
      </c>
      <c r="E113" s="16" t="s">
        <v>4443</v>
      </c>
      <c r="F113" s="75" t="s">
        <v>10523</v>
      </c>
      <c r="G113" s="16"/>
      <c r="H113" s="75"/>
    </row>
    <row r="114" spans="1:8" ht="24" x14ac:dyDescent="0.2">
      <c r="A114" s="8">
        <v>112</v>
      </c>
      <c r="B114" s="8" t="s">
        <v>1083</v>
      </c>
      <c r="C114" s="8"/>
      <c r="D114" s="16" t="s">
        <v>10524</v>
      </c>
      <c r="E114" s="26" t="s">
        <v>4459</v>
      </c>
      <c r="F114" s="77" t="s">
        <v>10525</v>
      </c>
      <c r="G114" s="16"/>
      <c r="H114" s="75"/>
    </row>
    <row r="115" spans="1:8" ht="26.4" x14ac:dyDescent="0.2">
      <c r="A115" s="8">
        <v>113</v>
      </c>
      <c r="B115" s="8" t="s">
        <v>1083</v>
      </c>
      <c r="C115" s="8"/>
      <c r="D115" s="16" t="s">
        <v>10526</v>
      </c>
      <c r="E115" s="16" t="s">
        <v>4474</v>
      </c>
      <c r="F115" s="75" t="s">
        <v>10527</v>
      </c>
      <c r="G115" s="16"/>
      <c r="H115" s="75"/>
    </row>
    <row r="116" spans="1:8" ht="13.2" x14ac:dyDescent="0.2">
      <c r="A116" s="8">
        <v>114</v>
      </c>
      <c r="B116" s="8" t="s">
        <v>1083</v>
      </c>
      <c r="C116" s="8"/>
      <c r="D116" s="16" t="s">
        <v>10528</v>
      </c>
      <c r="E116" s="16" t="s">
        <v>4454</v>
      </c>
      <c r="F116" s="75" t="s">
        <v>10529</v>
      </c>
      <c r="G116" s="16"/>
      <c r="H116" s="75"/>
    </row>
    <row r="117" spans="1:8" ht="26.4" x14ac:dyDescent="0.2">
      <c r="A117" s="8">
        <v>115</v>
      </c>
      <c r="B117" s="8" t="s">
        <v>1083</v>
      </c>
      <c r="C117" s="8"/>
      <c r="D117" s="16" t="s">
        <v>10530</v>
      </c>
      <c r="E117" s="16" t="s">
        <v>10534</v>
      </c>
      <c r="F117" s="75" t="s">
        <v>10531</v>
      </c>
      <c r="G117" s="16"/>
      <c r="H117" s="75"/>
    </row>
    <row r="118" spans="1:8" ht="26.4" x14ac:dyDescent="0.2">
      <c r="A118" s="8">
        <v>116</v>
      </c>
      <c r="B118" s="8" t="s">
        <v>1083</v>
      </c>
      <c r="C118" s="8"/>
      <c r="D118" s="16" t="s">
        <v>10532</v>
      </c>
      <c r="E118" s="16" t="s">
        <v>10533</v>
      </c>
      <c r="F118" s="75" t="s">
        <v>14778</v>
      </c>
      <c r="G118" s="16"/>
      <c r="H118" s="75"/>
    </row>
    <row r="119" spans="1:8" ht="13.2" x14ac:dyDescent="0.2">
      <c r="A119" s="8">
        <v>117</v>
      </c>
      <c r="B119" s="8" t="s">
        <v>1083</v>
      </c>
      <c r="C119" s="8"/>
      <c r="D119" s="16" t="s">
        <v>10535</v>
      </c>
      <c r="E119" s="16" t="s">
        <v>4411</v>
      </c>
      <c r="F119" s="75" t="s">
        <v>11710</v>
      </c>
      <c r="G119" s="16"/>
      <c r="H119" s="75"/>
    </row>
    <row r="120" spans="1:8" ht="13.2" x14ac:dyDescent="0.2">
      <c r="A120" s="8">
        <v>118</v>
      </c>
      <c r="B120" s="8" t="s">
        <v>1083</v>
      </c>
      <c r="C120" s="8"/>
      <c r="D120" s="16" t="s">
        <v>10536</v>
      </c>
      <c r="E120" s="16" t="s">
        <v>4441</v>
      </c>
      <c r="F120" s="75" t="s">
        <v>10537</v>
      </c>
      <c r="G120" s="16"/>
      <c r="H120" s="75"/>
    </row>
    <row r="121" spans="1:8" ht="24" x14ac:dyDescent="0.2">
      <c r="A121" s="8">
        <v>119</v>
      </c>
      <c r="B121" s="8" t="s">
        <v>1083</v>
      </c>
      <c r="C121" s="8"/>
      <c r="D121" s="16" t="s">
        <v>10538</v>
      </c>
      <c r="E121" s="16" t="s">
        <v>4475</v>
      </c>
      <c r="F121" s="75" t="s">
        <v>10539</v>
      </c>
      <c r="G121" s="16"/>
      <c r="H121" s="75"/>
    </row>
    <row r="122" spans="1:8" ht="13.2" x14ac:dyDescent="0.2">
      <c r="A122" s="8">
        <v>120</v>
      </c>
      <c r="B122" s="8" t="s">
        <v>1083</v>
      </c>
      <c r="C122" s="8"/>
      <c r="D122" s="16" t="s">
        <v>10540</v>
      </c>
      <c r="E122" s="16" t="s">
        <v>4476</v>
      </c>
      <c r="F122" s="75" t="s">
        <v>10541</v>
      </c>
      <c r="G122" s="16"/>
      <c r="H122" s="75"/>
    </row>
    <row r="123" spans="1:8" ht="13.2" x14ac:dyDescent="0.2">
      <c r="A123" s="8">
        <v>121</v>
      </c>
      <c r="B123" s="8" t="s">
        <v>1083</v>
      </c>
      <c r="C123" s="8"/>
      <c r="D123" s="16" t="s">
        <v>10542</v>
      </c>
      <c r="E123" s="16" t="s">
        <v>4442</v>
      </c>
      <c r="F123" s="75" t="s">
        <v>10543</v>
      </c>
      <c r="G123" s="16"/>
      <c r="H123" s="75"/>
    </row>
    <row r="124" spans="1:8" ht="24" x14ac:dyDescent="0.2">
      <c r="A124" s="8">
        <v>122</v>
      </c>
      <c r="B124" s="8" t="s">
        <v>1083</v>
      </c>
      <c r="C124" s="8"/>
      <c r="D124" s="18" t="str">
        <f>D$114</f>
        <v>※認定品から除外され現在は使用されていない</v>
      </c>
      <c r="E124" s="18" t="str">
        <f>E$114</f>
        <v>* Fire protection and air volume control damper is not used now because it is excluded from the authorization product.</v>
      </c>
      <c r="F124" s="74" t="s">
        <v>10525</v>
      </c>
      <c r="G124" s="16"/>
      <c r="H124" s="75"/>
    </row>
    <row r="125" spans="1:8" ht="13.2" x14ac:dyDescent="0.2">
      <c r="A125" s="8">
        <v>123</v>
      </c>
      <c r="B125" s="8" t="s">
        <v>1083</v>
      </c>
      <c r="C125" s="8"/>
      <c r="D125" s="16" t="s">
        <v>10544</v>
      </c>
      <c r="E125" s="16" t="s">
        <v>10545</v>
      </c>
      <c r="F125" s="75" t="s">
        <v>10546</v>
      </c>
      <c r="G125" s="16"/>
      <c r="H125" s="75"/>
    </row>
    <row r="126" spans="1:8" ht="36" x14ac:dyDescent="0.2">
      <c r="A126" s="8">
        <v>124</v>
      </c>
      <c r="B126" s="8" t="s">
        <v>1083</v>
      </c>
      <c r="C126" s="8"/>
      <c r="D126" s="16" t="s">
        <v>10547</v>
      </c>
      <c r="E126" s="16" t="s">
        <v>4477</v>
      </c>
      <c r="F126" s="75" t="s">
        <v>10548</v>
      </c>
      <c r="G126" s="16"/>
      <c r="H126" s="75"/>
    </row>
    <row r="127" spans="1:8" ht="26.4" x14ac:dyDescent="0.2">
      <c r="A127" s="8">
        <v>125</v>
      </c>
      <c r="B127" s="8" t="s">
        <v>1083</v>
      </c>
      <c r="C127" s="8"/>
      <c r="D127" s="16" t="s">
        <v>10549</v>
      </c>
      <c r="E127" s="16" t="s">
        <v>4478</v>
      </c>
      <c r="F127" s="75" t="s">
        <v>10550</v>
      </c>
      <c r="G127" s="16"/>
      <c r="H127" s="75"/>
    </row>
    <row r="128" spans="1:8" ht="13.2" x14ac:dyDescent="0.2">
      <c r="A128" s="8">
        <v>126</v>
      </c>
      <c r="B128" s="8" t="s">
        <v>1083</v>
      </c>
      <c r="C128" s="8"/>
      <c r="D128" s="16" t="s">
        <v>10551</v>
      </c>
      <c r="E128" s="16" t="s">
        <v>4440</v>
      </c>
      <c r="F128" s="75" t="s">
        <v>11713</v>
      </c>
      <c r="G128" s="16"/>
      <c r="H128" s="75"/>
    </row>
    <row r="129" spans="1:8" ht="13.2" x14ac:dyDescent="0.2">
      <c r="A129" s="8">
        <v>127</v>
      </c>
      <c r="B129" s="8" t="s">
        <v>1083</v>
      </c>
      <c r="C129" s="8"/>
      <c r="D129" s="16" t="s">
        <v>10552</v>
      </c>
      <c r="E129" s="16" t="s">
        <v>4444</v>
      </c>
      <c r="F129" s="75" t="s">
        <v>10553</v>
      </c>
      <c r="G129" s="16"/>
      <c r="H129" s="75"/>
    </row>
    <row r="130" spans="1:8" ht="13.2" x14ac:dyDescent="0.2">
      <c r="A130" s="8">
        <v>128</v>
      </c>
      <c r="B130" s="8" t="s">
        <v>1083</v>
      </c>
      <c r="C130" s="8"/>
      <c r="D130" s="16" t="s">
        <v>10554</v>
      </c>
      <c r="E130" s="16" t="s">
        <v>8466</v>
      </c>
      <c r="F130" s="75" t="s">
        <v>10555</v>
      </c>
      <c r="G130" s="16"/>
      <c r="H130" s="75"/>
    </row>
    <row r="131" spans="1:8" ht="13.2" x14ac:dyDescent="0.2">
      <c r="A131" s="8">
        <v>129</v>
      </c>
      <c r="B131" s="8" t="s">
        <v>1083</v>
      </c>
      <c r="C131" s="8"/>
      <c r="D131" s="16" t="s">
        <v>10556</v>
      </c>
      <c r="E131" s="16" t="s">
        <v>4516</v>
      </c>
      <c r="F131" s="75" t="s">
        <v>10557</v>
      </c>
      <c r="G131" s="16"/>
      <c r="H131" s="75"/>
    </row>
    <row r="132" spans="1:8" ht="24" x14ac:dyDescent="0.2">
      <c r="A132" s="8">
        <v>130</v>
      </c>
      <c r="B132" s="8" t="s">
        <v>1083</v>
      </c>
      <c r="C132" s="8"/>
      <c r="D132" s="16" t="s">
        <v>10558</v>
      </c>
      <c r="E132" s="16" t="s">
        <v>8467</v>
      </c>
      <c r="F132" s="75" t="s">
        <v>11510</v>
      </c>
      <c r="G132" s="16"/>
      <c r="H132" s="75"/>
    </row>
    <row r="133" spans="1:8" ht="13.2" x14ac:dyDescent="0.2">
      <c r="A133" s="8">
        <v>131</v>
      </c>
      <c r="B133" s="8" t="s">
        <v>1083</v>
      </c>
      <c r="C133" s="8"/>
      <c r="D133" s="16" t="s">
        <v>10559</v>
      </c>
      <c r="E133" s="16" t="s">
        <v>8468</v>
      </c>
      <c r="F133" s="76" t="s">
        <v>14803</v>
      </c>
      <c r="G133" s="16"/>
      <c r="H133" s="75"/>
    </row>
    <row r="134" spans="1:8" ht="13.2" x14ac:dyDescent="0.2">
      <c r="A134" s="8">
        <v>132</v>
      </c>
      <c r="B134" s="8" t="s">
        <v>1083</v>
      </c>
      <c r="C134" s="40">
        <f>C135</f>
        <v>28</v>
      </c>
      <c r="D134" s="40" t="str">
        <f>目次!D$21</f>
        <v>2.ダクト設計図の見方</v>
      </c>
      <c r="E134" s="40" t="str">
        <f>目次!E$21</f>
        <v>2. How to understand duct design drawing</v>
      </c>
      <c r="F134" s="74" t="s">
        <v>14773</v>
      </c>
      <c r="G134" s="16"/>
      <c r="H134" s="75"/>
    </row>
    <row r="135" spans="1:8" ht="13.2" x14ac:dyDescent="0.2">
      <c r="A135" s="8">
        <v>133</v>
      </c>
      <c r="B135" s="8" t="s">
        <v>1083</v>
      </c>
      <c r="C135" s="40">
        <f>目次!C$24</f>
        <v>28</v>
      </c>
      <c r="D135" s="40" t="str">
        <f>目次!D$24</f>
        <v>2-3.ダクトのシンボル</v>
      </c>
      <c r="E135" s="40" t="str">
        <f>目次!E$24</f>
        <v>2-3. Duct symbol</v>
      </c>
      <c r="F135" s="74" t="s">
        <v>14779</v>
      </c>
      <c r="G135" s="16"/>
      <c r="H135" s="75"/>
    </row>
    <row r="136" spans="1:8" ht="13.2" x14ac:dyDescent="0.2">
      <c r="A136" s="8">
        <v>134</v>
      </c>
      <c r="B136" s="8" t="s">
        <v>1083</v>
      </c>
      <c r="C136" s="8"/>
      <c r="D136" s="16" t="s">
        <v>4377</v>
      </c>
      <c r="E136" s="16" t="s">
        <v>4425</v>
      </c>
      <c r="F136" s="75" t="s">
        <v>10566</v>
      </c>
      <c r="G136" s="16"/>
      <c r="H136" s="75"/>
    </row>
    <row r="137" spans="1:8" ht="13.2" x14ac:dyDescent="0.2">
      <c r="A137" s="8">
        <v>135</v>
      </c>
      <c r="B137" s="8" t="s">
        <v>1083</v>
      </c>
      <c r="C137" s="8"/>
      <c r="D137" s="16" t="s">
        <v>10567</v>
      </c>
      <c r="E137" s="16" t="s">
        <v>4429</v>
      </c>
      <c r="F137" s="75" t="s">
        <v>10568</v>
      </c>
      <c r="G137" s="16"/>
      <c r="H137" s="75"/>
    </row>
    <row r="138" spans="1:8" ht="13.2" x14ac:dyDescent="0.2">
      <c r="A138" s="8">
        <v>136</v>
      </c>
      <c r="B138" s="8" t="s">
        <v>1083</v>
      </c>
      <c r="C138" s="8"/>
      <c r="D138" s="16" t="s">
        <v>10569</v>
      </c>
      <c r="E138" s="16" t="s">
        <v>4427</v>
      </c>
      <c r="F138" s="76" t="s">
        <v>10571</v>
      </c>
      <c r="G138" s="16"/>
      <c r="H138" s="75"/>
    </row>
    <row r="139" spans="1:8" ht="13.2" x14ac:dyDescent="0.2">
      <c r="A139" s="8">
        <v>137</v>
      </c>
      <c r="B139" s="8" t="s">
        <v>1083</v>
      </c>
      <c r="C139" s="8"/>
      <c r="D139" s="16" t="s">
        <v>4379</v>
      </c>
      <c r="E139" s="16" t="s">
        <v>4428</v>
      </c>
      <c r="F139" s="76" t="s">
        <v>10570</v>
      </c>
      <c r="G139" s="16"/>
      <c r="H139" s="75"/>
    </row>
    <row r="140" spans="1:8" ht="13.2" x14ac:dyDescent="0.2">
      <c r="A140" s="8">
        <v>138</v>
      </c>
      <c r="B140" s="8" t="s">
        <v>1083</v>
      </c>
      <c r="C140" s="8"/>
      <c r="D140" s="16" t="s">
        <v>10572</v>
      </c>
      <c r="E140" s="16" t="s">
        <v>4376</v>
      </c>
      <c r="F140" s="75" t="s">
        <v>10124</v>
      </c>
      <c r="G140" s="16"/>
      <c r="H140" s="75"/>
    </row>
    <row r="141" spans="1:8" ht="13.2" x14ac:dyDescent="0.2">
      <c r="A141" s="8">
        <v>139</v>
      </c>
      <c r="B141" s="8" t="s">
        <v>1083</v>
      </c>
      <c r="C141" s="8"/>
      <c r="D141" s="16" t="s">
        <v>10573</v>
      </c>
      <c r="E141" s="16" t="s">
        <v>4501</v>
      </c>
      <c r="F141" s="75" t="s">
        <v>14804</v>
      </c>
      <c r="G141" s="16"/>
      <c r="H141" s="75"/>
    </row>
    <row r="142" spans="1:8" ht="13.2" x14ac:dyDescent="0.2">
      <c r="A142" s="8">
        <v>140</v>
      </c>
      <c r="B142" s="8" t="s">
        <v>1083</v>
      </c>
      <c r="C142" s="8"/>
      <c r="D142" s="16" t="s">
        <v>10574</v>
      </c>
      <c r="E142" s="16" t="s">
        <v>4506</v>
      </c>
      <c r="F142" s="75" t="s">
        <v>14805</v>
      </c>
      <c r="G142" s="16"/>
      <c r="H142" s="75"/>
    </row>
    <row r="143" spans="1:8" ht="13.2" x14ac:dyDescent="0.2">
      <c r="A143" s="8">
        <v>141</v>
      </c>
      <c r="B143" s="8" t="s">
        <v>1083</v>
      </c>
      <c r="C143" s="8"/>
      <c r="D143" s="16" t="s">
        <v>10575</v>
      </c>
      <c r="E143" s="16" t="s">
        <v>4417</v>
      </c>
      <c r="F143" s="75" t="s">
        <v>14806</v>
      </c>
      <c r="G143" s="16"/>
      <c r="H143" s="75"/>
    </row>
    <row r="144" spans="1:8" ht="13.2" x14ac:dyDescent="0.2">
      <c r="A144" s="8">
        <v>142</v>
      </c>
      <c r="B144" s="8" t="s">
        <v>1083</v>
      </c>
      <c r="C144" s="8"/>
      <c r="D144" s="16" t="s">
        <v>4380</v>
      </c>
      <c r="E144" s="16" t="s">
        <v>4509</v>
      </c>
      <c r="F144" s="75" t="s">
        <v>14807</v>
      </c>
      <c r="G144" s="16"/>
      <c r="H144" s="75"/>
    </row>
    <row r="145" spans="1:8" ht="13.2" x14ac:dyDescent="0.2">
      <c r="A145" s="8">
        <v>143</v>
      </c>
      <c r="B145" s="8" t="s">
        <v>1083</v>
      </c>
      <c r="C145" s="8"/>
      <c r="D145" s="16" t="s">
        <v>4381</v>
      </c>
      <c r="E145" s="16" t="s">
        <v>4517</v>
      </c>
      <c r="F145" s="75" t="s">
        <v>14808</v>
      </c>
      <c r="G145" s="16"/>
      <c r="H145" s="75"/>
    </row>
    <row r="146" spans="1:8" ht="13.2" x14ac:dyDescent="0.2">
      <c r="A146" s="8">
        <v>144</v>
      </c>
      <c r="B146" s="8" t="s">
        <v>1083</v>
      </c>
      <c r="C146" s="8"/>
      <c r="D146" s="16" t="s">
        <v>10576</v>
      </c>
      <c r="E146" s="16" t="s">
        <v>4502</v>
      </c>
      <c r="F146" s="75" t="s">
        <v>14809</v>
      </c>
      <c r="G146" s="16"/>
      <c r="H146" s="75"/>
    </row>
    <row r="147" spans="1:8" ht="13.2" x14ac:dyDescent="0.2">
      <c r="A147" s="8">
        <v>145</v>
      </c>
      <c r="B147" s="8" t="s">
        <v>1083</v>
      </c>
      <c r="C147" s="8"/>
      <c r="D147" s="16" t="s">
        <v>4382</v>
      </c>
      <c r="E147" s="16" t="s">
        <v>4507</v>
      </c>
      <c r="F147" s="75" t="s">
        <v>14810</v>
      </c>
      <c r="G147" s="16"/>
      <c r="H147" s="75"/>
    </row>
    <row r="148" spans="1:8" ht="13.2" x14ac:dyDescent="0.2">
      <c r="A148" s="8">
        <v>146</v>
      </c>
      <c r="B148" s="8" t="s">
        <v>1083</v>
      </c>
      <c r="C148" s="8"/>
      <c r="D148" s="16" t="s">
        <v>4383</v>
      </c>
      <c r="E148" s="16" t="s">
        <v>4418</v>
      </c>
      <c r="F148" s="75" t="s">
        <v>14811</v>
      </c>
      <c r="G148" s="16"/>
      <c r="H148" s="75"/>
    </row>
    <row r="149" spans="1:8" ht="13.2" x14ac:dyDescent="0.2">
      <c r="A149" s="8">
        <v>147</v>
      </c>
      <c r="B149" s="8" t="s">
        <v>1083</v>
      </c>
      <c r="C149" s="8"/>
      <c r="D149" s="16" t="s">
        <v>4384</v>
      </c>
      <c r="E149" s="16" t="s">
        <v>4510</v>
      </c>
      <c r="F149" s="75" t="s">
        <v>14812</v>
      </c>
      <c r="G149" s="16"/>
      <c r="H149" s="75"/>
    </row>
    <row r="150" spans="1:8" ht="13.2" x14ac:dyDescent="0.2">
      <c r="A150" s="8">
        <v>148</v>
      </c>
      <c r="B150" s="8" t="s">
        <v>1083</v>
      </c>
      <c r="C150" s="8"/>
      <c r="D150" s="16" t="s">
        <v>4385</v>
      </c>
      <c r="E150" s="16" t="s">
        <v>4518</v>
      </c>
      <c r="F150" s="75" t="s">
        <v>14813</v>
      </c>
      <c r="G150" s="16"/>
      <c r="H150" s="75"/>
    </row>
    <row r="151" spans="1:8" ht="13.2" x14ac:dyDescent="0.2">
      <c r="A151" s="8">
        <v>149</v>
      </c>
      <c r="B151" s="8" t="s">
        <v>1083</v>
      </c>
      <c r="C151" s="8"/>
      <c r="D151" s="16" t="s">
        <v>10577</v>
      </c>
      <c r="E151" s="16" t="s">
        <v>10578</v>
      </c>
      <c r="F151" s="75" t="s">
        <v>14814</v>
      </c>
      <c r="G151" s="16"/>
      <c r="H151" s="75"/>
    </row>
    <row r="152" spans="1:8" ht="13.2" x14ac:dyDescent="0.2">
      <c r="A152" s="8">
        <v>150</v>
      </c>
      <c r="B152" s="8" t="s">
        <v>1083</v>
      </c>
      <c r="C152" s="8"/>
      <c r="D152" s="16" t="s">
        <v>10579</v>
      </c>
      <c r="E152" s="16" t="s">
        <v>4426</v>
      </c>
      <c r="F152" s="75" t="s">
        <v>14815</v>
      </c>
      <c r="G152" s="16"/>
      <c r="H152" s="75"/>
    </row>
    <row r="153" spans="1:8" ht="13.2" x14ac:dyDescent="0.2">
      <c r="A153" s="8">
        <v>151</v>
      </c>
      <c r="B153" s="8" t="s">
        <v>1083</v>
      </c>
      <c r="C153" s="8"/>
      <c r="D153" s="16" t="s">
        <v>10301</v>
      </c>
      <c r="E153" s="16" t="s">
        <v>10580</v>
      </c>
      <c r="F153" s="75" t="s">
        <v>10581</v>
      </c>
      <c r="G153" s="16"/>
      <c r="H153" s="75"/>
    </row>
    <row r="154" spans="1:8" ht="13.2" x14ac:dyDescent="0.2">
      <c r="A154" s="8">
        <v>152</v>
      </c>
      <c r="B154" s="8" t="s">
        <v>1083</v>
      </c>
      <c r="C154" s="8"/>
      <c r="D154" s="16" t="s">
        <v>10582</v>
      </c>
      <c r="E154" s="16" t="s">
        <v>5691</v>
      </c>
      <c r="F154" s="75" t="s">
        <v>14816</v>
      </c>
      <c r="G154" s="16"/>
      <c r="H154" s="75"/>
    </row>
    <row r="155" spans="1:8" ht="13.2" x14ac:dyDescent="0.2">
      <c r="A155" s="8">
        <v>153</v>
      </c>
      <c r="B155" s="8" t="s">
        <v>1083</v>
      </c>
      <c r="C155" s="8"/>
      <c r="D155" s="16" t="s">
        <v>10583</v>
      </c>
      <c r="E155" s="16" t="s">
        <v>4524</v>
      </c>
      <c r="F155" s="75" t="s">
        <v>10584</v>
      </c>
      <c r="G155" s="16"/>
      <c r="H155" s="75"/>
    </row>
    <row r="156" spans="1:8" ht="13.2" x14ac:dyDescent="0.2">
      <c r="A156" s="8">
        <v>154</v>
      </c>
      <c r="B156" s="8" t="s">
        <v>1083</v>
      </c>
      <c r="C156" s="8"/>
      <c r="D156" s="16" t="s">
        <v>10585</v>
      </c>
      <c r="E156" s="16" t="s">
        <v>4430</v>
      </c>
      <c r="F156" s="75" t="s">
        <v>14817</v>
      </c>
      <c r="G156" s="16"/>
      <c r="H156" s="75"/>
    </row>
    <row r="157" spans="1:8" ht="13.2" x14ac:dyDescent="0.2">
      <c r="A157" s="8">
        <v>155</v>
      </c>
      <c r="B157" s="8" t="s">
        <v>1083</v>
      </c>
      <c r="C157" s="8"/>
      <c r="D157" s="18" t="str">
        <f>D$137</f>
        <v>SHASE図示記号</v>
      </c>
      <c r="E157" s="18" t="str">
        <f t="shared" ref="E157:F157" si="4">E$137</f>
        <v>SHASE drawing symbol</v>
      </c>
      <c r="F157" s="18" t="str">
        <f t="shared" si="4"/>
        <v>SHASE ký hiệu minh họa</v>
      </c>
      <c r="G157" s="16"/>
      <c r="H157" s="75"/>
    </row>
    <row r="158" spans="1:8" ht="13.2" x14ac:dyDescent="0.2">
      <c r="A158" s="8">
        <v>156</v>
      </c>
      <c r="B158" s="8" t="s">
        <v>1083</v>
      </c>
      <c r="C158" s="8"/>
      <c r="D158" s="18" t="str">
        <f>D$138</f>
        <v>単線図示</v>
      </c>
      <c r="E158" s="18" t="str">
        <f t="shared" ref="E158:F158" si="5">E$138</f>
        <v>Single line drawing</v>
      </c>
      <c r="F158" s="18" t="str">
        <f t="shared" si="5"/>
        <v>Đường đơn minh họa</v>
      </c>
      <c r="G158" s="16"/>
      <c r="H158" s="75"/>
    </row>
    <row r="159" spans="1:8" ht="13.2" x14ac:dyDescent="0.2">
      <c r="A159" s="8">
        <v>157</v>
      </c>
      <c r="B159" s="8" t="s">
        <v>1083</v>
      </c>
      <c r="C159" s="8"/>
      <c r="D159" s="18" t="str">
        <f>D$139</f>
        <v>複線図示</v>
      </c>
      <c r="E159" s="18" t="str">
        <f t="shared" ref="E159:F159" si="6">E$139</f>
        <v>Double line drawing</v>
      </c>
      <c r="F159" s="18" t="str">
        <f t="shared" si="6"/>
        <v>Đường đôi minh họa</v>
      </c>
      <c r="G159" s="16"/>
      <c r="H159" s="75"/>
    </row>
    <row r="160" spans="1:8" ht="13.2" x14ac:dyDescent="0.2">
      <c r="A160" s="8">
        <v>158</v>
      </c>
      <c r="B160" s="8" t="s">
        <v>1083</v>
      </c>
      <c r="C160" s="8"/>
      <c r="D160" s="18" t="str">
        <f>D$140</f>
        <v>備考</v>
      </c>
      <c r="E160" s="18" t="str">
        <f t="shared" ref="E160:F160" si="7">E$140</f>
        <v>Note</v>
      </c>
      <c r="F160" s="18" t="str">
        <f t="shared" si="7"/>
        <v>Ghi chú</v>
      </c>
      <c r="G160" s="16"/>
      <c r="H160" s="75"/>
    </row>
    <row r="161" spans="1:8" ht="13.2" x14ac:dyDescent="0.2">
      <c r="A161" s="8">
        <v>159</v>
      </c>
      <c r="B161" s="8" t="s">
        <v>1083</v>
      </c>
      <c r="C161" s="8">
        <v>29</v>
      </c>
      <c r="D161" s="18" t="str">
        <f>D$96</f>
        <v>風量調節ダンパー</v>
      </c>
      <c r="E161" s="18" t="str">
        <f t="shared" ref="E161:F161" si="8">E$96</f>
        <v>Volume control damper</v>
      </c>
      <c r="F161" s="18" t="str">
        <f t="shared" si="8"/>
        <v>Van điều chỉnh lưu lượng không khí</v>
      </c>
      <c r="G161" s="16"/>
      <c r="H161" s="75"/>
    </row>
    <row r="162" spans="1:8" ht="13.2" x14ac:dyDescent="0.2">
      <c r="A162" s="8">
        <v>160</v>
      </c>
      <c r="B162" s="8" t="s">
        <v>1083</v>
      </c>
      <c r="C162" s="8"/>
      <c r="D162" s="18" t="str">
        <f>D$99</f>
        <v>電動ダンパー</v>
      </c>
      <c r="E162" s="18" t="str">
        <f t="shared" ref="E162:F162" si="9">E$99</f>
        <v>Motor damper</v>
      </c>
      <c r="F162" s="18" t="str">
        <f t="shared" si="9"/>
        <v>Van điện</v>
      </c>
      <c r="G162" s="16"/>
      <c r="H162" s="75"/>
    </row>
    <row r="163" spans="1:8" ht="13.2" x14ac:dyDescent="0.2">
      <c r="A163" s="8">
        <v>161</v>
      </c>
      <c r="B163" s="8" t="s">
        <v>1083</v>
      </c>
      <c r="C163" s="8"/>
      <c r="D163" s="18" t="str">
        <f>D$105</f>
        <v>防火ダンパー</v>
      </c>
      <c r="E163" s="18" t="str">
        <f t="shared" ref="E163:F163" si="10">E$105</f>
        <v>Fire protection damper</v>
      </c>
      <c r="F163" s="18" t="str">
        <f t="shared" si="10"/>
        <v>Van phòng cháy</v>
      </c>
      <c r="G163" s="16"/>
      <c r="H163" s="75"/>
    </row>
    <row r="164" spans="1:8" ht="13.2" x14ac:dyDescent="0.2">
      <c r="A164" s="8">
        <v>162</v>
      </c>
      <c r="B164" s="8" t="s">
        <v>1083</v>
      </c>
      <c r="C164" s="8"/>
      <c r="D164" s="18" t="str">
        <f>D$109</f>
        <v>排煙用防火ダンパー</v>
      </c>
      <c r="E164" s="18" t="str">
        <f t="shared" ref="E164:F164" si="11">E$109</f>
        <v>Fire protection damper for smoke exhaust</v>
      </c>
      <c r="F164" s="18" t="str">
        <f t="shared" si="11"/>
        <v>Van phòng cháy dùng thải khói</v>
      </c>
      <c r="G164" s="16"/>
      <c r="H164" s="75"/>
    </row>
    <row r="165" spans="1:8" ht="13.2" x14ac:dyDescent="0.2">
      <c r="A165" s="8">
        <v>163</v>
      </c>
      <c r="B165" s="8" t="s">
        <v>1083</v>
      </c>
      <c r="C165" s="8"/>
      <c r="D165" s="18" t="str">
        <f>D$131</f>
        <v>排煙ダンパー</v>
      </c>
      <c r="E165" s="18" t="str">
        <f t="shared" ref="E165:F166" si="12">E$131</f>
        <v>Smoke exhaust damper</v>
      </c>
      <c r="F165" s="18" t="str">
        <f t="shared" si="12"/>
        <v>Van thải khói</v>
      </c>
      <c r="G165" s="16"/>
      <c r="H165" s="75"/>
    </row>
    <row r="166" spans="1:8" ht="13.2" x14ac:dyDescent="0.2">
      <c r="A166" s="8">
        <v>164</v>
      </c>
      <c r="B166" s="8" t="s">
        <v>1083</v>
      </c>
      <c r="C166" s="8"/>
      <c r="D166" s="18" t="str">
        <f>D$131</f>
        <v>排煙ダンパー</v>
      </c>
      <c r="E166" s="18" t="str">
        <f t="shared" si="12"/>
        <v>Smoke exhaust damper</v>
      </c>
      <c r="F166" s="18" t="str">
        <f t="shared" si="12"/>
        <v>Van thải khói</v>
      </c>
      <c r="G166" s="16"/>
      <c r="H166" s="75"/>
    </row>
    <row r="167" spans="1:8" ht="13.2" x14ac:dyDescent="0.2">
      <c r="A167" s="8">
        <v>165</v>
      </c>
      <c r="B167" s="8" t="s">
        <v>1083</v>
      </c>
      <c r="C167" s="8"/>
      <c r="D167" s="18" t="str">
        <f>D$119</f>
        <v>防煙防火ダンパー</v>
      </c>
      <c r="E167" s="18" t="str">
        <f t="shared" ref="E167:F167" si="13">E$119</f>
        <v>Smoke protection and fire protection damper</v>
      </c>
      <c r="F167" s="18" t="str">
        <f t="shared" si="13"/>
        <v>Van phòng cháy</v>
      </c>
      <c r="G167" s="16"/>
      <c r="H167" s="75"/>
    </row>
    <row r="168" spans="1:8" ht="13.2" x14ac:dyDescent="0.2">
      <c r="A168" s="8">
        <v>166</v>
      </c>
      <c r="B168" s="8" t="s">
        <v>1083</v>
      </c>
      <c r="C168" s="8"/>
      <c r="D168" s="18" t="str">
        <f>D$125</f>
        <v>ピストンリレーザダンパー</v>
      </c>
      <c r="E168" s="18" t="str">
        <f t="shared" ref="E168:F168" si="14">E$125</f>
        <v>Piston release damper</v>
      </c>
      <c r="F168" s="18" t="str">
        <f t="shared" si="14"/>
        <v>Van xả áp</v>
      </c>
      <c r="G168" s="16"/>
      <c r="H168" s="75"/>
    </row>
    <row r="169" spans="1:8" ht="13.2" x14ac:dyDescent="0.2">
      <c r="A169" s="8">
        <v>167</v>
      </c>
      <c r="B169" s="8" t="s">
        <v>1083</v>
      </c>
      <c r="C169" s="8"/>
      <c r="D169" s="18" t="str">
        <f>D$128</f>
        <v>ピストンリレーザ防火ダンパー</v>
      </c>
      <c r="E169" s="18" t="str">
        <f t="shared" ref="E169:F169" si="15">E$128</f>
        <v>Piston release and fire protection damper</v>
      </c>
      <c r="F169" s="18" t="str">
        <f t="shared" si="15"/>
        <v>Van xả áp phòng cháy</v>
      </c>
      <c r="G169" s="16"/>
      <c r="H169" s="75"/>
    </row>
    <row r="170" spans="1:8" ht="13.2" x14ac:dyDescent="0.2">
      <c r="A170" s="8">
        <v>168</v>
      </c>
      <c r="B170" s="8" t="s">
        <v>1083</v>
      </c>
      <c r="C170" s="8"/>
      <c r="D170" s="16" t="s">
        <v>10586</v>
      </c>
      <c r="E170" s="16" t="s">
        <v>10587</v>
      </c>
      <c r="F170" s="106" t="s">
        <v>10588</v>
      </c>
      <c r="G170" s="16"/>
      <c r="H170" s="75"/>
    </row>
    <row r="171" spans="1:8" ht="13.2" x14ac:dyDescent="0.2">
      <c r="A171" s="8">
        <v>169</v>
      </c>
      <c r="B171" s="8" t="s">
        <v>1083</v>
      </c>
      <c r="C171" s="8"/>
      <c r="D171" s="16" t="s">
        <v>10589</v>
      </c>
      <c r="E171" s="16" t="s">
        <v>10590</v>
      </c>
      <c r="F171" s="75" t="s">
        <v>10591</v>
      </c>
      <c r="G171" s="16"/>
      <c r="H171" s="75"/>
    </row>
    <row r="172" spans="1:8" ht="13.2" x14ac:dyDescent="0.2">
      <c r="A172" s="8">
        <v>170</v>
      </c>
      <c r="B172" s="8" t="s">
        <v>1083</v>
      </c>
      <c r="C172" s="8"/>
      <c r="D172" s="16" t="s">
        <v>10592</v>
      </c>
      <c r="E172" s="16" t="s">
        <v>10593</v>
      </c>
      <c r="F172" s="75" t="s">
        <v>14818</v>
      </c>
      <c r="G172" s="16"/>
      <c r="H172" s="75"/>
    </row>
    <row r="173" spans="1:8" ht="13.2" x14ac:dyDescent="0.2">
      <c r="A173" s="8">
        <v>171</v>
      </c>
      <c r="B173" s="8" t="s">
        <v>1083</v>
      </c>
      <c r="C173" s="8"/>
      <c r="D173" s="16" t="s">
        <v>10594</v>
      </c>
      <c r="E173" s="16" t="s">
        <v>4414</v>
      </c>
      <c r="F173" s="75" t="s">
        <v>10597</v>
      </c>
      <c r="G173" s="16"/>
      <c r="H173" s="75"/>
    </row>
    <row r="174" spans="1:8" ht="13.2" x14ac:dyDescent="0.2">
      <c r="A174" s="8">
        <v>172</v>
      </c>
      <c r="B174" s="8" t="s">
        <v>1083</v>
      </c>
      <c r="C174" s="8"/>
      <c r="D174" s="16" t="s">
        <v>10595</v>
      </c>
      <c r="E174" s="16" t="s">
        <v>4415</v>
      </c>
      <c r="F174" s="75" t="s">
        <v>10596</v>
      </c>
      <c r="G174" s="16"/>
      <c r="H174" s="75"/>
    </row>
    <row r="175" spans="1:8" ht="13.2" x14ac:dyDescent="0.2">
      <c r="A175" s="8">
        <v>173</v>
      </c>
      <c r="B175" s="8" t="s">
        <v>1083</v>
      </c>
      <c r="C175" s="8"/>
      <c r="D175" s="16" t="s">
        <v>10598</v>
      </c>
      <c r="E175" s="16" t="s">
        <v>4438</v>
      </c>
      <c r="F175" s="76" t="s">
        <v>14819</v>
      </c>
      <c r="G175" s="16"/>
      <c r="H175" s="75"/>
    </row>
    <row r="176" spans="1:8" ht="13.2" x14ac:dyDescent="0.2">
      <c r="A176" s="8">
        <v>174</v>
      </c>
      <c r="B176" s="8" t="s">
        <v>1083</v>
      </c>
      <c r="C176" s="8"/>
      <c r="D176" s="16" t="s">
        <v>10599</v>
      </c>
      <c r="E176" s="16" t="s">
        <v>8469</v>
      </c>
      <c r="F176" s="75" t="s">
        <v>14820</v>
      </c>
      <c r="G176" s="16"/>
      <c r="H176" s="75"/>
    </row>
    <row r="177" spans="1:8" ht="13.2" x14ac:dyDescent="0.2">
      <c r="A177" s="8">
        <v>175</v>
      </c>
      <c r="B177" s="8" t="s">
        <v>1083</v>
      </c>
      <c r="C177" s="40">
        <f>C178</f>
        <v>30</v>
      </c>
      <c r="D177" s="40" t="str">
        <f>目次!D$21</f>
        <v>2.ダクト設計図の見方</v>
      </c>
      <c r="E177" s="40" t="str">
        <f>目次!E$21</f>
        <v>2. How to understand duct design drawing</v>
      </c>
      <c r="F177" s="40" t="str">
        <f>目次!F$21</f>
        <v>2. Cách đọc bản thiết kế ống dẫn Duct</v>
      </c>
      <c r="G177" s="16"/>
      <c r="H177" s="75"/>
    </row>
    <row r="178" spans="1:8" ht="13.2" x14ac:dyDescent="0.2">
      <c r="A178" s="8">
        <v>176</v>
      </c>
      <c r="B178" s="8" t="s">
        <v>1083</v>
      </c>
      <c r="C178" s="40">
        <f>目次!C$25</f>
        <v>30</v>
      </c>
      <c r="D178" s="40" t="str">
        <f>目次!D$25</f>
        <v>2-4.ダクト系統図の一例</v>
      </c>
      <c r="E178" s="40" t="str">
        <f>目次!E$25</f>
        <v>2-4. Example of duct system diagram</v>
      </c>
      <c r="F178" s="40" t="str">
        <f>目次!F$25</f>
        <v>2-4. Một ví dụ của sơ đồ hệ thống ống dẫn Duct</v>
      </c>
      <c r="G178" s="16"/>
      <c r="H178" s="75"/>
    </row>
    <row r="179" spans="1:8" ht="13.2" x14ac:dyDescent="0.2">
      <c r="A179" s="8">
        <v>188</v>
      </c>
      <c r="B179" s="8" t="s">
        <v>1083</v>
      </c>
      <c r="C179" s="8"/>
      <c r="D179" s="18" t="str">
        <f>D$136</f>
        <v>名称</v>
      </c>
      <c r="E179" s="18" t="str">
        <f t="shared" ref="E179:F179" si="16">E$136</f>
        <v>Name</v>
      </c>
      <c r="F179" s="18" t="str">
        <f t="shared" si="16"/>
        <v>Tên</v>
      </c>
      <c r="G179" s="16"/>
      <c r="H179" s="75"/>
    </row>
    <row r="180" spans="1:8" ht="13.2" x14ac:dyDescent="0.2">
      <c r="A180" s="8">
        <v>158</v>
      </c>
      <c r="B180" s="8" t="s">
        <v>1083</v>
      </c>
      <c r="C180" s="8"/>
      <c r="D180" s="18" t="str">
        <f>D$140</f>
        <v>備考</v>
      </c>
      <c r="E180" s="18" t="str">
        <f t="shared" ref="E180:F180" si="17">E$140</f>
        <v>Note</v>
      </c>
      <c r="F180" s="18" t="str">
        <f t="shared" si="17"/>
        <v>Ghi chú</v>
      </c>
      <c r="G180" s="16"/>
      <c r="H180" s="75"/>
    </row>
    <row r="181" spans="1:8" ht="13.2" x14ac:dyDescent="0.2">
      <c r="A181" s="8">
        <v>177</v>
      </c>
      <c r="B181" s="8" t="s">
        <v>1083</v>
      </c>
      <c r="C181" s="8"/>
      <c r="D181" s="16" t="s">
        <v>4394</v>
      </c>
      <c r="E181" s="16" t="s">
        <v>4406</v>
      </c>
      <c r="F181" s="75" t="s">
        <v>14821</v>
      </c>
      <c r="G181" s="16"/>
      <c r="H181" s="75"/>
    </row>
    <row r="182" spans="1:8" ht="13.2" x14ac:dyDescent="0.2">
      <c r="A182" s="8">
        <v>178</v>
      </c>
      <c r="B182" s="8" t="s">
        <v>1083</v>
      </c>
      <c r="C182" s="8"/>
      <c r="D182" s="16" t="s">
        <v>10600</v>
      </c>
      <c r="E182" s="18" t="str">
        <f>E$71</f>
        <v>Air handling unit</v>
      </c>
      <c r="F182" s="74" t="s">
        <v>11299</v>
      </c>
      <c r="G182" s="16"/>
      <c r="H182" s="75"/>
    </row>
    <row r="183" spans="1:8" ht="13.2" x14ac:dyDescent="0.2">
      <c r="A183" s="8">
        <v>179</v>
      </c>
      <c r="B183" s="8" t="s">
        <v>1083</v>
      </c>
      <c r="C183" s="8"/>
      <c r="D183" s="16" t="s">
        <v>10601</v>
      </c>
      <c r="E183" s="16" t="s">
        <v>10602</v>
      </c>
      <c r="F183" s="75" t="s">
        <v>13179</v>
      </c>
      <c r="G183" s="16"/>
      <c r="H183" s="75"/>
    </row>
    <row r="184" spans="1:8" ht="13.2" x14ac:dyDescent="0.2">
      <c r="A184" s="8">
        <v>180</v>
      </c>
      <c r="B184" s="8" t="s">
        <v>1083</v>
      </c>
      <c r="C184" s="8"/>
      <c r="D184" s="16" t="s">
        <v>10603</v>
      </c>
      <c r="E184" s="16" t="s">
        <v>4432</v>
      </c>
      <c r="F184" s="75" t="s">
        <v>10656</v>
      </c>
      <c r="G184" s="16"/>
      <c r="H184" s="75"/>
    </row>
    <row r="185" spans="1:8" ht="13.2" x14ac:dyDescent="0.2">
      <c r="A185" s="8">
        <v>181</v>
      </c>
      <c r="B185" s="8" t="s">
        <v>1083</v>
      </c>
      <c r="C185" s="8"/>
      <c r="D185" s="16" t="s">
        <v>10604</v>
      </c>
      <c r="E185" s="16" t="s">
        <v>4503</v>
      </c>
      <c r="F185" s="75" t="s">
        <v>10605</v>
      </c>
      <c r="G185" s="16"/>
      <c r="H185" s="75"/>
    </row>
    <row r="186" spans="1:8" ht="13.2" x14ac:dyDescent="0.2">
      <c r="A186" s="8">
        <v>182</v>
      </c>
      <c r="B186" s="8" t="s">
        <v>1083</v>
      </c>
      <c r="C186" s="8"/>
      <c r="D186" s="16" t="s">
        <v>10606</v>
      </c>
      <c r="E186" s="16" t="s">
        <v>4511</v>
      </c>
      <c r="F186" s="75" t="s">
        <v>10607</v>
      </c>
      <c r="G186" s="16"/>
      <c r="H186" s="75"/>
    </row>
    <row r="187" spans="1:8" ht="13.2" x14ac:dyDescent="0.2">
      <c r="A187" s="8">
        <v>183</v>
      </c>
      <c r="B187" s="8" t="s">
        <v>1083</v>
      </c>
      <c r="C187" s="8"/>
      <c r="D187" s="16" t="s">
        <v>10608</v>
      </c>
      <c r="E187" s="16" t="s">
        <v>4519</v>
      </c>
      <c r="F187" s="75" t="s">
        <v>10610</v>
      </c>
      <c r="G187" s="16"/>
      <c r="H187" s="75"/>
    </row>
    <row r="188" spans="1:8" ht="13.2" x14ac:dyDescent="0.2">
      <c r="A188" s="8">
        <v>184</v>
      </c>
      <c r="B188" s="8" t="s">
        <v>1083</v>
      </c>
      <c r="C188" s="8"/>
      <c r="D188" s="16" t="s">
        <v>10609</v>
      </c>
      <c r="E188" s="16" t="s">
        <v>10451</v>
      </c>
      <c r="F188" s="75" t="s">
        <v>11084</v>
      </c>
      <c r="G188" s="16"/>
      <c r="H188" s="75"/>
    </row>
    <row r="189" spans="1:8" ht="13.2" x14ac:dyDescent="0.2">
      <c r="A189" s="8">
        <v>185</v>
      </c>
      <c r="B189" s="8" t="s">
        <v>1083</v>
      </c>
      <c r="C189" s="8"/>
      <c r="D189" s="16" t="s">
        <v>10611</v>
      </c>
      <c r="E189" s="16" t="s">
        <v>4405</v>
      </c>
      <c r="F189" s="75" t="s">
        <v>10612</v>
      </c>
      <c r="G189" s="16"/>
      <c r="H189" s="75"/>
    </row>
    <row r="190" spans="1:8" ht="13.2" x14ac:dyDescent="0.2">
      <c r="A190" s="8">
        <v>186</v>
      </c>
      <c r="B190" s="8" t="s">
        <v>1083</v>
      </c>
      <c r="C190" s="8"/>
      <c r="D190" s="16" t="s">
        <v>10613</v>
      </c>
      <c r="E190" s="16" t="s">
        <v>10614</v>
      </c>
      <c r="F190" s="75" t="s">
        <v>10615</v>
      </c>
      <c r="G190" s="16"/>
      <c r="H190" s="75"/>
    </row>
    <row r="191" spans="1:8" ht="13.2" x14ac:dyDescent="0.2">
      <c r="A191" s="8">
        <v>187</v>
      </c>
      <c r="B191" s="8" t="s">
        <v>1083</v>
      </c>
      <c r="C191" s="8"/>
      <c r="D191" s="16" t="s">
        <v>10616</v>
      </c>
      <c r="E191" s="16" t="s">
        <v>10617</v>
      </c>
      <c r="F191" s="75" t="s">
        <v>10640</v>
      </c>
      <c r="G191" s="16"/>
      <c r="H191" s="75"/>
    </row>
    <row r="192" spans="1:8" ht="13.2" x14ac:dyDescent="0.2">
      <c r="A192" s="8">
        <v>189</v>
      </c>
      <c r="B192" s="8" t="s">
        <v>1083</v>
      </c>
      <c r="C192" s="8"/>
      <c r="D192" s="16" t="s">
        <v>10618</v>
      </c>
      <c r="E192" s="16" t="s">
        <v>10619</v>
      </c>
      <c r="F192" s="75" t="s">
        <v>10620</v>
      </c>
      <c r="G192" s="16"/>
      <c r="H192" s="75"/>
    </row>
    <row r="193" spans="1:8" ht="13.2" x14ac:dyDescent="0.2">
      <c r="A193" s="8">
        <v>190</v>
      </c>
      <c r="B193" s="8" t="s">
        <v>1083</v>
      </c>
      <c r="C193" s="8"/>
      <c r="D193" s="16" t="s">
        <v>10621</v>
      </c>
      <c r="E193" s="16" t="s">
        <v>10623</v>
      </c>
      <c r="F193" s="75" t="s">
        <v>10622</v>
      </c>
      <c r="G193" s="16"/>
      <c r="H193" s="75"/>
    </row>
    <row r="194" spans="1:8" ht="13.2" x14ac:dyDescent="0.2">
      <c r="A194" s="8">
        <v>191</v>
      </c>
      <c r="B194" s="8" t="s">
        <v>1083</v>
      </c>
      <c r="C194" s="8"/>
      <c r="D194" s="18" t="str">
        <f>D$170</f>
        <v>キャンバス継手</v>
      </c>
      <c r="E194" s="18" t="str">
        <f>E$170</f>
        <v>Canvas joint</v>
      </c>
      <c r="F194" s="74" t="s">
        <v>10588</v>
      </c>
      <c r="G194" s="16"/>
      <c r="H194" s="75"/>
    </row>
    <row r="195" spans="1:8" ht="13.2" x14ac:dyDescent="0.2">
      <c r="A195" s="8">
        <v>192</v>
      </c>
      <c r="B195" s="8" t="s">
        <v>1083</v>
      </c>
      <c r="C195" s="8"/>
      <c r="D195" s="16" t="s">
        <v>10624</v>
      </c>
      <c r="E195" s="16" t="s">
        <v>4404</v>
      </c>
      <c r="F195" s="75" t="s">
        <v>10625</v>
      </c>
      <c r="G195" s="16"/>
      <c r="H195" s="75"/>
    </row>
    <row r="196" spans="1:8" ht="13.2" x14ac:dyDescent="0.2">
      <c r="A196" s="8">
        <v>193</v>
      </c>
      <c r="B196" s="8" t="s">
        <v>1083</v>
      </c>
      <c r="C196" s="8"/>
      <c r="D196" s="16" t="s">
        <v>10626</v>
      </c>
      <c r="E196" s="16" t="s">
        <v>10627</v>
      </c>
      <c r="F196" s="76" t="s">
        <v>14822</v>
      </c>
      <c r="G196" s="16"/>
      <c r="H196" s="75"/>
    </row>
    <row r="197" spans="1:8" ht="13.2" x14ac:dyDescent="0.2">
      <c r="A197" s="8">
        <v>194</v>
      </c>
      <c r="B197" s="8" t="s">
        <v>1083</v>
      </c>
      <c r="C197" s="8"/>
      <c r="D197" s="18" t="str">
        <f>D$154</f>
        <v>排煙口</v>
      </c>
      <c r="E197" s="18" t="str">
        <f>E$154</f>
        <v>Smoke exhaust outlet</v>
      </c>
      <c r="F197" s="74" t="s">
        <v>10629</v>
      </c>
      <c r="G197" s="16"/>
      <c r="H197" s="75"/>
    </row>
    <row r="198" spans="1:8" ht="13.2" x14ac:dyDescent="0.2">
      <c r="A198" s="8">
        <v>195</v>
      </c>
      <c r="B198" s="8" t="s">
        <v>1083</v>
      </c>
      <c r="C198" s="8"/>
      <c r="D198" s="16" t="s">
        <v>10630</v>
      </c>
      <c r="E198" s="16" t="s">
        <v>4436</v>
      </c>
      <c r="F198" s="75" t="s">
        <v>10631</v>
      </c>
      <c r="G198" s="16"/>
      <c r="H198" s="75"/>
    </row>
    <row r="199" spans="1:8" ht="13.2" x14ac:dyDescent="0.2">
      <c r="A199" s="8">
        <v>196</v>
      </c>
      <c r="B199" s="8" t="s">
        <v>1083</v>
      </c>
      <c r="C199" s="8"/>
      <c r="D199" s="16" t="s">
        <v>10632</v>
      </c>
      <c r="E199" s="16" t="s">
        <v>10633</v>
      </c>
      <c r="F199" s="75" t="s">
        <v>10634</v>
      </c>
      <c r="G199" s="16"/>
      <c r="H199" s="75"/>
    </row>
    <row r="200" spans="1:8" ht="13.2" x14ac:dyDescent="0.2">
      <c r="A200" s="8">
        <v>197</v>
      </c>
      <c r="B200" s="8" t="s">
        <v>1083</v>
      </c>
      <c r="C200" s="8"/>
      <c r="D200" s="16" t="s">
        <v>10635</v>
      </c>
      <c r="E200" s="16" t="s">
        <v>4458</v>
      </c>
      <c r="F200" s="75" t="s">
        <v>10636</v>
      </c>
      <c r="G200" s="16"/>
      <c r="H200" s="75"/>
    </row>
    <row r="201" spans="1:8" ht="13.2" x14ac:dyDescent="0.2">
      <c r="A201" s="8">
        <v>198</v>
      </c>
      <c r="B201" s="8" t="s">
        <v>1083</v>
      </c>
      <c r="C201" s="8"/>
      <c r="D201" s="16" t="s">
        <v>10637</v>
      </c>
      <c r="E201" s="16" t="s">
        <v>4512</v>
      </c>
      <c r="F201" s="76" t="s">
        <v>14823</v>
      </c>
      <c r="G201" s="16"/>
      <c r="H201" s="75"/>
    </row>
    <row r="202" spans="1:8" ht="13.2" x14ac:dyDescent="0.2">
      <c r="A202" s="8">
        <v>199</v>
      </c>
      <c r="B202" s="8" t="s">
        <v>1083</v>
      </c>
      <c r="C202" s="8"/>
      <c r="D202" s="16" t="s">
        <v>10638</v>
      </c>
      <c r="E202" s="16" t="s">
        <v>4433</v>
      </c>
      <c r="F202" s="75" t="s">
        <v>10639</v>
      </c>
      <c r="G202" s="16"/>
      <c r="H202" s="75"/>
    </row>
    <row r="203" spans="1:8" ht="13.2" x14ac:dyDescent="0.2">
      <c r="A203" s="8">
        <v>200</v>
      </c>
      <c r="B203" s="8" t="s">
        <v>1083</v>
      </c>
      <c r="C203" s="40">
        <f>C204</f>
        <v>31</v>
      </c>
      <c r="D203" s="40" t="str">
        <f>目次!D$21</f>
        <v>2.ダクト設計図の見方</v>
      </c>
      <c r="E203" s="40" t="str">
        <f>目次!E$21</f>
        <v>2. How to understand duct design drawing</v>
      </c>
      <c r="F203" s="40" t="str">
        <f>目次!F$21</f>
        <v>2. Cách đọc bản thiết kế ống dẫn Duct</v>
      </c>
      <c r="G203" s="16"/>
      <c r="H203" s="75"/>
    </row>
    <row r="204" spans="1:8" ht="13.2" x14ac:dyDescent="0.2">
      <c r="A204" s="8">
        <v>201</v>
      </c>
      <c r="B204" s="8" t="s">
        <v>1083</v>
      </c>
      <c r="C204" s="40">
        <f>目次!C$26</f>
        <v>31</v>
      </c>
      <c r="D204" s="40" t="str">
        <f>目次!D$26</f>
        <v>2-5.ダクト設計図の着眼点</v>
      </c>
      <c r="E204" s="40" t="str">
        <f>目次!E$26</f>
        <v>2-5. View point of duct design drawing</v>
      </c>
      <c r="F204" s="40" t="str">
        <f>目次!F$26</f>
        <v>2-5. Điểm chú ý của bản thiết ống dẫn Duct</v>
      </c>
      <c r="G204" s="16"/>
      <c r="H204" s="75"/>
    </row>
    <row r="205" spans="1:8" ht="13.2" x14ac:dyDescent="0.2">
      <c r="A205" s="8">
        <v>202</v>
      </c>
      <c r="B205" s="8" t="s">
        <v>1083</v>
      </c>
      <c r="C205" s="8"/>
      <c r="D205" s="16" t="s">
        <v>9812</v>
      </c>
      <c r="E205" s="16" t="s">
        <v>5043</v>
      </c>
      <c r="F205" s="75" t="s">
        <v>10641</v>
      </c>
      <c r="G205" s="16"/>
      <c r="H205" s="75"/>
    </row>
    <row r="206" spans="1:8" ht="13.2" x14ac:dyDescent="0.2">
      <c r="A206" s="8">
        <v>203</v>
      </c>
      <c r="B206" s="8" t="s">
        <v>1083</v>
      </c>
      <c r="C206" s="8"/>
      <c r="D206" s="16" t="s">
        <v>4412</v>
      </c>
      <c r="E206" s="16" t="s">
        <v>4435</v>
      </c>
      <c r="F206" s="75" t="s">
        <v>10642</v>
      </c>
      <c r="G206" s="16"/>
      <c r="H206" s="75"/>
    </row>
    <row r="207" spans="1:8" ht="13.2" x14ac:dyDescent="0.2">
      <c r="A207" s="8">
        <v>204</v>
      </c>
      <c r="B207" s="8" t="s">
        <v>1083</v>
      </c>
      <c r="C207" s="8"/>
      <c r="D207" s="16" t="s">
        <v>10643</v>
      </c>
      <c r="E207" s="16" t="s">
        <v>4419</v>
      </c>
      <c r="F207" s="75" t="s">
        <v>10644</v>
      </c>
      <c r="G207" s="16"/>
      <c r="H207" s="75"/>
    </row>
    <row r="208" spans="1:8" ht="13.2" x14ac:dyDescent="0.2">
      <c r="A208" s="8">
        <v>205</v>
      </c>
      <c r="B208" s="8" t="s">
        <v>1083</v>
      </c>
      <c r="C208" s="8"/>
      <c r="D208" s="16" t="s">
        <v>10645</v>
      </c>
      <c r="E208" s="16" t="s">
        <v>4469</v>
      </c>
      <c r="F208" s="75" t="s">
        <v>14780</v>
      </c>
      <c r="G208" s="16"/>
      <c r="H208" s="75"/>
    </row>
    <row r="209" spans="1:8" ht="13.2" x14ac:dyDescent="0.2">
      <c r="A209" s="8">
        <v>206</v>
      </c>
      <c r="B209" s="8" t="s">
        <v>1083</v>
      </c>
      <c r="C209" s="8"/>
      <c r="D209" s="16" t="s">
        <v>10646</v>
      </c>
      <c r="E209" s="16" t="s">
        <v>10647</v>
      </c>
      <c r="F209" s="75" t="s">
        <v>14824</v>
      </c>
      <c r="G209" s="16"/>
      <c r="H209" s="75"/>
    </row>
    <row r="210" spans="1:8" ht="13.2" x14ac:dyDescent="0.2">
      <c r="A210" s="8">
        <v>207</v>
      </c>
      <c r="B210" s="8" t="s">
        <v>1083</v>
      </c>
      <c r="C210" s="8"/>
      <c r="D210" s="16" t="s">
        <v>10648</v>
      </c>
      <c r="E210" s="16" t="s">
        <v>4463</v>
      </c>
      <c r="F210" s="75" t="s">
        <v>10649</v>
      </c>
      <c r="G210" s="16"/>
      <c r="H210" s="75"/>
    </row>
    <row r="211" spans="1:8" ht="13.2" x14ac:dyDescent="0.2">
      <c r="A211" s="8">
        <v>208</v>
      </c>
      <c r="B211" s="8" t="s">
        <v>1083</v>
      </c>
      <c r="C211" s="8"/>
      <c r="D211" s="16" t="s">
        <v>10650</v>
      </c>
      <c r="E211" s="16" t="s">
        <v>4464</v>
      </c>
      <c r="F211" s="75" t="s">
        <v>10651</v>
      </c>
      <c r="G211" s="16"/>
      <c r="H211" s="75"/>
    </row>
    <row r="212" spans="1:8" ht="13.2" x14ac:dyDescent="0.2">
      <c r="A212" s="8">
        <v>209</v>
      </c>
      <c r="B212" s="8" t="s">
        <v>1083</v>
      </c>
      <c r="C212" s="8"/>
      <c r="D212" s="16" t="s">
        <v>10652</v>
      </c>
      <c r="E212" s="16" t="s">
        <v>4466</v>
      </c>
      <c r="F212" s="75" t="s">
        <v>10653</v>
      </c>
      <c r="G212" s="16"/>
      <c r="H212" s="75"/>
    </row>
    <row r="213" spans="1:8" ht="24" x14ac:dyDescent="0.2">
      <c r="A213" s="8">
        <v>210</v>
      </c>
      <c r="B213" s="8" t="s">
        <v>1083</v>
      </c>
      <c r="C213" s="8"/>
      <c r="D213" s="16" t="s">
        <v>10654</v>
      </c>
      <c r="E213" s="16" t="s">
        <v>4467</v>
      </c>
      <c r="F213" s="75" t="s">
        <v>14781</v>
      </c>
      <c r="G213" s="16"/>
      <c r="H213" s="75"/>
    </row>
    <row r="214" spans="1:8" ht="13.2" x14ac:dyDescent="0.2">
      <c r="A214" s="8">
        <v>211</v>
      </c>
      <c r="B214" s="8" t="s">
        <v>1083</v>
      </c>
      <c r="C214" s="8"/>
      <c r="D214" s="16" t="s">
        <v>10655</v>
      </c>
      <c r="E214" s="16" t="s">
        <v>4468</v>
      </c>
      <c r="F214" s="75" t="s">
        <v>14782</v>
      </c>
      <c r="G214" s="16"/>
      <c r="H214" s="75"/>
    </row>
    <row r="215" spans="1:8" ht="13.2" x14ac:dyDescent="0.2">
      <c r="A215" s="8">
        <v>212</v>
      </c>
      <c r="B215" s="8" t="s">
        <v>1083</v>
      </c>
      <c r="C215" s="8"/>
      <c r="D215" s="16" t="s">
        <v>10657</v>
      </c>
      <c r="E215" s="16" t="s">
        <v>4420</v>
      </c>
      <c r="F215" s="75" t="s">
        <v>10658</v>
      </c>
      <c r="G215" s="16"/>
      <c r="H215" s="75"/>
    </row>
    <row r="216" spans="1:8" ht="26.4" x14ac:dyDescent="0.2">
      <c r="A216" s="8">
        <v>213</v>
      </c>
      <c r="B216" s="8" t="s">
        <v>1083</v>
      </c>
      <c r="C216" s="8"/>
      <c r="D216" s="16" t="s">
        <v>10659</v>
      </c>
      <c r="E216" s="16" t="s">
        <v>10660</v>
      </c>
      <c r="F216" s="75" t="s">
        <v>10666</v>
      </c>
      <c r="G216" s="16"/>
      <c r="H216" s="75"/>
    </row>
    <row r="217" spans="1:8" ht="13.2" x14ac:dyDescent="0.2">
      <c r="A217" s="8">
        <v>214</v>
      </c>
      <c r="B217" s="8" t="s">
        <v>1083</v>
      </c>
      <c r="C217" s="8"/>
      <c r="D217" s="16" t="s">
        <v>10661</v>
      </c>
      <c r="E217" s="16" t="s">
        <v>4421</v>
      </c>
      <c r="F217" s="75" t="s">
        <v>10662</v>
      </c>
      <c r="G217" s="16"/>
      <c r="H217" s="75"/>
    </row>
    <row r="218" spans="1:8" ht="26.4" x14ac:dyDescent="0.2">
      <c r="A218" s="8">
        <v>215</v>
      </c>
      <c r="B218" s="8" t="s">
        <v>1083</v>
      </c>
      <c r="C218" s="8"/>
      <c r="D218" s="16" t="s">
        <v>10663</v>
      </c>
      <c r="E218" s="16" t="s">
        <v>10665</v>
      </c>
      <c r="F218" s="75" t="s">
        <v>10675</v>
      </c>
      <c r="G218" s="16"/>
      <c r="H218" s="75"/>
    </row>
    <row r="219" spans="1:8" ht="26.4" x14ac:dyDescent="0.2">
      <c r="A219" s="8">
        <v>216</v>
      </c>
      <c r="B219" s="8" t="s">
        <v>1083</v>
      </c>
      <c r="C219" s="8"/>
      <c r="D219" s="16" t="s">
        <v>10664</v>
      </c>
      <c r="E219" s="16" t="s">
        <v>4434</v>
      </c>
      <c r="F219" s="75" t="s">
        <v>11405</v>
      </c>
      <c r="G219" s="16"/>
      <c r="H219" s="75"/>
    </row>
    <row r="220" spans="1:8" ht="13.2" x14ac:dyDescent="0.2">
      <c r="A220" s="8">
        <v>217</v>
      </c>
      <c r="B220" s="8" t="s">
        <v>1083</v>
      </c>
      <c r="C220" s="8"/>
      <c r="D220" s="16" t="s">
        <v>10667</v>
      </c>
      <c r="E220" s="16" t="s">
        <v>4422</v>
      </c>
      <c r="F220" s="75" t="s">
        <v>10668</v>
      </c>
      <c r="G220" s="16"/>
      <c r="H220" s="75"/>
    </row>
    <row r="221" spans="1:8" ht="26.4" x14ac:dyDescent="0.2">
      <c r="A221" s="8">
        <v>218</v>
      </c>
      <c r="B221" s="8" t="s">
        <v>1083</v>
      </c>
      <c r="C221" s="8"/>
      <c r="D221" s="16" t="s">
        <v>10669</v>
      </c>
      <c r="E221" s="16" t="s">
        <v>4520</v>
      </c>
      <c r="F221" s="75" t="s">
        <v>14783</v>
      </c>
      <c r="G221" s="16"/>
      <c r="H221" s="75"/>
    </row>
    <row r="222" spans="1:8" ht="13.2" x14ac:dyDescent="0.2">
      <c r="A222" s="8">
        <v>219</v>
      </c>
      <c r="B222" s="8" t="s">
        <v>1083</v>
      </c>
      <c r="C222" s="8"/>
      <c r="D222" s="16" t="s">
        <v>10670</v>
      </c>
      <c r="E222" s="16" t="s">
        <v>10671</v>
      </c>
      <c r="F222" s="75" t="s">
        <v>10672</v>
      </c>
      <c r="G222" s="16"/>
      <c r="H222" s="75"/>
    </row>
    <row r="223" spans="1:8" ht="13.2" x14ac:dyDescent="0.2">
      <c r="A223" s="8">
        <v>220</v>
      </c>
      <c r="B223" s="8" t="s">
        <v>1083</v>
      </c>
      <c r="C223" s="8"/>
      <c r="D223" s="16" t="s">
        <v>9516</v>
      </c>
      <c r="E223" s="16" t="s">
        <v>4424</v>
      </c>
      <c r="F223" s="75" t="s">
        <v>9517</v>
      </c>
      <c r="G223" s="16"/>
      <c r="H223" s="75"/>
    </row>
    <row r="224" spans="1:8" ht="13.2" x14ac:dyDescent="0.2">
      <c r="A224" s="8">
        <v>221</v>
      </c>
      <c r="B224" s="8" t="s">
        <v>1083</v>
      </c>
      <c r="C224" s="8"/>
      <c r="D224" s="16" t="s">
        <v>4413</v>
      </c>
      <c r="E224" s="16" t="s">
        <v>4423</v>
      </c>
      <c r="F224" s="75" t="s">
        <v>10673</v>
      </c>
      <c r="G224" s="16"/>
      <c r="H224" s="75"/>
    </row>
    <row r="225" spans="1:8" ht="26.4" x14ac:dyDescent="0.2">
      <c r="A225" s="8">
        <v>222</v>
      </c>
      <c r="B225" s="8" t="s">
        <v>1083</v>
      </c>
      <c r="C225" s="8"/>
      <c r="D225" s="16" t="s">
        <v>10674</v>
      </c>
      <c r="E225" s="16" t="s">
        <v>5048</v>
      </c>
      <c r="F225" s="75" t="s">
        <v>10676</v>
      </c>
      <c r="G225" s="16"/>
      <c r="H225" s="75"/>
    </row>
    <row r="226" spans="1:8" ht="13.2" x14ac:dyDescent="0.2">
      <c r="A226" s="8">
        <v>223</v>
      </c>
      <c r="B226" s="8" t="s">
        <v>1083</v>
      </c>
      <c r="C226" s="8"/>
      <c r="D226" s="16" t="s">
        <v>10677</v>
      </c>
      <c r="E226" s="16" t="s">
        <v>4465</v>
      </c>
      <c r="F226" s="75" t="s">
        <v>10678</v>
      </c>
      <c r="G226" s="16"/>
      <c r="H226" s="75"/>
    </row>
    <row r="227" spans="1:8" ht="24" x14ac:dyDescent="0.2">
      <c r="A227" s="8">
        <v>224</v>
      </c>
      <c r="B227" s="8" t="s">
        <v>1083</v>
      </c>
      <c r="C227" s="8"/>
      <c r="D227" s="16" t="s">
        <v>10679</v>
      </c>
      <c r="E227" s="16" t="s">
        <v>4521</v>
      </c>
      <c r="F227" s="75" t="s">
        <v>10680</v>
      </c>
      <c r="G227" s="16"/>
      <c r="H227" s="75"/>
    </row>
    <row r="228" spans="1:8" ht="24" x14ac:dyDescent="0.2">
      <c r="A228" s="8">
        <v>225</v>
      </c>
      <c r="B228" s="8" t="s">
        <v>1083</v>
      </c>
      <c r="C228" s="8"/>
      <c r="D228" s="18" t="str">
        <f>D$221</f>
        <v>排煙ダクトのHFD・シャフト移動の確認(耐火ダクトの確認)</v>
      </c>
      <c r="E228" s="18" t="str">
        <f t="shared" ref="E228:H228" si="18">E$221</f>
        <v xml:space="preserve">Confirmation of HFD in Smoke exhaust duct and change of shaft location (confirmation of fire resistance duct) </v>
      </c>
      <c r="F228" s="18" t="str">
        <f t="shared" si="18"/>
        <v>Xác nhận HFD / trục chuyển động của ống dẫn Duct thoát khói (kiểm tra ống chịu lửa)</v>
      </c>
      <c r="G228" s="18">
        <f t="shared" si="18"/>
        <v>0</v>
      </c>
      <c r="H228" s="18">
        <f t="shared" si="18"/>
        <v>0</v>
      </c>
    </row>
    <row r="229" spans="1:8" ht="13.2" x14ac:dyDescent="0.2">
      <c r="A229" s="8">
        <v>226</v>
      </c>
      <c r="B229" s="8" t="s">
        <v>1083</v>
      </c>
      <c r="C229" s="8"/>
      <c r="D229" s="18" t="str">
        <f>D$222</f>
        <v>その他ダンパーの確認</v>
      </c>
      <c r="E229" s="18" t="str">
        <f t="shared" ref="E229:H229" si="19">E$222</f>
        <v>Confirmation of other damper</v>
      </c>
      <c r="F229" s="18" t="str">
        <f t="shared" si="19"/>
        <v>Kiểm tra các van điều tiết khác</v>
      </c>
      <c r="G229" s="18">
        <f t="shared" si="19"/>
        <v>0</v>
      </c>
      <c r="H229" s="18">
        <f t="shared" si="19"/>
        <v>0</v>
      </c>
    </row>
    <row r="230" spans="1:8" ht="13.2" x14ac:dyDescent="0.2">
      <c r="A230" s="8"/>
      <c r="B230" s="8"/>
      <c r="C230" s="8"/>
      <c r="D230" s="16"/>
      <c r="E230" s="16"/>
      <c r="F230" s="75"/>
      <c r="G230" s="16"/>
      <c r="H230" s="75"/>
    </row>
  </sheetData>
  <autoFilter ref="A1:H230" xr:uid="{00000000-0009-0000-0000-000006000000}"/>
  <phoneticPr fontId="1"/>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02"/>
  <sheetViews>
    <sheetView zoomScaleNormal="100"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hidden="1" customWidth="1"/>
    <col min="8" max="8" width="20.6640625" style="79" customWidth="1"/>
    <col min="9" max="16384" width="9" style="36"/>
  </cols>
  <sheetData>
    <row r="1" spans="1:8" s="35" customFormat="1" ht="13.2" x14ac:dyDescent="0.2">
      <c r="A1" s="42" t="str">
        <f>目次!D$27</f>
        <v>3.配管設計図の見方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1596</v>
      </c>
      <c r="C4" s="40">
        <f>目次!C$27</f>
        <v>33</v>
      </c>
      <c r="D4" s="40" t="str">
        <f>目次!D$27</f>
        <v>3.配管設計図の見方</v>
      </c>
      <c r="E4" s="40" t="str">
        <f>目次!E$27</f>
        <v>3. How to understand piping design drawing</v>
      </c>
      <c r="F4" s="40" t="str">
        <f>目次!F$27</f>
        <v>3. Cách đọc bản thiết kế đường ống</v>
      </c>
      <c r="G4" s="8"/>
      <c r="H4" s="75"/>
    </row>
    <row r="5" spans="1:8" ht="13.2" x14ac:dyDescent="0.2">
      <c r="A5" s="8">
        <v>2</v>
      </c>
      <c r="B5" s="8" t="s">
        <v>1596</v>
      </c>
      <c r="C5" s="8"/>
      <c r="D5" s="40" t="str">
        <f>目次!D$28</f>
        <v>3-1.配管の種類</v>
      </c>
      <c r="E5" s="40" t="str">
        <f>目次!E$28</f>
        <v>3-1. Pipe type</v>
      </c>
      <c r="F5" s="40" t="str">
        <f>目次!F$28</f>
        <v>3-1. Các loại đường ống</v>
      </c>
      <c r="G5" s="16"/>
      <c r="H5" s="75"/>
    </row>
    <row r="6" spans="1:8" ht="13.2" x14ac:dyDescent="0.2">
      <c r="A6" s="8">
        <v>3</v>
      </c>
      <c r="B6" s="8" t="s">
        <v>1596</v>
      </c>
      <c r="C6" s="8"/>
      <c r="D6" s="40" t="str">
        <f>目次!D$29</f>
        <v>3-2.配管材料の種類</v>
      </c>
      <c r="E6" s="40" t="str">
        <f>目次!E$29</f>
        <v>3-2. Piping material type</v>
      </c>
      <c r="F6" s="40" t="str">
        <f>目次!F$29</f>
        <v>3-2. Các loại vật liệu đường ống</v>
      </c>
      <c r="G6" s="16"/>
      <c r="H6" s="75"/>
    </row>
    <row r="7" spans="1:8" ht="13.2" x14ac:dyDescent="0.2">
      <c r="A7" s="8">
        <v>4</v>
      </c>
      <c r="B7" s="8" t="s">
        <v>1596</v>
      </c>
      <c r="C7" s="8"/>
      <c r="D7" s="40" t="str">
        <f>目次!D$30</f>
        <v>3-3.配管のサイズ</v>
      </c>
      <c r="E7" s="40" t="str">
        <f>目次!E$30</f>
        <v>3-3. Piping size</v>
      </c>
      <c r="F7" s="40" t="str">
        <f>目次!F$30</f>
        <v>3-3. Kính thước đường ống</v>
      </c>
      <c r="G7" s="16"/>
      <c r="H7" s="75"/>
    </row>
    <row r="8" spans="1:8" ht="13.2" x14ac:dyDescent="0.2">
      <c r="A8" s="8">
        <v>5</v>
      </c>
      <c r="B8" s="8" t="s">
        <v>1596</v>
      </c>
      <c r="C8" s="8"/>
      <c r="D8" s="40" t="str">
        <f>目次!D$31</f>
        <v>3-4.主なバルブ類、機器類</v>
      </c>
      <c r="E8" s="40" t="str">
        <f>目次!E$31</f>
        <v>3-4. Typical valves and equipment</v>
      </c>
      <c r="F8" s="40" t="str">
        <f>目次!F$31</f>
        <v>3-4. Các thiết bị và các loại van quan trọng</v>
      </c>
      <c r="G8" s="16"/>
      <c r="H8" s="75"/>
    </row>
    <row r="9" spans="1:8" ht="13.2" x14ac:dyDescent="0.2">
      <c r="A9" s="8">
        <v>6</v>
      </c>
      <c r="B9" s="8" t="s">
        <v>1596</v>
      </c>
      <c r="C9" s="8"/>
      <c r="D9" s="40" t="str">
        <f>目次!D$32</f>
        <v>3-5.配管のシンボル(1)～(8)</v>
      </c>
      <c r="E9" s="40" t="str">
        <f>目次!E$32</f>
        <v>3-5. Pipe symbol (1) - (8)</v>
      </c>
      <c r="F9" s="40" t="str">
        <f>目次!F$32</f>
        <v>3-5. Ký hiệu đường ống (1) - (8)</v>
      </c>
      <c r="G9" s="16"/>
      <c r="H9" s="75"/>
    </row>
    <row r="10" spans="1:8" ht="13.2" x14ac:dyDescent="0.2">
      <c r="A10" s="8">
        <v>7</v>
      </c>
      <c r="B10" s="8" t="s">
        <v>1596</v>
      </c>
      <c r="C10" s="8"/>
      <c r="D10" s="40" t="str">
        <f>目次!D$33</f>
        <v>3-6.配管系統図の一例</v>
      </c>
      <c r="E10" s="40" t="str">
        <f>目次!E$33</f>
        <v>3-6. Example of piping system diagram</v>
      </c>
      <c r="F10" s="40" t="str">
        <f>目次!F$33</f>
        <v>3-6. Một ví dụ về sơ đồ hệ thống đường ống</v>
      </c>
      <c r="G10" s="16"/>
      <c r="H10" s="75"/>
    </row>
    <row r="11" spans="1:8" ht="13.2" x14ac:dyDescent="0.2">
      <c r="A11" s="8">
        <v>8</v>
      </c>
      <c r="B11" s="8" t="s">
        <v>1596</v>
      </c>
      <c r="C11" s="8"/>
      <c r="D11" s="40" t="str">
        <f>目次!D$34</f>
        <v>3-7.配管方式の種類(1)(2)</v>
      </c>
      <c r="E11" s="40" t="str">
        <f>目次!E$34</f>
        <v>3-7. Piping system type (1) (2)</v>
      </c>
      <c r="F11" s="40" t="str">
        <f>目次!F$34</f>
        <v>3-7. Các hệ thống đường ống (1) (2)</v>
      </c>
      <c r="G11" s="16"/>
      <c r="H11" s="75"/>
    </row>
    <row r="12" spans="1:8" ht="13.2" x14ac:dyDescent="0.2">
      <c r="A12" s="8">
        <v>9</v>
      </c>
      <c r="B12" s="8" t="s">
        <v>1596</v>
      </c>
      <c r="C12" s="8"/>
      <c r="D12" s="40" t="str">
        <f>目次!D$35</f>
        <v>3-8.配管設計図の着眼点</v>
      </c>
      <c r="E12" s="40" t="str">
        <f>目次!E$35</f>
        <v>3-8. View point of piping design drawing</v>
      </c>
      <c r="F12" s="40" t="str">
        <f>目次!F$35</f>
        <v>3-8. Điểm chú ý của bản thiết kế đường ống</v>
      </c>
      <c r="G12" s="16"/>
      <c r="H12" s="75"/>
    </row>
    <row r="13" spans="1:8" ht="13.2" x14ac:dyDescent="0.2">
      <c r="A13" s="8">
        <v>10</v>
      </c>
      <c r="B13" s="8" t="s">
        <v>1596</v>
      </c>
      <c r="C13" s="40">
        <f>C14</f>
        <v>34</v>
      </c>
      <c r="D13" s="40" t="str">
        <f>目次!D$27</f>
        <v>3.配管設計図の見方</v>
      </c>
      <c r="E13" s="40" t="str">
        <f>目次!E$27</f>
        <v>3. How to understand piping design drawing</v>
      </c>
      <c r="F13" s="40" t="str">
        <f>目次!F$27</f>
        <v>3. Cách đọc bản thiết kế đường ống</v>
      </c>
      <c r="G13" s="16"/>
      <c r="H13" s="75"/>
    </row>
    <row r="14" spans="1:8" ht="13.2" x14ac:dyDescent="0.2">
      <c r="A14" s="8">
        <v>11</v>
      </c>
      <c r="B14" s="8" t="s">
        <v>1596</v>
      </c>
      <c r="C14" s="40">
        <f>目次!C$28</f>
        <v>34</v>
      </c>
      <c r="D14" s="40" t="str">
        <f>目次!D$28</f>
        <v>3-1.配管の種類</v>
      </c>
      <c r="E14" s="40" t="str">
        <f>目次!E$28</f>
        <v>3-1. Pipe type</v>
      </c>
      <c r="F14" s="40" t="str">
        <f>目次!F$28</f>
        <v>3-1. Các loại đường ống</v>
      </c>
      <c r="G14" s="16"/>
      <c r="H14" s="75"/>
    </row>
    <row r="15" spans="1:8" ht="13.2" x14ac:dyDescent="0.2">
      <c r="A15" s="8">
        <v>12</v>
      </c>
      <c r="B15" s="8" t="s">
        <v>1596</v>
      </c>
      <c r="C15" s="8"/>
      <c r="D15" s="16" t="s">
        <v>10369</v>
      </c>
      <c r="E15" s="16" t="s">
        <v>10685</v>
      </c>
      <c r="F15" s="75" t="s">
        <v>10686</v>
      </c>
      <c r="G15" s="16"/>
      <c r="H15" s="75"/>
    </row>
    <row r="16" spans="1:8" ht="13.2" x14ac:dyDescent="0.2">
      <c r="A16" s="8">
        <v>13</v>
      </c>
      <c r="B16" s="8" t="s">
        <v>1596</v>
      </c>
      <c r="C16" s="8"/>
      <c r="D16" s="16" t="s">
        <v>10370</v>
      </c>
      <c r="E16" s="16" t="s">
        <v>4342</v>
      </c>
      <c r="F16" s="76" t="s">
        <v>14866</v>
      </c>
      <c r="G16" s="16"/>
      <c r="H16" s="75"/>
    </row>
    <row r="17" spans="1:8" ht="13.2" x14ac:dyDescent="0.2">
      <c r="A17" s="8">
        <v>14</v>
      </c>
      <c r="B17" s="8" t="s">
        <v>1596</v>
      </c>
      <c r="C17" s="8"/>
      <c r="D17" s="16" t="s">
        <v>534</v>
      </c>
      <c r="E17" s="16" t="s">
        <v>548</v>
      </c>
      <c r="F17" s="75" t="s">
        <v>10373</v>
      </c>
      <c r="G17" s="16"/>
      <c r="H17" s="75"/>
    </row>
    <row r="18" spans="1:8" ht="13.2" x14ac:dyDescent="0.2">
      <c r="A18" s="8">
        <v>15</v>
      </c>
      <c r="B18" s="8" t="s">
        <v>1596</v>
      </c>
      <c r="C18" s="40"/>
      <c r="D18" s="29" t="s">
        <v>10687</v>
      </c>
      <c r="E18" s="29" t="s">
        <v>4696</v>
      </c>
      <c r="F18" s="78" t="s">
        <v>10688</v>
      </c>
      <c r="G18" s="16"/>
      <c r="H18" s="75"/>
    </row>
    <row r="19" spans="1:8" ht="13.2" x14ac:dyDescent="0.2">
      <c r="A19" s="8">
        <v>16</v>
      </c>
      <c r="B19" s="8" t="s">
        <v>1596</v>
      </c>
      <c r="C19" s="8"/>
      <c r="D19" s="16" t="s">
        <v>10689</v>
      </c>
      <c r="E19" s="26" t="s">
        <v>4724</v>
      </c>
      <c r="F19" s="77" t="s">
        <v>10696</v>
      </c>
      <c r="G19" s="16"/>
      <c r="H19" s="75"/>
    </row>
    <row r="20" spans="1:8" ht="26.4" x14ac:dyDescent="0.2">
      <c r="A20" s="8">
        <v>17</v>
      </c>
      <c r="B20" s="8" t="s">
        <v>1596</v>
      </c>
      <c r="C20" s="8"/>
      <c r="D20" s="16" t="s">
        <v>10690</v>
      </c>
      <c r="E20" s="26" t="s">
        <v>9065</v>
      </c>
      <c r="F20" s="72" t="s">
        <v>10710</v>
      </c>
      <c r="G20" s="16"/>
      <c r="H20" s="75"/>
    </row>
    <row r="21" spans="1:8" ht="13.2" x14ac:dyDescent="0.2">
      <c r="A21" s="8">
        <v>18</v>
      </c>
      <c r="B21" s="8" t="s">
        <v>1596</v>
      </c>
      <c r="C21" s="8"/>
      <c r="D21" s="16" t="s">
        <v>10691</v>
      </c>
      <c r="E21" s="26" t="s">
        <v>4725</v>
      </c>
      <c r="F21" s="77" t="s">
        <v>10692</v>
      </c>
      <c r="G21" s="16"/>
      <c r="H21" s="75"/>
    </row>
    <row r="22" spans="1:8" ht="39.6" x14ac:dyDescent="0.2">
      <c r="A22" s="8">
        <v>19</v>
      </c>
      <c r="B22" s="8" t="s">
        <v>1596</v>
      </c>
      <c r="C22" s="8"/>
      <c r="D22" s="16" t="s">
        <v>10693</v>
      </c>
      <c r="E22" s="26" t="s">
        <v>5109</v>
      </c>
      <c r="F22" s="77" t="s">
        <v>11091</v>
      </c>
      <c r="G22" s="16"/>
      <c r="H22" s="75"/>
    </row>
    <row r="23" spans="1:8" ht="13.2" x14ac:dyDescent="0.2">
      <c r="A23" s="8">
        <v>20</v>
      </c>
      <c r="B23" s="8" t="s">
        <v>1596</v>
      </c>
      <c r="C23" s="8"/>
      <c r="D23" s="16" t="s">
        <v>10694</v>
      </c>
      <c r="E23" s="26" t="s">
        <v>8018</v>
      </c>
      <c r="F23" s="77" t="s">
        <v>10695</v>
      </c>
      <c r="G23" s="16"/>
      <c r="H23" s="75"/>
    </row>
    <row r="24" spans="1:8" ht="36" x14ac:dyDescent="0.2">
      <c r="A24" s="8">
        <v>21</v>
      </c>
      <c r="B24" s="8" t="s">
        <v>1596</v>
      </c>
      <c r="C24" s="8"/>
      <c r="D24" s="16" t="s">
        <v>10697</v>
      </c>
      <c r="E24" s="26" t="s">
        <v>9066</v>
      </c>
      <c r="F24" s="77" t="s">
        <v>10705</v>
      </c>
      <c r="G24" s="16"/>
      <c r="H24" s="75"/>
    </row>
    <row r="25" spans="1:8" ht="13.2" x14ac:dyDescent="0.2">
      <c r="A25" s="8">
        <v>22</v>
      </c>
      <c r="B25" s="8" t="s">
        <v>1596</v>
      </c>
      <c r="C25" s="8"/>
      <c r="D25" s="16" t="s">
        <v>10698</v>
      </c>
      <c r="E25" s="26" t="s">
        <v>8019</v>
      </c>
      <c r="F25" s="77" t="s">
        <v>10699</v>
      </c>
      <c r="G25" s="16"/>
      <c r="H25" s="75"/>
    </row>
    <row r="26" spans="1:8" ht="26.4" x14ac:dyDescent="0.2">
      <c r="A26" s="8">
        <v>23</v>
      </c>
      <c r="B26" s="8" t="s">
        <v>1596</v>
      </c>
      <c r="C26" s="8"/>
      <c r="D26" s="16" t="s">
        <v>10700</v>
      </c>
      <c r="E26" s="26" t="s">
        <v>8020</v>
      </c>
      <c r="F26" s="77" t="s">
        <v>14825</v>
      </c>
      <c r="G26" s="16"/>
      <c r="H26" s="75"/>
    </row>
    <row r="27" spans="1:8" ht="13.2" x14ac:dyDescent="0.2">
      <c r="A27" s="8">
        <v>24</v>
      </c>
      <c r="B27" s="8" t="s">
        <v>1596</v>
      </c>
      <c r="C27" s="8"/>
      <c r="D27" s="16" t="s">
        <v>10701</v>
      </c>
      <c r="E27" s="26" t="s">
        <v>4726</v>
      </c>
      <c r="F27" s="77" t="s">
        <v>10702</v>
      </c>
      <c r="G27" s="16"/>
      <c r="H27" s="75"/>
    </row>
    <row r="28" spans="1:8" ht="26.4" x14ac:dyDescent="0.2">
      <c r="A28" s="8">
        <v>25</v>
      </c>
      <c r="B28" s="8" t="s">
        <v>1596</v>
      </c>
      <c r="C28" s="8"/>
      <c r="D28" s="16" t="s">
        <v>10703</v>
      </c>
      <c r="E28" s="26" t="s">
        <v>8431</v>
      </c>
      <c r="F28" s="77" t="s">
        <v>10704</v>
      </c>
      <c r="G28" s="16"/>
      <c r="H28" s="75"/>
    </row>
    <row r="29" spans="1:8" ht="13.2" x14ac:dyDescent="0.2">
      <c r="A29" s="8">
        <v>26</v>
      </c>
      <c r="B29" s="8" t="s">
        <v>1596</v>
      </c>
      <c r="C29" s="8"/>
      <c r="D29" s="16" t="s">
        <v>10706</v>
      </c>
      <c r="E29" s="26" t="s">
        <v>4727</v>
      </c>
      <c r="F29" s="77" t="s">
        <v>10707</v>
      </c>
      <c r="G29" s="16"/>
      <c r="H29" s="75"/>
    </row>
    <row r="30" spans="1:8" ht="39.6" x14ac:dyDescent="0.2">
      <c r="A30" s="8">
        <v>27</v>
      </c>
      <c r="B30" s="8" t="s">
        <v>1596</v>
      </c>
      <c r="C30" s="8"/>
      <c r="D30" s="16" t="s">
        <v>10708</v>
      </c>
      <c r="E30" s="26" t="s">
        <v>5110</v>
      </c>
      <c r="F30" s="77" t="s">
        <v>10709</v>
      </c>
      <c r="G30" s="16"/>
      <c r="H30" s="75"/>
    </row>
    <row r="31" spans="1:8" ht="13.2" x14ac:dyDescent="0.2">
      <c r="A31" s="8">
        <v>28</v>
      </c>
      <c r="B31" s="8" t="s">
        <v>1596</v>
      </c>
      <c r="C31" s="8"/>
      <c r="D31" s="16" t="s">
        <v>10711</v>
      </c>
      <c r="E31" s="26" t="s">
        <v>4728</v>
      </c>
      <c r="F31" s="77" t="s">
        <v>10712</v>
      </c>
      <c r="G31" s="16"/>
      <c r="H31" s="75"/>
    </row>
    <row r="32" spans="1:8" ht="13.2" x14ac:dyDescent="0.2">
      <c r="A32" s="8">
        <v>29</v>
      </c>
      <c r="B32" s="8" t="s">
        <v>1596</v>
      </c>
      <c r="C32" s="8"/>
      <c r="D32" s="16" t="s">
        <v>10713</v>
      </c>
      <c r="E32" s="26" t="s">
        <v>5111</v>
      </c>
      <c r="F32" s="77" t="s">
        <v>10714</v>
      </c>
      <c r="G32" s="16"/>
      <c r="H32" s="75"/>
    </row>
    <row r="33" spans="1:8" ht="13.2" x14ac:dyDescent="0.2">
      <c r="A33" s="8">
        <v>30</v>
      </c>
      <c r="B33" s="8" t="s">
        <v>1596</v>
      </c>
      <c r="C33" s="8"/>
      <c r="D33" s="16" t="s">
        <v>10715</v>
      </c>
      <c r="E33" s="26" t="s">
        <v>4729</v>
      </c>
      <c r="F33" s="77" t="s">
        <v>10717</v>
      </c>
      <c r="G33" s="16"/>
      <c r="H33" s="75"/>
    </row>
    <row r="34" spans="1:8" ht="26.4" x14ac:dyDescent="0.2">
      <c r="A34" s="8">
        <v>31</v>
      </c>
      <c r="B34" s="8" t="s">
        <v>1596</v>
      </c>
      <c r="C34" s="8"/>
      <c r="D34" s="16" t="s">
        <v>10716</v>
      </c>
      <c r="E34" s="26" t="s">
        <v>5112</v>
      </c>
      <c r="F34" s="77" t="s">
        <v>10718</v>
      </c>
      <c r="G34" s="16"/>
      <c r="H34" s="75"/>
    </row>
    <row r="35" spans="1:8" ht="13.2" x14ac:dyDescent="0.2">
      <c r="A35" s="8">
        <v>32</v>
      </c>
      <c r="B35" s="8" t="s">
        <v>1596</v>
      </c>
      <c r="C35" s="8"/>
      <c r="D35" s="16" t="s">
        <v>10719</v>
      </c>
      <c r="E35" s="26" t="s">
        <v>4730</v>
      </c>
      <c r="F35" s="77" t="s">
        <v>11101</v>
      </c>
      <c r="G35" s="16"/>
      <c r="H35" s="75"/>
    </row>
    <row r="36" spans="1:8" ht="26.4" x14ac:dyDescent="0.2">
      <c r="A36" s="8">
        <v>33</v>
      </c>
      <c r="B36" s="8" t="s">
        <v>1596</v>
      </c>
      <c r="C36" s="8"/>
      <c r="D36" s="16" t="s">
        <v>10720</v>
      </c>
      <c r="E36" s="26" t="s">
        <v>5113</v>
      </c>
      <c r="F36" s="77" t="s">
        <v>10721</v>
      </c>
      <c r="G36" s="16"/>
      <c r="H36" s="75"/>
    </row>
    <row r="37" spans="1:8" ht="13.2" x14ac:dyDescent="0.2">
      <c r="A37" s="8">
        <v>34</v>
      </c>
      <c r="B37" s="8" t="s">
        <v>1596</v>
      </c>
      <c r="C37" s="8"/>
      <c r="D37" s="16" t="s">
        <v>10722</v>
      </c>
      <c r="E37" s="26" t="s">
        <v>4731</v>
      </c>
      <c r="F37" s="77" t="s">
        <v>10723</v>
      </c>
      <c r="G37" s="16"/>
      <c r="H37" s="75"/>
    </row>
    <row r="38" spans="1:8" ht="26.4" x14ac:dyDescent="0.2">
      <c r="A38" s="8">
        <v>35</v>
      </c>
      <c r="B38" s="8" t="s">
        <v>1596</v>
      </c>
      <c r="C38" s="8"/>
      <c r="D38" s="16" t="s">
        <v>10724</v>
      </c>
      <c r="E38" s="26" t="s">
        <v>8432</v>
      </c>
      <c r="F38" s="87" t="s">
        <v>14826</v>
      </c>
      <c r="G38" s="16"/>
      <c r="H38" s="75"/>
    </row>
    <row r="39" spans="1:8" ht="13.2" x14ac:dyDescent="0.2">
      <c r="A39" s="8">
        <v>36</v>
      </c>
      <c r="B39" s="8" t="s">
        <v>1596</v>
      </c>
      <c r="C39" s="8"/>
      <c r="D39" s="16" t="s">
        <v>10725</v>
      </c>
      <c r="E39" s="26" t="s">
        <v>11105</v>
      </c>
      <c r="F39" s="77" t="s">
        <v>14124</v>
      </c>
      <c r="G39" s="117" t="s">
        <v>14552</v>
      </c>
      <c r="H39" s="75"/>
    </row>
    <row r="40" spans="1:8" ht="26.4" x14ac:dyDescent="0.2">
      <c r="A40" s="8">
        <v>37</v>
      </c>
      <c r="B40" s="8" t="s">
        <v>1596</v>
      </c>
      <c r="C40" s="8"/>
      <c r="D40" s="16" t="s">
        <v>10726</v>
      </c>
      <c r="E40" s="26" t="s">
        <v>10727</v>
      </c>
      <c r="F40" s="77" t="s">
        <v>10728</v>
      </c>
      <c r="G40" s="16"/>
      <c r="H40" s="75"/>
    </row>
    <row r="41" spans="1:8" ht="13.2" x14ac:dyDescent="0.2">
      <c r="A41" s="8">
        <v>38</v>
      </c>
      <c r="B41" s="8" t="s">
        <v>1596</v>
      </c>
      <c r="C41" s="8"/>
      <c r="D41" s="16" t="s">
        <v>10729</v>
      </c>
      <c r="E41" s="26" t="s">
        <v>4732</v>
      </c>
      <c r="F41" s="25" t="s">
        <v>15101</v>
      </c>
      <c r="G41" s="117" t="s">
        <v>14553</v>
      </c>
      <c r="H41" s="75"/>
    </row>
    <row r="42" spans="1:8" ht="24" x14ac:dyDescent="0.2">
      <c r="A42" s="8">
        <v>39</v>
      </c>
      <c r="B42" s="8" t="s">
        <v>1596</v>
      </c>
      <c r="C42" s="8"/>
      <c r="D42" s="16" t="s">
        <v>10730</v>
      </c>
      <c r="E42" s="26" t="s">
        <v>5114</v>
      </c>
      <c r="F42" s="25" t="s">
        <v>15100</v>
      </c>
      <c r="G42" s="117" t="s">
        <v>14554</v>
      </c>
      <c r="H42" s="75"/>
    </row>
    <row r="43" spans="1:8" ht="13.2" x14ac:dyDescent="0.2">
      <c r="A43" s="8">
        <v>40</v>
      </c>
      <c r="B43" s="8" t="s">
        <v>1596</v>
      </c>
      <c r="C43" s="8"/>
      <c r="D43" s="16" t="s">
        <v>10731</v>
      </c>
      <c r="E43" s="26" t="s">
        <v>4733</v>
      </c>
      <c r="F43" s="77" t="s">
        <v>10735</v>
      </c>
      <c r="G43" s="16"/>
      <c r="H43" s="75"/>
    </row>
    <row r="44" spans="1:8" ht="13.2" x14ac:dyDescent="0.2">
      <c r="A44" s="8">
        <v>41</v>
      </c>
      <c r="B44" s="8" t="s">
        <v>1596</v>
      </c>
      <c r="C44" s="8"/>
      <c r="D44" s="16" t="s">
        <v>10732</v>
      </c>
      <c r="E44" s="26" t="s">
        <v>5115</v>
      </c>
      <c r="F44" s="77" t="s">
        <v>10734</v>
      </c>
      <c r="G44" s="16"/>
      <c r="H44" s="75"/>
    </row>
    <row r="45" spans="1:8" ht="13.2" x14ac:dyDescent="0.2">
      <c r="A45" s="8">
        <v>42</v>
      </c>
      <c r="B45" s="8" t="s">
        <v>1596</v>
      </c>
      <c r="C45" s="8"/>
      <c r="D45" s="16" t="s">
        <v>10733</v>
      </c>
      <c r="E45" s="26" t="s">
        <v>4734</v>
      </c>
      <c r="F45" s="77" t="s">
        <v>10736</v>
      </c>
      <c r="G45" s="16"/>
      <c r="H45" s="75"/>
    </row>
    <row r="46" spans="1:8" ht="26.4" x14ac:dyDescent="0.2">
      <c r="A46" s="8">
        <v>43</v>
      </c>
      <c r="B46" s="8" t="s">
        <v>1596</v>
      </c>
      <c r="C46" s="8"/>
      <c r="D46" s="16" t="s">
        <v>10737</v>
      </c>
      <c r="E46" s="26" t="s">
        <v>5116</v>
      </c>
      <c r="F46" s="77" t="s">
        <v>10748</v>
      </c>
      <c r="G46" s="16"/>
      <c r="H46" s="75"/>
    </row>
    <row r="47" spans="1:8" ht="13.2" x14ac:dyDescent="0.2">
      <c r="A47" s="8">
        <v>44</v>
      </c>
      <c r="B47" s="8" t="s">
        <v>1596</v>
      </c>
      <c r="C47" s="8"/>
      <c r="D47" s="16" t="s">
        <v>10738</v>
      </c>
      <c r="E47" s="26" t="s">
        <v>4906</v>
      </c>
      <c r="F47" s="77" t="s">
        <v>10739</v>
      </c>
      <c r="G47" s="16"/>
      <c r="H47" s="75"/>
    </row>
    <row r="48" spans="1:8" ht="26.4" x14ac:dyDescent="0.2">
      <c r="A48" s="8">
        <v>45</v>
      </c>
      <c r="B48" s="8" t="s">
        <v>1596</v>
      </c>
      <c r="C48" s="8"/>
      <c r="D48" s="16" t="s">
        <v>10740</v>
      </c>
      <c r="E48" s="26" t="s">
        <v>10741</v>
      </c>
      <c r="F48" s="77" t="s">
        <v>10749</v>
      </c>
      <c r="G48" s="16"/>
      <c r="H48" s="75"/>
    </row>
    <row r="49" spans="1:8" ht="13.2" x14ac:dyDescent="0.2">
      <c r="A49" s="8">
        <v>46</v>
      </c>
      <c r="B49" s="8" t="s">
        <v>1596</v>
      </c>
      <c r="C49" s="8"/>
      <c r="D49" s="16" t="s">
        <v>10742</v>
      </c>
      <c r="E49" s="26" t="s">
        <v>4739</v>
      </c>
      <c r="F49" s="77" t="s">
        <v>10743</v>
      </c>
      <c r="G49" s="16"/>
      <c r="H49" s="75"/>
    </row>
    <row r="50" spans="1:8" ht="26.4" x14ac:dyDescent="0.2">
      <c r="A50" s="8">
        <v>47</v>
      </c>
      <c r="B50" s="8" t="s">
        <v>1596</v>
      </c>
      <c r="C50" s="8"/>
      <c r="D50" s="16" t="s">
        <v>10744</v>
      </c>
      <c r="E50" s="26" t="s">
        <v>5117</v>
      </c>
      <c r="F50" s="77" t="s">
        <v>10750</v>
      </c>
      <c r="G50" s="16"/>
      <c r="H50" s="75"/>
    </row>
    <row r="51" spans="1:8" ht="13.2" x14ac:dyDescent="0.2">
      <c r="A51" s="8">
        <v>48</v>
      </c>
      <c r="B51" s="8" t="s">
        <v>1596</v>
      </c>
      <c r="C51" s="8"/>
      <c r="D51" s="16" t="s">
        <v>10745</v>
      </c>
      <c r="E51" s="26" t="s">
        <v>4740</v>
      </c>
      <c r="F51" s="77" t="s">
        <v>10746</v>
      </c>
      <c r="G51" s="16"/>
      <c r="H51" s="75"/>
    </row>
    <row r="52" spans="1:8" ht="26.4" x14ac:dyDescent="0.2">
      <c r="A52" s="8">
        <v>49</v>
      </c>
      <c r="B52" s="8" t="s">
        <v>1596</v>
      </c>
      <c r="C52" s="8"/>
      <c r="D52" s="16" t="s">
        <v>10747</v>
      </c>
      <c r="E52" s="26" t="s">
        <v>5118</v>
      </c>
      <c r="F52" s="77" t="s">
        <v>10751</v>
      </c>
      <c r="G52" s="16"/>
      <c r="H52" s="75"/>
    </row>
    <row r="53" spans="1:8" ht="13.2" x14ac:dyDescent="0.2">
      <c r="A53" s="8">
        <v>50</v>
      </c>
      <c r="B53" s="8" t="s">
        <v>1596</v>
      </c>
      <c r="C53" s="8">
        <v>35</v>
      </c>
      <c r="D53" s="18" t="str">
        <f>D$15</f>
        <v>用途名称</v>
      </c>
      <c r="E53" s="18" t="str">
        <f>E$15</f>
        <v>Use name</v>
      </c>
      <c r="F53" s="74" t="s">
        <v>10686</v>
      </c>
      <c r="G53" s="16"/>
      <c r="H53" s="75"/>
    </row>
    <row r="54" spans="1:8" ht="13.2" x14ac:dyDescent="0.2">
      <c r="A54" s="8">
        <v>51</v>
      </c>
      <c r="B54" s="8" t="s">
        <v>1596</v>
      </c>
      <c r="C54" s="8"/>
      <c r="D54" s="18" t="str">
        <f>D$16</f>
        <v>単線図記号</v>
      </c>
      <c r="E54" s="18" t="str">
        <f t="shared" ref="E54" si="0">E$16</f>
        <v>Single line drawing symbol</v>
      </c>
      <c r="F54" s="18" t="str">
        <f>F$16</f>
        <v>Ký hiệu bản vẽ nét đơn</v>
      </c>
      <c r="G54" s="117" t="s">
        <v>14559</v>
      </c>
      <c r="H54" s="75"/>
    </row>
    <row r="55" spans="1:8" ht="13.2" x14ac:dyDescent="0.2">
      <c r="A55" s="8">
        <v>52</v>
      </c>
      <c r="B55" s="8" t="s">
        <v>1596</v>
      </c>
      <c r="C55" s="8"/>
      <c r="D55" s="18" t="str">
        <f>D$17</f>
        <v>用途</v>
      </c>
      <c r="E55" s="18" t="str">
        <f>E$17</f>
        <v>Use</v>
      </c>
      <c r="F55" s="74" t="s">
        <v>10373</v>
      </c>
      <c r="G55" s="16"/>
      <c r="H55" s="75"/>
    </row>
    <row r="56" spans="1:8" ht="13.2" x14ac:dyDescent="0.2">
      <c r="A56" s="8">
        <v>53</v>
      </c>
      <c r="B56" s="8" t="s">
        <v>1596</v>
      </c>
      <c r="C56" s="8"/>
      <c r="D56" s="18" t="str">
        <f>D$18</f>
        <v>空調設備</v>
      </c>
      <c r="E56" s="18" t="str">
        <f t="shared" ref="E56:F56" si="1">E$18</f>
        <v>Air-conditioning system</v>
      </c>
      <c r="F56" s="18" t="str">
        <f t="shared" si="1"/>
        <v>Thiết bị điều hòa không khí</v>
      </c>
      <c r="G56" s="16"/>
      <c r="H56" s="75"/>
    </row>
    <row r="57" spans="1:8" ht="13.2" x14ac:dyDescent="0.2">
      <c r="A57" s="8">
        <v>54</v>
      </c>
      <c r="B57" s="8" t="s">
        <v>1596</v>
      </c>
      <c r="C57" s="8"/>
      <c r="D57" s="16" t="s">
        <v>10752</v>
      </c>
      <c r="E57" s="26" t="s">
        <v>4735</v>
      </c>
      <c r="F57" s="77" t="s">
        <v>10753</v>
      </c>
      <c r="G57" s="16"/>
      <c r="H57" s="75"/>
    </row>
    <row r="58" spans="1:8" ht="39.6" x14ac:dyDescent="0.2">
      <c r="A58" s="8">
        <v>55</v>
      </c>
      <c r="B58" s="8" t="s">
        <v>1596</v>
      </c>
      <c r="C58" s="8"/>
      <c r="D58" s="16" t="s">
        <v>10754</v>
      </c>
      <c r="E58" s="26" t="s">
        <v>5119</v>
      </c>
      <c r="F58" s="77" t="s">
        <v>10755</v>
      </c>
      <c r="G58" s="16"/>
      <c r="H58" s="75"/>
    </row>
    <row r="59" spans="1:8" ht="13.2" x14ac:dyDescent="0.2">
      <c r="A59" s="8">
        <v>56</v>
      </c>
      <c r="B59" s="8" t="s">
        <v>1596</v>
      </c>
      <c r="C59" s="8"/>
      <c r="D59" s="16" t="s">
        <v>10756</v>
      </c>
      <c r="E59" s="26" t="s">
        <v>4736</v>
      </c>
      <c r="F59" s="77" t="s">
        <v>10757</v>
      </c>
      <c r="G59" s="16"/>
      <c r="H59" s="75"/>
    </row>
    <row r="60" spans="1:8" ht="26.4" x14ac:dyDescent="0.2">
      <c r="A60" s="8">
        <v>57</v>
      </c>
      <c r="B60" s="8" t="s">
        <v>1596</v>
      </c>
      <c r="C60" s="8"/>
      <c r="D60" s="16" t="s">
        <v>10758</v>
      </c>
      <c r="E60" s="26" t="s">
        <v>5120</v>
      </c>
      <c r="F60" s="77" t="s">
        <v>10759</v>
      </c>
      <c r="G60" s="16"/>
      <c r="H60" s="75"/>
    </row>
    <row r="61" spans="1:8" ht="13.2" x14ac:dyDescent="0.2">
      <c r="A61" s="8">
        <v>58</v>
      </c>
      <c r="B61" s="8" t="s">
        <v>1596</v>
      </c>
      <c r="C61" s="8"/>
      <c r="D61" s="16" t="s">
        <v>10760</v>
      </c>
      <c r="E61" s="26" t="s">
        <v>4737</v>
      </c>
      <c r="F61" s="77" t="s">
        <v>10761</v>
      </c>
      <c r="G61" s="16"/>
      <c r="H61" s="75"/>
    </row>
    <row r="62" spans="1:8" ht="26.4" x14ac:dyDescent="0.2">
      <c r="A62" s="8">
        <v>59</v>
      </c>
      <c r="B62" s="8" t="s">
        <v>1596</v>
      </c>
      <c r="C62" s="8"/>
      <c r="D62" s="16" t="s">
        <v>10762</v>
      </c>
      <c r="E62" s="26" t="s">
        <v>5121</v>
      </c>
      <c r="F62" s="77" t="s">
        <v>11359</v>
      </c>
      <c r="G62" s="16"/>
      <c r="H62" s="75"/>
    </row>
    <row r="63" spans="1:8" ht="13.2" x14ac:dyDescent="0.2">
      <c r="A63" s="8">
        <v>60</v>
      </c>
      <c r="B63" s="8" t="s">
        <v>1596</v>
      </c>
      <c r="C63" s="8"/>
      <c r="D63" s="16" t="s">
        <v>10763</v>
      </c>
      <c r="E63" s="26" t="s">
        <v>4738</v>
      </c>
      <c r="F63" s="77" t="s">
        <v>10764</v>
      </c>
      <c r="G63" s="16"/>
      <c r="H63" s="75"/>
    </row>
    <row r="64" spans="1:8" ht="26.4" x14ac:dyDescent="0.2">
      <c r="A64" s="8">
        <v>61</v>
      </c>
      <c r="B64" s="8" t="s">
        <v>1596</v>
      </c>
      <c r="C64" s="8"/>
      <c r="D64" s="16" t="s">
        <v>10765</v>
      </c>
      <c r="E64" s="26" t="s">
        <v>5122</v>
      </c>
      <c r="F64" s="77" t="s">
        <v>11360</v>
      </c>
      <c r="G64" s="16"/>
      <c r="H64" s="75"/>
    </row>
    <row r="65" spans="1:8" ht="13.2" x14ac:dyDescent="0.2">
      <c r="A65" s="8">
        <v>62</v>
      </c>
      <c r="B65" s="8" t="s">
        <v>1596</v>
      </c>
      <c r="C65" s="8"/>
      <c r="D65" s="16" t="s">
        <v>10766</v>
      </c>
      <c r="E65" s="26" t="s">
        <v>4753</v>
      </c>
      <c r="F65" s="77" t="s">
        <v>10767</v>
      </c>
      <c r="G65" s="16"/>
      <c r="H65" s="75"/>
    </row>
    <row r="66" spans="1:8" ht="26.4" x14ac:dyDescent="0.2">
      <c r="A66" s="8">
        <v>63</v>
      </c>
      <c r="B66" s="8" t="s">
        <v>1596</v>
      </c>
      <c r="C66" s="8"/>
      <c r="D66" s="16" t="s">
        <v>10768</v>
      </c>
      <c r="E66" s="26" t="s">
        <v>5123</v>
      </c>
      <c r="F66" s="77" t="s">
        <v>10769</v>
      </c>
      <c r="G66" s="16"/>
      <c r="H66" s="75"/>
    </row>
    <row r="67" spans="1:8" ht="13.2" x14ac:dyDescent="0.2">
      <c r="A67" s="8">
        <v>64</v>
      </c>
      <c r="B67" s="8" t="s">
        <v>1596</v>
      </c>
      <c r="C67" s="8"/>
      <c r="D67" s="16" t="s">
        <v>10770</v>
      </c>
      <c r="E67" s="26" t="s">
        <v>4754</v>
      </c>
      <c r="F67" s="77" t="s">
        <v>10771</v>
      </c>
      <c r="G67" s="16"/>
      <c r="H67" s="75"/>
    </row>
    <row r="68" spans="1:8" ht="26.4" x14ac:dyDescent="0.2">
      <c r="A68" s="8">
        <v>65</v>
      </c>
      <c r="B68" s="8" t="s">
        <v>1596</v>
      </c>
      <c r="C68" s="8"/>
      <c r="D68" s="16" t="s">
        <v>10772</v>
      </c>
      <c r="E68" s="26" t="s">
        <v>8433</v>
      </c>
      <c r="F68" s="77" t="s">
        <v>10773</v>
      </c>
      <c r="G68" s="16"/>
      <c r="H68" s="75"/>
    </row>
    <row r="69" spans="1:8" ht="13.2" x14ac:dyDescent="0.2">
      <c r="A69" s="8">
        <v>66</v>
      </c>
      <c r="B69" s="8" t="s">
        <v>1596</v>
      </c>
      <c r="C69" s="8"/>
      <c r="D69" s="16" t="s">
        <v>10774</v>
      </c>
      <c r="E69" s="26" t="s">
        <v>4741</v>
      </c>
      <c r="F69" s="77" t="s">
        <v>10775</v>
      </c>
      <c r="G69" s="16"/>
      <c r="H69" s="75"/>
    </row>
    <row r="70" spans="1:8" ht="26.4" x14ac:dyDescent="0.2">
      <c r="A70" s="8">
        <v>67</v>
      </c>
      <c r="B70" s="8" t="s">
        <v>1596</v>
      </c>
      <c r="C70" s="8"/>
      <c r="D70" s="16" t="s">
        <v>10776</v>
      </c>
      <c r="E70" s="26" t="s">
        <v>5124</v>
      </c>
      <c r="F70" s="77" t="s">
        <v>10782</v>
      </c>
      <c r="G70" s="16"/>
      <c r="H70" s="75"/>
    </row>
    <row r="71" spans="1:8" ht="13.2" x14ac:dyDescent="0.2">
      <c r="A71" s="8">
        <v>68</v>
      </c>
      <c r="B71" s="8" t="s">
        <v>1596</v>
      </c>
      <c r="C71" s="8"/>
      <c r="D71" s="16" t="s">
        <v>10777</v>
      </c>
      <c r="E71" s="26" t="s">
        <v>4742</v>
      </c>
      <c r="F71" s="77" t="s">
        <v>10778</v>
      </c>
      <c r="G71" s="16"/>
      <c r="H71" s="75"/>
    </row>
    <row r="72" spans="1:8" ht="13.2" x14ac:dyDescent="0.2">
      <c r="A72" s="8">
        <v>69</v>
      </c>
      <c r="B72" s="8" t="s">
        <v>1596</v>
      </c>
      <c r="C72" s="8"/>
      <c r="D72" s="16" t="s">
        <v>10779</v>
      </c>
      <c r="E72" s="26" t="s">
        <v>10780</v>
      </c>
      <c r="F72" s="77" t="s">
        <v>10781</v>
      </c>
      <c r="G72" s="16"/>
      <c r="H72" s="75"/>
    </row>
    <row r="73" spans="1:8" ht="13.2" x14ac:dyDescent="0.2">
      <c r="A73" s="8">
        <v>70</v>
      </c>
      <c r="B73" s="8" t="s">
        <v>1596</v>
      </c>
      <c r="C73" s="8"/>
      <c r="D73" s="16" t="s">
        <v>10783</v>
      </c>
      <c r="E73" s="26" t="s">
        <v>10785</v>
      </c>
      <c r="F73" s="87" t="s">
        <v>14827</v>
      </c>
      <c r="G73" s="16"/>
      <c r="H73" s="75"/>
    </row>
    <row r="74" spans="1:8" ht="26.4" x14ac:dyDescent="0.2">
      <c r="A74" s="8">
        <v>71</v>
      </c>
      <c r="B74" s="8" t="s">
        <v>1596</v>
      </c>
      <c r="C74" s="8"/>
      <c r="D74" s="16" t="s">
        <v>10784</v>
      </c>
      <c r="E74" s="26" t="s">
        <v>5125</v>
      </c>
      <c r="F74" s="87" t="s">
        <v>14828</v>
      </c>
      <c r="G74" s="16"/>
      <c r="H74" s="75"/>
    </row>
    <row r="75" spans="1:8" ht="13.2" x14ac:dyDescent="0.2">
      <c r="A75" s="8">
        <v>72</v>
      </c>
      <c r="B75" s="8" t="s">
        <v>1596</v>
      </c>
      <c r="C75" s="8"/>
      <c r="D75" s="16" t="s">
        <v>10786</v>
      </c>
      <c r="E75" s="26" t="s">
        <v>4743</v>
      </c>
      <c r="F75" s="87" t="s">
        <v>14829</v>
      </c>
      <c r="G75" s="16"/>
      <c r="H75" s="75"/>
    </row>
    <row r="76" spans="1:8" ht="26.4" x14ac:dyDescent="0.2">
      <c r="A76" s="8">
        <v>73</v>
      </c>
      <c r="B76" s="8" t="s">
        <v>1596</v>
      </c>
      <c r="C76" s="8"/>
      <c r="D76" s="16" t="s">
        <v>10787</v>
      </c>
      <c r="E76" s="26" t="s">
        <v>5126</v>
      </c>
      <c r="F76" s="87" t="s">
        <v>14830</v>
      </c>
      <c r="G76" s="16"/>
      <c r="H76" s="75"/>
    </row>
    <row r="77" spans="1:8" ht="13.2" x14ac:dyDescent="0.2">
      <c r="A77" s="8">
        <v>74</v>
      </c>
      <c r="B77" s="8" t="s">
        <v>1596</v>
      </c>
      <c r="C77" s="8"/>
      <c r="D77" s="25" t="s">
        <v>10788</v>
      </c>
      <c r="E77" s="26" t="s">
        <v>10790</v>
      </c>
      <c r="F77" s="77" t="s">
        <v>10789</v>
      </c>
      <c r="G77" s="16"/>
      <c r="H77" s="75"/>
    </row>
    <row r="78" spans="1:8" ht="39.6" x14ac:dyDescent="0.2">
      <c r="A78" s="8">
        <v>75</v>
      </c>
      <c r="B78" s="8" t="s">
        <v>1596</v>
      </c>
      <c r="C78" s="8"/>
      <c r="D78" s="25" t="s">
        <v>10791</v>
      </c>
      <c r="E78" s="26" t="s">
        <v>5127</v>
      </c>
      <c r="F78" s="77" t="s">
        <v>10792</v>
      </c>
      <c r="G78" s="16"/>
      <c r="H78" s="75"/>
    </row>
    <row r="79" spans="1:8" ht="13.2" x14ac:dyDescent="0.2">
      <c r="A79" s="8">
        <v>76</v>
      </c>
      <c r="B79" s="8" t="s">
        <v>1596</v>
      </c>
      <c r="C79" s="8"/>
      <c r="D79" s="29" t="s">
        <v>10793</v>
      </c>
      <c r="E79" s="26" t="s">
        <v>4745</v>
      </c>
      <c r="F79" s="77" t="s">
        <v>11127</v>
      </c>
      <c r="G79" s="16"/>
      <c r="H79" s="75"/>
    </row>
    <row r="80" spans="1:8" ht="13.2" x14ac:dyDescent="0.2">
      <c r="A80" s="8">
        <v>77</v>
      </c>
      <c r="B80" s="8" t="s">
        <v>1596</v>
      </c>
      <c r="C80" s="8"/>
      <c r="D80" s="29" t="s">
        <v>10794</v>
      </c>
      <c r="E80" s="26" t="s">
        <v>5128</v>
      </c>
      <c r="F80" s="77" t="s">
        <v>10795</v>
      </c>
      <c r="G80" s="16"/>
      <c r="H80" s="75"/>
    </row>
    <row r="81" spans="1:8" ht="13.2" x14ac:dyDescent="0.2">
      <c r="A81" s="8">
        <v>78</v>
      </c>
      <c r="B81" s="8" t="s">
        <v>1596</v>
      </c>
      <c r="C81" s="8"/>
      <c r="D81" s="29" t="s">
        <v>10796</v>
      </c>
      <c r="E81" s="26" t="s">
        <v>8434</v>
      </c>
      <c r="F81" s="77" t="s">
        <v>14847</v>
      </c>
      <c r="G81" s="16"/>
      <c r="H81" s="75"/>
    </row>
    <row r="82" spans="1:8" ht="13.2" x14ac:dyDescent="0.2">
      <c r="A82" s="8">
        <v>79</v>
      </c>
      <c r="B82" s="8" t="s">
        <v>1596</v>
      </c>
      <c r="C82" s="8"/>
      <c r="D82" s="16" t="s">
        <v>10797</v>
      </c>
      <c r="E82" s="26" t="s">
        <v>5129</v>
      </c>
      <c r="F82" s="77" t="s">
        <v>10798</v>
      </c>
      <c r="G82" s="16"/>
      <c r="H82" s="75"/>
    </row>
    <row r="83" spans="1:8" ht="13.2" x14ac:dyDescent="0.2">
      <c r="A83" s="8">
        <v>80</v>
      </c>
      <c r="B83" s="8" t="s">
        <v>1596</v>
      </c>
      <c r="C83" s="40">
        <f>C84</f>
        <v>36</v>
      </c>
      <c r="D83" s="40" t="str">
        <f>目次!D$27</f>
        <v>3.配管設計図の見方</v>
      </c>
      <c r="E83" s="40" t="str">
        <f>目次!E$27</f>
        <v>3. How to understand piping design drawing</v>
      </c>
      <c r="F83" s="40" t="str">
        <f>目次!F$27</f>
        <v>3. Cách đọc bản thiết kế đường ống</v>
      </c>
      <c r="G83" s="16"/>
      <c r="H83" s="75"/>
    </row>
    <row r="84" spans="1:8" ht="13.2" x14ac:dyDescent="0.2">
      <c r="A84" s="8">
        <v>81</v>
      </c>
      <c r="B84" s="8" t="s">
        <v>1596</v>
      </c>
      <c r="C84" s="40">
        <f>目次!C$29</f>
        <v>36</v>
      </c>
      <c r="D84" s="40" t="str">
        <f>目次!D$29</f>
        <v>3-2.配管材料の種類</v>
      </c>
      <c r="E84" s="40" t="str">
        <f>目次!E$29</f>
        <v>3-2. Piping material type</v>
      </c>
      <c r="F84" s="40" t="str">
        <f>目次!F$29</f>
        <v>3-2. Các loại vật liệu đường ống</v>
      </c>
      <c r="G84" s="16"/>
      <c r="H84" s="75"/>
    </row>
    <row r="85" spans="1:8" ht="13.2" x14ac:dyDescent="0.2">
      <c r="A85" s="8">
        <v>82</v>
      </c>
      <c r="B85" s="8" t="s">
        <v>1596</v>
      </c>
      <c r="C85" s="8"/>
      <c r="D85" s="18" t="str">
        <f>D$17</f>
        <v>用途</v>
      </c>
      <c r="E85" s="18" t="str">
        <f t="shared" ref="E85:F85" si="2">E$17</f>
        <v>Use</v>
      </c>
      <c r="F85" s="18" t="str">
        <f t="shared" si="2"/>
        <v>Ứng dụng</v>
      </c>
      <c r="G85" s="16"/>
      <c r="H85" s="75"/>
    </row>
    <row r="86" spans="1:8" ht="13.2" x14ac:dyDescent="0.2">
      <c r="A86" s="8">
        <v>83</v>
      </c>
      <c r="B86" s="8" t="s">
        <v>1596</v>
      </c>
      <c r="C86" s="8"/>
      <c r="D86" s="16" t="s">
        <v>10799</v>
      </c>
      <c r="E86" s="16" t="s">
        <v>4746</v>
      </c>
      <c r="F86" s="75" t="s">
        <v>10800</v>
      </c>
      <c r="G86" s="16"/>
      <c r="H86" s="75"/>
    </row>
    <row r="87" spans="1:8" ht="13.2" x14ac:dyDescent="0.2">
      <c r="A87" s="8">
        <v>84</v>
      </c>
      <c r="B87" s="8" t="s">
        <v>1596</v>
      </c>
      <c r="C87" s="8"/>
      <c r="D87" s="16" t="s">
        <v>421</v>
      </c>
      <c r="E87" s="16" t="s">
        <v>4747</v>
      </c>
      <c r="F87" s="75" t="s">
        <v>10566</v>
      </c>
      <c r="G87" s="16"/>
      <c r="H87" s="75"/>
    </row>
    <row r="88" spans="1:8" ht="13.2" x14ac:dyDescent="0.2">
      <c r="A88" s="8">
        <v>85</v>
      </c>
      <c r="B88" s="8" t="s">
        <v>1596</v>
      </c>
      <c r="C88" s="8"/>
      <c r="D88" s="16" t="s">
        <v>10801</v>
      </c>
      <c r="E88" s="16" t="s">
        <v>4748</v>
      </c>
      <c r="F88" s="75" t="s">
        <v>10803</v>
      </c>
      <c r="G88" s="16"/>
      <c r="H88" s="75"/>
    </row>
    <row r="89" spans="1:8" ht="13.2" x14ac:dyDescent="0.2">
      <c r="A89" s="8">
        <v>86</v>
      </c>
      <c r="B89" s="8" t="s">
        <v>1596</v>
      </c>
      <c r="C89" s="8"/>
      <c r="D89" s="16" t="s">
        <v>10802</v>
      </c>
      <c r="E89" s="16" t="s">
        <v>4749</v>
      </c>
      <c r="F89" s="75" t="s">
        <v>10804</v>
      </c>
      <c r="G89" s="16"/>
      <c r="H89" s="75"/>
    </row>
    <row r="90" spans="1:8" ht="13.2" x14ac:dyDescent="0.2">
      <c r="A90" s="8">
        <v>87</v>
      </c>
      <c r="B90" s="8" t="s">
        <v>1596</v>
      </c>
      <c r="C90" s="8"/>
      <c r="D90" s="16" t="s">
        <v>4697</v>
      </c>
      <c r="E90" s="16" t="s">
        <v>4750</v>
      </c>
      <c r="F90" s="75" t="s">
        <v>10805</v>
      </c>
      <c r="G90" s="16"/>
      <c r="H90" s="75"/>
    </row>
    <row r="91" spans="1:8" ht="13.2" x14ac:dyDescent="0.2">
      <c r="A91" s="8">
        <v>88</v>
      </c>
      <c r="B91" s="8" t="s">
        <v>1596</v>
      </c>
      <c r="C91" s="8"/>
      <c r="D91" s="16" t="s">
        <v>10806</v>
      </c>
      <c r="E91" s="16" t="s">
        <v>4751</v>
      </c>
      <c r="F91" s="75" t="s">
        <v>10807</v>
      </c>
      <c r="G91" s="16"/>
      <c r="H91" s="75"/>
    </row>
    <row r="92" spans="1:8" ht="13.2" x14ac:dyDescent="0.2">
      <c r="A92" s="8">
        <v>89</v>
      </c>
      <c r="B92" s="8" t="s">
        <v>1596</v>
      </c>
      <c r="C92" s="8"/>
      <c r="D92" s="16" t="s">
        <v>10808</v>
      </c>
      <c r="E92" s="16" t="s">
        <v>4752</v>
      </c>
      <c r="F92" s="75" t="s">
        <v>10809</v>
      </c>
      <c r="G92" s="16"/>
      <c r="H92" s="75"/>
    </row>
    <row r="93" spans="1:8" ht="13.2" x14ac:dyDescent="0.2">
      <c r="A93" s="8">
        <v>90</v>
      </c>
      <c r="B93" s="8" t="s">
        <v>1596</v>
      </c>
      <c r="C93" s="8"/>
      <c r="D93" s="16" t="s">
        <v>10810</v>
      </c>
      <c r="E93" s="16" t="s">
        <v>4755</v>
      </c>
      <c r="F93" s="75" t="s">
        <v>10811</v>
      </c>
      <c r="G93" s="16"/>
      <c r="H93" s="75"/>
    </row>
    <row r="94" spans="1:8" ht="13.2" x14ac:dyDescent="0.2">
      <c r="A94" s="8">
        <v>91</v>
      </c>
      <c r="B94" s="8" t="s">
        <v>1596</v>
      </c>
      <c r="C94" s="8"/>
      <c r="D94" s="16" t="s">
        <v>4700</v>
      </c>
      <c r="E94" s="16" t="s">
        <v>4756</v>
      </c>
      <c r="F94" s="75" t="s">
        <v>10812</v>
      </c>
      <c r="G94" s="16"/>
      <c r="H94" s="75"/>
    </row>
    <row r="95" spans="1:8" ht="13.2" x14ac:dyDescent="0.2">
      <c r="A95" s="8">
        <v>92</v>
      </c>
      <c r="B95" s="8" t="s">
        <v>1596</v>
      </c>
      <c r="C95" s="8"/>
      <c r="D95" s="16" t="s">
        <v>10813</v>
      </c>
      <c r="E95" s="16" t="s">
        <v>4757</v>
      </c>
      <c r="F95" s="75" t="s">
        <v>10814</v>
      </c>
      <c r="G95" s="16"/>
      <c r="H95" s="75"/>
    </row>
    <row r="96" spans="1:8" ht="13.2" x14ac:dyDescent="0.2">
      <c r="A96" s="8">
        <v>93</v>
      </c>
      <c r="B96" s="8" t="s">
        <v>1596</v>
      </c>
      <c r="C96" s="8"/>
      <c r="D96" s="18" t="str">
        <f>D$39</f>
        <v>冷媒管</v>
      </c>
      <c r="E96" s="18" t="str">
        <f t="shared" ref="E96:F96" si="3">E$39</f>
        <v>Refrigerant pipe</v>
      </c>
      <c r="F96" s="18" t="str">
        <f t="shared" si="3"/>
        <v>Ống làm lạnh</v>
      </c>
      <c r="G96" s="16"/>
      <c r="H96" s="75"/>
    </row>
    <row r="97" spans="1:8" ht="13.2" x14ac:dyDescent="0.2">
      <c r="A97" s="8">
        <v>94</v>
      </c>
      <c r="B97" s="8" t="s">
        <v>1596</v>
      </c>
      <c r="C97" s="8"/>
      <c r="D97" s="18" t="str">
        <f>D$79</f>
        <v>ドレン管</v>
      </c>
      <c r="E97" s="18" t="str">
        <f t="shared" ref="E97:F97" si="4">E$79</f>
        <v>Drain pipe</v>
      </c>
      <c r="F97" s="18" t="str">
        <f t="shared" si="4"/>
        <v>Ống thoát nước</v>
      </c>
      <c r="G97" s="16"/>
      <c r="H97" s="75"/>
    </row>
    <row r="98" spans="1:8" ht="13.2" x14ac:dyDescent="0.2">
      <c r="A98" s="8">
        <v>95</v>
      </c>
      <c r="B98" s="8" t="s">
        <v>1596</v>
      </c>
      <c r="C98" s="8"/>
      <c r="D98" s="16" t="s">
        <v>10816</v>
      </c>
      <c r="E98" s="16" t="s">
        <v>1219</v>
      </c>
      <c r="F98" s="75" t="s">
        <v>10815</v>
      </c>
      <c r="G98" s="16"/>
      <c r="H98" s="75"/>
    </row>
    <row r="99" spans="1:8" ht="13.2" x14ac:dyDescent="0.2">
      <c r="A99" s="8">
        <v>96</v>
      </c>
      <c r="B99" s="8" t="s">
        <v>1596</v>
      </c>
      <c r="C99" s="8"/>
      <c r="D99" s="16" t="s">
        <v>10817</v>
      </c>
      <c r="E99" s="16" t="s">
        <v>1624</v>
      </c>
      <c r="F99" s="75" t="s">
        <v>10818</v>
      </c>
      <c r="G99" s="16"/>
      <c r="H99" s="75"/>
    </row>
    <row r="100" spans="1:8" ht="13.2" x14ac:dyDescent="0.2">
      <c r="A100" s="8">
        <v>97</v>
      </c>
      <c r="B100" s="8" t="s">
        <v>1596</v>
      </c>
      <c r="C100" s="8"/>
      <c r="D100" s="16" t="s">
        <v>10819</v>
      </c>
      <c r="E100" s="16" t="s">
        <v>4758</v>
      </c>
      <c r="F100" s="75" t="s">
        <v>10820</v>
      </c>
      <c r="G100" s="16"/>
      <c r="H100" s="75"/>
    </row>
    <row r="101" spans="1:8" ht="13.2" x14ac:dyDescent="0.2">
      <c r="A101" s="8">
        <v>98</v>
      </c>
      <c r="B101" s="8" t="s">
        <v>1596</v>
      </c>
      <c r="C101" s="8"/>
      <c r="D101" s="25" t="s">
        <v>10821</v>
      </c>
      <c r="E101" s="29" t="s">
        <v>4720</v>
      </c>
      <c r="F101" s="78" t="s">
        <v>10822</v>
      </c>
      <c r="G101" s="16"/>
      <c r="H101" s="75"/>
    </row>
    <row r="102" spans="1:8" ht="13.2" x14ac:dyDescent="0.2">
      <c r="A102" s="8">
        <v>99</v>
      </c>
      <c r="B102" s="8" t="s">
        <v>1596</v>
      </c>
      <c r="C102" s="8"/>
      <c r="D102" s="25" t="s">
        <v>4701</v>
      </c>
      <c r="E102" s="29" t="s">
        <v>4721</v>
      </c>
      <c r="F102" s="78" t="s">
        <v>10823</v>
      </c>
      <c r="G102" s="16"/>
      <c r="H102" s="75"/>
    </row>
    <row r="103" spans="1:8" ht="13.2" x14ac:dyDescent="0.2">
      <c r="A103" s="8">
        <v>100</v>
      </c>
      <c r="B103" s="8" t="s">
        <v>1596</v>
      </c>
      <c r="C103" s="8"/>
      <c r="D103" s="25" t="s">
        <v>4702</v>
      </c>
      <c r="E103" s="29" t="s">
        <v>4722</v>
      </c>
      <c r="F103" s="78" t="s">
        <v>10824</v>
      </c>
      <c r="G103" s="16"/>
      <c r="H103" s="75"/>
    </row>
    <row r="104" spans="1:8" ht="13.2" x14ac:dyDescent="0.2">
      <c r="A104" s="8">
        <v>101</v>
      </c>
      <c r="B104" s="8" t="s">
        <v>1596</v>
      </c>
      <c r="C104" s="8"/>
      <c r="D104" s="25" t="s">
        <v>4703</v>
      </c>
      <c r="E104" s="29" t="s">
        <v>4723</v>
      </c>
      <c r="F104" s="78" t="s">
        <v>10825</v>
      </c>
      <c r="G104" s="16"/>
      <c r="H104" s="75"/>
    </row>
    <row r="105" spans="1:8" ht="13.2" x14ac:dyDescent="0.2">
      <c r="A105" s="8">
        <v>102</v>
      </c>
      <c r="B105" s="8" t="s">
        <v>1596</v>
      </c>
      <c r="C105" s="8"/>
      <c r="D105" s="29" t="s">
        <v>10826</v>
      </c>
      <c r="E105" s="29" t="str">
        <f>E$37</f>
        <v>Oil tank vent pipe</v>
      </c>
      <c r="F105" s="78" t="s">
        <v>10827</v>
      </c>
      <c r="G105" s="16"/>
      <c r="H105" s="75"/>
    </row>
    <row r="106" spans="1:8" ht="13.2" x14ac:dyDescent="0.2">
      <c r="A106" s="8">
        <v>103</v>
      </c>
      <c r="B106" s="8" t="s">
        <v>1596</v>
      </c>
      <c r="C106" s="8"/>
      <c r="D106" s="29" t="s">
        <v>10828</v>
      </c>
      <c r="E106" s="29" t="str">
        <f>E$45</f>
        <v>Cooling water supply pipe</v>
      </c>
      <c r="F106" s="78" t="s">
        <v>10829</v>
      </c>
      <c r="G106" s="16"/>
      <c r="H106" s="75"/>
    </row>
    <row r="107" spans="1:8" ht="13.2" x14ac:dyDescent="0.2">
      <c r="A107" s="8">
        <v>104</v>
      </c>
      <c r="B107" s="8" t="s">
        <v>1596</v>
      </c>
      <c r="C107" s="8"/>
      <c r="D107" s="18" t="str">
        <f>D$101</f>
        <v>SGP(白)</v>
      </c>
      <c r="E107" s="18" t="str">
        <f>E$101</f>
        <v>SGP(galvanized)</v>
      </c>
      <c r="F107" s="74" t="s">
        <v>10822</v>
      </c>
      <c r="G107" s="16"/>
      <c r="H107" s="75"/>
    </row>
    <row r="108" spans="1:8" ht="26.4" x14ac:dyDescent="0.2">
      <c r="A108" s="8">
        <v>105</v>
      </c>
      <c r="B108" s="8" t="s">
        <v>1596</v>
      </c>
      <c r="C108" s="8"/>
      <c r="D108" s="16" t="s">
        <v>10830</v>
      </c>
      <c r="E108" s="26" t="s">
        <v>5068</v>
      </c>
      <c r="F108" s="77" t="s">
        <v>10831</v>
      </c>
      <c r="G108" s="16"/>
      <c r="H108" s="75"/>
    </row>
    <row r="109" spans="1:8" ht="13.2" x14ac:dyDescent="0.2">
      <c r="A109" s="8">
        <v>106</v>
      </c>
      <c r="B109" s="8" t="s">
        <v>1596</v>
      </c>
      <c r="C109" s="8"/>
      <c r="D109" s="16" t="s">
        <v>10832</v>
      </c>
      <c r="E109" s="26" t="s">
        <v>5069</v>
      </c>
      <c r="F109" s="77" t="s">
        <v>10833</v>
      </c>
      <c r="G109" s="16"/>
      <c r="H109" s="75"/>
    </row>
    <row r="110" spans="1:8" ht="13.2" x14ac:dyDescent="0.2">
      <c r="A110" s="8">
        <v>107</v>
      </c>
      <c r="B110" s="8" t="s">
        <v>1596</v>
      </c>
      <c r="C110" s="8"/>
      <c r="D110" s="18" t="str">
        <f>D$98</f>
        <v>管材記号</v>
      </c>
      <c r="E110" s="18" t="str">
        <f t="shared" ref="E110:F110" si="5">E$98</f>
        <v>Piping material mark</v>
      </c>
      <c r="F110" s="18" t="str">
        <f t="shared" si="5"/>
        <v>Ký hiệu vật liệu ống</v>
      </c>
      <c r="G110" s="16"/>
      <c r="H110" s="75"/>
    </row>
    <row r="111" spans="1:8" ht="13.2" x14ac:dyDescent="0.2">
      <c r="A111" s="8">
        <v>108</v>
      </c>
      <c r="B111" s="8" t="s">
        <v>1596</v>
      </c>
      <c r="C111" s="8"/>
      <c r="D111" s="16" t="s">
        <v>4705</v>
      </c>
      <c r="E111" s="16" t="s">
        <v>4759</v>
      </c>
      <c r="F111" s="75" t="s">
        <v>10834</v>
      </c>
      <c r="G111" s="16"/>
      <c r="H111" s="75"/>
    </row>
    <row r="112" spans="1:8" ht="13.2" x14ac:dyDescent="0.2">
      <c r="A112" s="8">
        <v>109</v>
      </c>
      <c r="B112" s="8" t="s">
        <v>1596</v>
      </c>
      <c r="C112" s="8"/>
      <c r="D112" s="16" t="s">
        <v>10835</v>
      </c>
      <c r="E112" s="16" t="s">
        <v>1373</v>
      </c>
      <c r="F112" s="75" t="s">
        <v>10963</v>
      </c>
      <c r="G112" s="16"/>
      <c r="H112" s="75"/>
    </row>
    <row r="113" spans="1:8" ht="13.2" x14ac:dyDescent="0.2">
      <c r="A113" s="8">
        <v>110</v>
      </c>
      <c r="B113" s="8" t="s">
        <v>1596</v>
      </c>
      <c r="C113" s="8"/>
      <c r="D113" s="16" t="s">
        <v>10836</v>
      </c>
      <c r="E113" s="16" t="s">
        <v>1919</v>
      </c>
      <c r="F113" s="75" t="s">
        <v>10962</v>
      </c>
      <c r="G113" s="16"/>
      <c r="H113" s="75"/>
    </row>
    <row r="114" spans="1:8" ht="13.2" x14ac:dyDescent="0.2">
      <c r="A114" s="8">
        <v>111</v>
      </c>
      <c r="B114" s="8" t="s">
        <v>1596</v>
      </c>
      <c r="C114" s="8"/>
      <c r="D114" s="16" t="s">
        <v>10837</v>
      </c>
      <c r="E114" s="16" t="s">
        <v>10838</v>
      </c>
      <c r="F114" s="76" t="s">
        <v>10961</v>
      </c>
      <c r="G114" s="16"/>
      <c r="H114" s="75"/>
    </row>
    <row r="115" spans="1:8" ht="13.2" x14ac:dyDescent="0.2">
      <c r="A115" s="8">
        <v>112</v>
      </c>
      <c r="B115" s="8" t="s">
        <v>1596</v>
      </c>
      <c r="C115" s="8"/>
      <c r="D115" s="16" t="s">
        <v>10839</v>
      </c>
      <c r="E115" s="16" t="s">
        <v>1604</v>
      </c>
      <c r="F115" s="76" t="s">
        <v>10960</v>
      </c>
      <c r="G115" s="16"/>
      <c r="H115" s="75"/>
    </row>
    <row r="116" spans="1:8" ht="13.2" x14ac:dyDescent="0.2">
      <c r="A116" s="8">
        <v>113</v>
      </c>
      <c r="B116" s="8" t="s">
        <v>1596</v>
      </c>
      <c r="C116" s="8"/>
      <c r="D116" s="16" t="s">
        <v>10840</v>
      </c>
      <c r="E116" s="16" t="s">
        <v>1605</v>
      </c>
      <c r="F116" s="75" t="s">
        <v>10959</v>
      </c>
      <c r="G116" s="16"/>
      <c r="H116" s="75"/>
    </row>
    <row r="117" spans="1:8" ht="24" x14ac:dyDescent="0.2">
      <c r="A117" s="8">
        <v>114</v>
      </c>
      <c r="B117" s="8" t="s">
        <v>1596</v>
      </c>
      <c r="C117" s="8"/>
      <c r="D117" s="16" t="s">
        <v>10841</v>
      </c>
      <c r="E117" s="16" t="s">
        <v>14849</v>
      </c>
      <c r="F117" s="75" t="s">
        <v>14850</v>
      </c>
      <c r="G117" s="16"/>
      <c r="H117" s="75"/>
    </row>
    <row r="118" spans="1:8" ht="13.2" x14ac:dyDescent="0.2">
      <c r="A118" s="8">
        <v>115</v>
      </c>
      <c r="B118" s="8" t="s">
        <v>1596</v>
      </c>
      <c r="C118" s="8"/>
      <c r="D118" s="16" t="s">
        <v>1602</v>
      </c>
      <c r="E118" s="16" t="s">
        <v>14851</v>
      </c>
      <c r="F118" s="75" t="s">
        <v>14852</v>
      </c>
      <c r="G118" s="16"/>
      <c r="H118" s="75"/>
    </row>
    <row r="119" spans="1:8" ht="26.4" x14ac:dyDescent="0.2">
      <c r="A119" s="8">
        <v>116</v>
      </c>
      <c r="B119" s="8" t="s">
        <v>1596</v>
      </c>
      <c r="C119" s="8"/>
      <c r="D119" s="16" t="s">
        <v>10842</v>
      </c>
      <c r="E119" s="16" t="s">
        <v>14853</v>
      </c>
      <c r="F119" s="75" t="s">
        <v>14854</v>
      </c>
      <c r="G119" s="16"/>
      <c r="H119" s="75"/>
    </row>
    <row r="120" spans="1:8" ht="13.2" x14ac:dyDescent="0.2">
      <c r="A120" s="8">
        <v>117</v>
      </c>
      <c r="B120" s="8" t="s">
        <v>1596</v>
      </c>
      <c r="C120" s="8"/>
      <c r="D120" s="16" t="s">
        <v>10843</v>
      </c>
      <c r="E120" s="16" t="s">
        <v>2642</v>
      </c>
      <c r="F120" s="75" t="s">
        <v>10844</v>
      </c>
      <c r="G120" s="16"/>
      <c r="H120" s="75"/>
    </row>
    <row r="121" spans="1:8" ht="13.2" x14ac:dyDescent="0.2">
      <c r="A121" s="8">
        <v>118</v>
      </c>
      <c r="B121" s="8" t="s">
        <v>1596</v>
      </c>
      <c r="C121" s="8"/>
      <c r="D121" s="16" t="s">
        <v>10845</v>
      </c>
      <c r="E121" s="16" t="s">
        <v>8435</v>
      </c>
      <c r="F121" s="76" t="s">
        <v>10846</v>
      </c>
      <c r="G121" s="16"/>
      <c r="H121" s="75"/>
    </row>
    <row r="122" spans="1:8" ht="13.2" x14ac:dyDescent="0.2">
      <c r="A122" s="8">
        <v>119</v>
      </c>
      <c r="B122" s="8" t="s">
        <v>1596</v>
      </c>
      <c r="C122" s="8"/>
      <c r="D122" s="18" t="str">
        <f>D$98</f>
        <v>管材記号</v>
      </c>
      <c r="E122" s="18" t="str">
        <f t="shared" ref="E122:F122" si="6">E$98</f>
        <v>Piping material mark</v>
      </c>
      <c r="F122" s="18" t="str">
        <f t="shared" si="6"/>
        <v>Ký hiệu vật liệu ống</v>
      </c>
      <c r="G122" s="16"/>
      <c r="H122" s="75"/>
    </row>
    <row r="123" spans="1:8" ht="13.2" x14ac:dyDescent="0.2">
      <c r="A123" s="8">
        <v>120</v>
      </c>
      <c r="B123" s="8" t="s">
        <v>1596</v>
      </c>
      <c r="C123" s="8"/>
      <c r="D123" s="18" t="str">
        <f>D$111</f>
        <v>配管材料</v>
      </c>
      <c r="E123" s="18" t="str">
        <f t="shared" ref="E123:F123" si="7">E$111</f>
        <v>Piping material</v>
      </c>
      <c r="F123" s="18" t="str">
        <f t="shared" si="7"/>
        <v>Vật liệu đường ống</v>
      </c>
      <c r="G123" s="16"/>
      <c r="H123" s="75"/>
    </row>
    <row r="124" spans="1:8" ht="13.2" x14ac:dyDescent="0.2">
      <c r="A124" s="8">
        <v>121</v>
      </c>
      <c r="B124" s="8" t="s">
        <v>1596</v>
      </c>
      <c r="C124" s="8"/>
      <c r="D124" s="16" t="s">
        <v>10847</v>
      </c>
      <c r="E124" s="16" t="s">
        <v>7548</v>
      </c>
      <c r="F124" s="75" t="s">
        <v>10958</v>
      </c>
      <c r="G124" s="16"/>
      <c r="H124" s="75"/>
    </row>
    <row r="125" spans="1:8" ht="13.2" x14ac:dyDescent="0.2">
      <c r="A125" s="8">
        <v>122</v>
      </c>
      <c r="B125" s="8" t="s">
        <v>1596</v>
      </c>
      <c r="C125" s="8"/>
      <c r="D125" s="18" t="str">
        <f>D$124</f>
        <v>一般配管用ステンレス鋼管</v>
      </c>
      <c r="E125" s="18" t="str">
        <f t="shared" ref="E125:F125" si="8">E$124</f>
        <v>Light gauge stainless steel pipe for normal use</v>
      </c>
      <c r="F125" s="18" t="str">
        <f t="shared" si="8"/>
        <v>Ống thép không gỉ dùng cho đường ống thông thường</v>
      </c>
      <c r="G125" s="16"/>
      <c r="H125" s="75"/>
    </row>
    <row r="126" spans="1:8" ht="13.2" x14ac:dyDescent="0.2">
      <c r="A126" s="8">
        <v>123</v>
      </c>
      <c r="B126" s="8" t="s">
        <v>1596</v>
      </c>
      <c r="C126" s="8"/>
      <c r="D126" s="16" t="s">
        <v>10848</v>
      </c>
      <c r="E126" s="16" t="s">
        <v>4706</v>
      </c>
      <c r="F126" s="75" t="s">
        <v>10849</v>
      </c>
      <c r="G126" s="16"/>
      <c r="H126" s="75"/>
    </row>
    <row r="127" spans="1:8" ht="13.2" x14ac:dyDescent="0.2">
      <c r="A127" s="8">
        <v>124</v>
      </c>
      <c r="B127" s="8" t="s">
        <v>1596</v>
      </c>
      <c r="C127" s="8"/>
      <c r="D127" s="16" t="s">
        <v>10850</v>
      </c>
      <c r="E127" s="16" t="s">
        <v>1212</v>
      </c>
      <c r="F127" s="75" t="s">
        <v>10851</v>
      </c>
      <c r="G127" s="16"/>
      <c r="H127" s="75"/>
    </row>
    <row r="128" spans="1:8" ht="13.2" x14ac:dyDescent="0.2">
      <c r="A128" s="8">
        <v>125</v>
      </c>
      <c r="B128" s="8" t="s">
        <v>1596</v>
      </c>
      <c r="C128" s="8"/>
      <c r="D128" s="16" t="s">
        <v>10852</v>
      </c>
      <c r="E128" s="16" t="s">
        <v>10853</v>
      </c>
      <c r="F128" s="75" t="s">
        <v>10964</v>
      </c>
      <c r="G128" s="16"/>
      <c r="H128" s="75"/>
    </row>
    <row r="129" spans="1:8" ht="13.2" x14ac:dyDescent="0.2">
      <c r="A129" s="8">
        <v>126</v>
      </c>
      <c r="B129" s="8" t="s">
        <v>1596</v>
      </c>
      <c r="C129" s="8"/>
      <c r="D129" s="16" t="s">
        <v>10854</v>
      </c>
      <c r="E129" s="16" t="s">
        <v>10855</v>
      </c>
      <c r="F129" s="75" t="s">
        <v>10856</v>
      </c>
      <c r="G129" s="16"/>
      <c r="H129" s="75"/>
    </row>
    <row r="130" spans="1:8" ht="13.2" x14ac:dyDescent="0.2">
      <c r="A130" s="8">
        <v>127</v>
      </c>
      <c r="B130" s="8" t="s">
        <v>1596</v>
      </c>
      <c r="C130" s="8"/>
      <c r="D130" s="16" t="s">
        <v>10857</v>
      </c>
      <c r="E130" s="16" t="s">
        <v>10858</v>
      </c>
      <c r="F130" s="75" t="s">
        <v>10859</v>
      </c>
      <c r="G130" s="16"/>
      <c r="H130" s="75"/>
    </row>
    <row r="131" spans="1:8" ht="13.2" x14ac:dyDescent="0.2">
      <c r="A131" s="8">
        <v>128</v>
      </c>
      <c r="B131" s="8" t="s">
        <v>1596</v>
      </c>
      <c r="C131" s="8"/>
      <c r="D131" s="16" t="s">
        <v>10860</v>
      </c>
      <c r="E131" s="16" t="s">
        <v>14855</v>
      </c>
      <c r="F131" s="75" t="s">
        <v>10965</v>
      </c>
      <c r="G131" s="16"/>
      <c r="H131" s="75"/>
    </row>
    <row r="132" spans="1:8" ht="13.2" x14ac:dyDescent="0.2">
      <c r="A132" s="8">
        <v>129</v>
      </c>
      <c r="B132" s="8" t="s">
        <v>1596</v>
      </c>
      <c r="C132" s="8"/>
      <c r="D132" s="16" t="s">
        <v>10861</v>
      </c>
      <c r="E132" s="16" t="s">
        <v>1216</v>
      </c>
      <c r="F132" s="75" t="s">
        <v>10862</v>
      </c>
      <c r="G132" s="16"/>
      <c r="H132" s="75"/>
    </row>
    <row r="133" spans="1:8" ht="13.2" x14ac:dyDescent="0.2">
      <c r="A133" s="8">
        <v>130</v>
      </c>
      <c r="B133" s="8" t="s">
        <v>1596</v>
      </c>
      <c r="C133" s="8"/>
      <c r="D133" s="16" t="s">
        <v>10863</v>
      </c>
      <c r="E133" s="16" t="s">
        <v>2662</v>
      </c>
      <c r="F133" s="75" t="s">
        <v>10864</v>
      </c>
      <c r="G133" s="16"/>
      <c r="H133" s="75"/>
    </row>
    <row r="134" spans="1:8" ht="13.2" x14ac:dyDescent="0.2">
      <c r="A134" s="8">
        <v>131</v>
      </c>
      <c r="B134" s="8" t="s">
        <v>1596</v>
      </c>
      <c r="C134" s="8"/>
      <c r="D134" s="16" t="s">
        <v>10865</v>
      </c>
      <c r="E134" s="26" t="s">
        <v>5070</v>
      </c>
      <c r="F134" s="87" t="s">
        <v>14831</v>
      </c>
      <c r="G134" s="16"/>
      <c r="H134" s="75"/>
    </row>
    <row r="135" spans="1:8" ht="13.2" x14ac:dyDescent="0.2">
      <c r="A135" s="8">
        <v>132</v>
      </c>
      <c r="B135" s="8" t="s">
        <v>1596</v>
      </c>
      <c r="C135" s="8"/>
      <c r="D135" s="16" t="s">
        <v>10866</v>
      </c>
      <c r="E135" s="16" t="s">
        <v>10867</v>
      </c>
      <c r="F135" s="75" t="s">
        <v>10889</v>
      </c>
      <c r="G135" s="16"/>
      <c r="H135" s="75"/>
    </row>
    <row r="136" spans="1:8" ht="13.2" x14ac:dyDescent="0.2">
      <c r="A136" s="8">
        <v>133</v>
      </c>
      <c r="B136" s="8" t="s">
        <v>1596</v>
      </c>
      <c r="C136" s="8"/>
      <c r="D136" s="16" t="s">
        <v>10868</v>
      </c>
      <c r="E136" s="16" t="s">
        <v>4760</v>
      </c>
      <c r="F136" s="75" t="s">
        <v>10869</v>
      </c>
      <c r="G136" s="16"/>
      <c r="H136" s="75"/>
    </row>
    <row r="137" spans="1:8" ht="13.2" x14ac:dyDescent="0.2">
      <c r="A137" s="8">
        <v>134</v>
      </c>
      <c r="B137" s="8" t="s">
        <v>1596</v>
      </c>
      <c r="C137" s="8"/>
      <c r="D137" s="16" t="s">
        <v>10890</v>
      </c>
      <c r="E137" s="16" t="s">
        <v>1606</v>
      </c>
      <c r="F137" s="75" t="s">
        <v>10891</v>
      </c>
      <c r="G137" s="16"/>
      <c r="H137" s="75"/>
    </row>
    <row r="138" spans="1:8" ht="13.2" x14ac:dyDescent="0.2">
      <c r="A138" s="8">
        <v>135</v>
      </c>
      <c r="B138" s="8" t="s">
        <v>1596</v>
      </c>
      <c r="C138" s="8"/>
      <c r="D138" s="16" t="s">
        <v>10870</v>
      </c>
      <c r="E138" s="16" t="s">
        <v>1613</v>
      </c>
      <c r="F138" s="75" t="s">
        <v>10882</v>
      </c>
      <c r="G138" s="16"/>
      <c r="H138" s="75"/>
    </row>
    <row r="139" spans="1:8" ht="13.2" x14ac:dyDescent="0.2">
      <c r="A139" s="8">
        <v>136</v>
      </c>
      <c r="B139" s="8" t="s">
        <v>1596</v>
      </c>
      <c r="C139" s="8"/>
      <c r="D139" s="16" t="s">
        <v>10871</v>
      </c>
      <c r="E139" s="16" t="s">
        <v>4764</v>
      </c>
      <c r="F139" s="75" t="s">
        <v>10881</v>
      </c>
      <c r="G139" s="16"/>
      <c r="H139" s="75"/>
    </row>
    <row r="140" spans="1:8" ht="13.2" x14ac:dyDescent="0.2">
      <c r="A140" s="8">
        <v>137</v>
      </c>
      <c r="B140" s="8" t="s">
        <v>1596</v>
      </c>
      <c r="C140" s="8"/>
      <c r="D140" s="16" t="s">
        <v>10872</v>
      </c>
      <c r="E140" s="16" t="s">
        <v>2631</v>
      </c>
      <c r="F140" s="75" t="s">
        <v>10880</v>
      </c>
      <c r="G140" s="16"/>
      <c r="H140" s="75"/>
    </row>
    <row r="141" spans="1:8" ht="13.2" x14ac:dyDescent="0.2">
      <c r="A141" s="8">
        <v>138</v>
      </c>
      <c r="B141" s="8" t="s">
        <v>1596</v>
      </c>
      <c r="C141" s="8"/>
      <c r="D141" s="16" t="s">
        <v>10873</v>
      </c>
      <c r="E141" s="16" t="s">
        <v>2663</v>
      </c>
      <c r="F141" s="75" t="s">
        <v>14832</v>
      </c>
      <c r="G141" s="16"/>
      <c r="H141" s="75"/>
    </row>
    <row r="142" spans="1:8" ht="13.2" x14ac:dyDescent="0.2">
      <c r="A142" s="8">
        <v>139</v>
      </c>
      <c r="B142" s="8" t="s">
        <v>1596</v>
      </c>
      <c r="C142" s="8"/>
      <c r="D142" s="16" t="s">
        <v>10874</v>
      </c>
      <c r="E142" s="16" t="s">
        <v>14563</v>
      </c>
      <c r="F142" s="75" t="s">
        <v>10875</v>
      </c>
      <c r="G142" s="16"/>
      <c r="H142" s="75"/>
    </row>
    <row r="143" spans="1:8" ht="13.2" x14ac:dyDescent="0.2">
      <c r="A143" s="8">
        <v>140</v>
      </c>
      <c r="B143" s="8" t="s">
        <v>1596</v>
      </c>
      <c r="C143" s="8"/>
      <c r="D143" s="16" t="s">
        <v>10876</v>
      </c>
      <c r="E143" s="16" t="s">
        <v>4712</v>
      </c>
      <c r="F143" s="75" t="s">
        <v>14833</v>
      </c>
      <c r="G143" s="16"/>
      <c r="H143" s="75"/>
    </row>
    <row r="144" spans="1:8" ht="13.2" x14ac:dyDescent="0.2">
      <c r="A144" s="8">
        <v>141</v>
      </c>
      <c r="B144" s="8" t="s">
        <v>1596</v>
      </c>
      <c r="C144" s="8"/>
      <c r="D144" s="16" t="s">
        <v>10877</v>
      </c>
      <c r="E144" s="16" t="s">
        <v>10878</v>
      </c>
      <c r="F144" s="16" t="s">
        <v>14834</v>
      </c>
      <c r="G144" s="117" t="s">
        <v>14560</v>
      </c>
      <c r="H144" s="75"/>
    </row>
    <row r="145" spans="1:8" ht="26.4" x14ac:dyDescent="0.2">
      <c r="A145" s="8">
        <v>142</v>
      </c>
      <c r="B145" s="8" t="s">
        <v>1596</v>
      </c>
      <c r="C145" s="8"/>
      <c r="D145" s="16" t="s">
        <v>10879</v>
      </c>
      <c r="E145" s="16" t="s">
        <v>10883</v>
      </c>
      <c r="F145" s="75" t="s">
        <v>10916</v>
      </c>
      <c r="G145" s="16"/>
      <c r="H145" s="75"/>
    </row>
    <row r="146" spans="1:8" ht="13.2" x14ac:dyDescent="0.2">
      <c r="A146" s="8">
        <v>143</v>
      </c>
      <c r="B146" s="8" t="s">
        <v>1596</v>
      </c>
      <c r="C146" s="8"/>
      <c r="D146" s="16" t="s">
        <v>10885</v>
      </c>
      <c r="E146" s="16" t="s">
        <v>10884</v>
      </c>
      <c r="F146" s="75" t="s">
        <v>10886</v>
      </c>
      <c r="G146" s="16"/>
      <c r="H146" s="75"/>
    </row>
    <row r="147" spans="1:8" ht="26.4" x14ac:dyDescent="0.2">
      <c r="A147" s="8">
        <v>144</v>
      </c>
      <c r="B147" s="8" t="s">
        <v>1596</v>
      </c>
      <c r="C147" s="8"/>
      <c r="D147" s="16" t="s">
        <v>10887</v>
      </c>
      <c r="E147" s="16" t="s">
        <v>4765</v>
      </c>
      <c r="F147" s="75" t="s">
        <v>10921</v>
      </c>
      <c r="G147" s="16"/>
      <c r="H147" s="75"/>
    </row>
    <row r="148" spans="1:8" ht="13.2" x14ac:dyDescent="0.2">
      <c r="A148" s="8">
        <v>145</v>
      </c>
      <c r="B148" s="8" t="s">
        <v>1596</v>
      </c>
      <c r="C148" s="8"/>
      <c r="D148" s="16" t="s">
        <v>10888</v>
      </c>
      <c r="E148" s="16" t="s">
        <v>8436</v>
      </c>
      <c r="F148" s="75" t="s">
        <v>10966</v>
      </c>
      <c r="G148" s="16"/>
      <c r="H148" s="75"/>
    </row>
    <row r="149" spans="1:8" ht="13.2" x14ac:dyDescent="0.2">
      <c r="A149" s="8">
        <v>146</v>
      </c>
      <c r="B149" s="8" t="s">
        <v>1596</v>
      </c>
      <c r="C149" s="8"/>
      <c r="D149" s="18" t="str">
        <f>D$135</f>
        <v>継手番号</v>
      </c>
      <c r="E149" s="18" t="str">
        <f>E$135</f>
        <v>Fitting No.</v>
      </c>
      <c r="F149" s="74" t="s">
        <v>10889</v>
      </c>
      <c r="G149" s="16"/>
      <c r="H149" s="75"/>
    </row>
    <row r="150" spans="1:8" ht="13.2" x14ac:dyDescent="0.2">
      <c r="A150" s="8">
        <v>147</v>
      </c>
      <c r="B150" s="8" t="s">
        <v>1596</v>
      </c>
      <c r="C150" s="8"/>
      <c r="D150" s="18" t="str">
        <f>D$136</f>
        <v>規格番号</v>
      </c>
      <c r="E150" s="18" t="str">
        <f>E$136</f>
        <v>Standard No.</v>
      </c>
      <c r="F150" s="74" t="s">
        <v>10869</v>
      </c>
      <c r="G150" s="16"/>
      <c r="H150" s="75"/>
    </row>
    <row r="151" spans="1:8" ht="13.2" x14ac:dyDescent="0.2">
      <c r="A151" s="8">
        <v>148</v>
      </c>
      <c r="B151" s="8" t="s">
        <v>1596</v>
      </c>
      <c r="C151" s="8"/>
      <c r="D151" s="18" t="str">
        <f>D$137</f>
        <v>継手名称</v>
      </c>
      <c r="E151" s="18" t="str">
        <f>E$137</f>
        <v>Fitting name</v>
      </c>
      <c r="F151" s="74" t="s">
        <v>10891</v>
      </c>
      <c r="G151" s="16"/>
      <c r="H151" s="75"/>
    </row>
    <row r="152" spans="1:8" ht="24" x14ac:dyDescent="0.2">
      <c r="A152" s="8">
        <v>149</v>
      </c>
      <c r="B152" s="8" t="s">
        <v>1596</v>
      </c>
      <c r="C152" s="8"/>
      <c r="D152" s="16" t="s">
        <v>10892</v>
      </c>
      <c r="E152" s="16" t="s">
        <v>1612</v>
      </c>
      <c r="F152" s="16" t="s">
        <v>15102</v>
      </c>
      <c r="G152" s="117" t="s">
        <v>14555</v>
      </c>
      <c r="H152" s="75"/>
    </row>
    <row r="153" spans="1:8" ht="24" x14ac:dyDescent="0.2">
      <c r="A153" s="8">
        <v>150</v>
      </c>
      <c r="B153" s="8" t="s">
        <v>1596</v>
      </c>
      <c r="C153" s="8"/>
      <c r="D153" s="16" t="s">
        <v>10893</v>
      </c>
      <c r="E153" s="16" t="s">
        <v>10894</v>
      </c>
      <c r="F153" s="16" t="s">
        <v>14562</v>
      </c>
      <c r="G153" s="117" t="s">
        <v>14562</v>
      </c>
      <c r="H153" s="75"/>
    </row>
    <row r="154" spans="1:8" ht="24" x14ac:dyDescent="0.2">
      <c r="A154" s="8">
        <v>151</v>
      </c>
      <c r="B154" s="8" t="s">
        <v>1596</v>
      </c>
      <c r="C154" s="8"/>
      <c r="D154" s="16" t="s">
        <v>10895</v>
      </c>
      <c r="E154" s="16" t="s">
        <v>10896</v>
      </c>
      <c r="F154" s="16" t="s">
        <v>14561</v>
      </c>
      <c r="G154" s="16" t="s">
        <v>14561</v>
      </c>
      <c r="H154" s="75"/>
    </row>
    <row r="155" spans="1:8" ht="24" x14ac:dyDescent="0.2">
      <c r="A155" s="8">
        <v>152</v>
      </c>
      <c r="B155" s="8" t="s">
        <v>1596</v>
      </c>
      <c r="C155" s="8"/>
      <c r="D155" s="16" t="s">
        <v>10897</v>
      </c>
      <c r="E155" s="16" t="s">
        <v>10898</v>
      </c>
      <c r="F155" s="16" t="s">
        <v>14564</v>
      </c>
      <c r="G155" s="16" t="s">
        <v>14564</v>
      </c>
      <c r="H155" s="75"/>
    </row>
    <row r="156" spans="1:8" ht="24" x14ac:dyDescent="0.2">
      <c r="A156" s="8">
        <v>153</v>
      </c>
      <c r="B156" s="8" t="s">
        <v>1596</v>
      </c>
      <c r="C156" s="8"/>
      <c r="D156" s="16" t="s">
        <v>10899</v>
      </c>
      <c r="E156" s="16" t="s">
        <v>10900</v>
      </c>
      <c r="F156" s="16" t="s">
        <v>14556</v>
      </c>
      <c r="G156" s="16" t="s">
        <v>14556</v>
      </c>
      <c r="H156" s="75"/>
    </row>
    <row r="157" spans="1:8" ht="36" x14ac:dyDescent="0.2">
      <c r="A157" s="8">
        <v>154</v>
      </c>
      <c r="B157" s="8" t="s">
        <v>1596</v>
      </c>
      <c r="C157" s="8"/>
      <c r="D157" s="16" t="s">
        <v>10901</v>
      </c>
      <c r="E157" s="16" t="s">
        <v>14856</v>
      </c>
      <c r="F157" s="75" t="s">
        <v>14857</v>
      </c>
      <c r="G157" s="16" t="s">
        <v>14858</v>
      </c>
      <c r="H157" s="75"/>
    </row>
    <row r="158" spans="1:8" ht="13.2" x14ac:dyDescent="0.2">
      <c r="A158" s="8">
        <v>155</v>
      </c>
      <c r="B158" s="8" t="s">
        <v>1596</v>
      </c>
      <c r="C158" s="8"/>
      <c r="D158" s="18" t="str">
        <f>D$140</f>
        <v>圧力配管用ねじ込み式可鍛鋳鉄製管継手</v>
      </c>
      <c r="E158" s="18" t="str">
        <f t="shared" ref="E158:F158" si="9">E$140</f>
        <v>Screwed type pipe end corrosion protection pipe fitting</v>
      </c>
      <c r="F158" s="18" t="str">
        <f t="shared" si="9"/>
        <v>Ống nối gang dẻo kiểu vặn ren dùng cho đường ống áp lực</v>
      </c>
      <c r="G158" s="16" t="s">
        <v>4718</v>
      </c>
      <c r="H158" s="75"/>
    </row>
    <row r="159" spans="1:8" ht="13.2" x14ac:dyDescent="0.2">
      <c r="A159" s="8">
        <v>156</v>
      </c>
      <c r="B159" s="8" t="s">
        <v>1596</v>
      </c>
      <c r="C159" s="8"/>
      <c r="D159" s="25" t="s">
        <v>10902</v>
      </c>
      <c r="E159" s="29" t="s">
        <v>10906</v>
      </c>
      <c r="F159" s="78" t="s">
        <v>10903</v>
      </c>
      <c r="G159" s="16"/>
      <c r="H159" s="75"/>
    </row>
    <row r="160" spans="1:8" ht="13.2" x14ac:dyDescent="0.2">
      <c r="A160" s="8">
        <v>157</v>
      </c>
      <c r="B160" s="8" t="s">
        <v>1596</v>
      </c>
      <c r="C160" s="8"/>
      <c r="D160" s="29" t="s">
        <v>10904</v>
      </c>
      <c r="E160" s="16" t="s">
        <v>10905</v>
      </c>
      <c r="F160" s="75" t="s">
        <v>10907</v>
      </c>
      <c r="G160" s="16"/>
      <c r="H160" s="75"/>
    </row>
    <row r="161" spans="1:8" ht="13.2" x14ac:dyDescent="0.2">
      <c r="A161" s="8">
        <v>158</v>
      </c>
      <c r="B161" s="8" t="s">
        <v>1596</v>
      </c>
      <c r="C161" s="8"/>
      <c r="D161" s="29" t="s">
        <v>10908</v>
      </c>
      <c r="E161" s="29" t="s">
        <v>1610</v>
      </c>
      <c r="F161" s="78" t="s">
        <v>10909</v>
      </c>
      <c r="G161" s="16"/>
      <c r="H161" s="75"/>
    </row>
    <row r="162" spans="1:8" ht="13.2" x14ac:dyDescent="0.2">
      <c r="A162" s="8">
        <v>159</v>
      </c>
      <c r="B162" s="8" t="s">
        <v>1596</v>
      </c>
      <c r="C162" s="8"/>
      <c r="D162" s="29" t="s">
        <v>10910</v>
      </c>
      <c r="E162" s="16" t="s">
        <v>4762</v>
      </c>
      <c r="F162" s="75" t="s">
        <v>10911</v>
      </c>
      <c r="G162" s="16"/>
      <c r="H162" s="75"/>
    </row>
    <row r="163" spans="1:8" ht="13.2" x14ac:dyDescent="0.2">
      <c r="A163" s="8">
        <v>160</v>
      </c>
      <c r="B163" s="8" t="s">
        <v>1596</v>
      </c>
      <c r="C163" s="8"/>
      <c r="D163" s="29" t="s">
        <v>10912</v>
      </c>
      <c r="E163" s="29" t="s">
        <v>2664</v>
      </c>
      <c r="F163" s="78" t="s">
        <v>10913</v>
      </c>
      <c r="G163" s="16"/>
      <c r="H163" s="75"/>
    </row>
    <row r="164" spans="1:8" ht="13.2" x14ac:dyDescent="0.2">
      <c r="A164" s="8">
        <v>161</v>
      </c>
      <c r="B164" s="8" t="s">
        <v>1596</v>
      </c>
      <c r="C164" s="8">
        <v>37</v>
      </c>
      <c r="D164" s="16" t="s">
        <v>10914</v>
      </c>
      <c r="E164" s="26" t="s">
        <v>5071</v>
      </c>
      <c r="F164" s="77" t="s">
        <v>14835</v>
      </c>
      <c r="G164" s="16"/>
      <c r="H164" s="75"/>
    </row>
    <row r="165" spans="1:8" ht="24" x14ac:dyDescent="0.2">
      <c r="A165" s="8">
        <v>162</v>
      </c>
      <c r="B165" s="8" t="s">
        <v>1596</v>
      </c>
      <c r="C165" s="8"/>
      <c r="D165" s="18" t="str">
        <f>D$108</f>
        <v>※実際に使用する管材は、監理者と協議の上決定します。</v>
      </c>
      <c r="E165" s="18" t="str">
        <f t="shared" ref="E165:F165" si="10">E$108</f>
        <v>* The piping materials to be actually used will be decided after discussion with the supervisor.</v>
      </c>
      <c r="F165" s="18" t="str">
        <f t="shared" si="10"/>
        <v>※ Vật liệu ống sử dụng thực tế sẽ được quyết định sau khi thảo luận với người quản lý.</v>
      </c>
      <c r="G165" s="16"/>
      <c r="H165" s="75"/>
    </row>
    <row r="166" spans="1:8" ht="13.2" x14ac:dyDescent="0.2">
      <c r="A166" s="8">
        <v>163</v>
      </c>
      <c r="B166" s="8" t="s">
        <v>1596</v>
      </c>
      <c r="C166" s="8"/>
      <c r="D166" s="18" t="str">
        <f>D$17</f>
        <v>用途</v>
      </c>
      <c r="E166" s="18" t="str">
        <f t="shared" ref="E166:F166" si="11">E$17</f>
        <v>Use</v>
      </c>
      <c r="F166" s="18" t="str">
        <f t="shared" si="11"/>
        <v>Ứng dụng</v>
      </c>
      <c r="G166" s="16"/>
      <c r="H166" s="75"/>
    </row>
    <row r="167" spans="1:8" ht="13.2" x14ac:dyDescent="0.2">
      <c r="A167" s="8">
        <v>164</v>
      </c>
      <c r="B167" s="8" t="s">
        <v>1596</v>
      </c>
      <c r="C167" s="8"/>
      <c r="D167" s="18" t="str">
        <f>D$135</f>
        <v>継手番号</v>
      </c>
      <c r="E167" s="18" t="str">
        <f t="shared" ref="E167:F167" si="12">E$135</f>
        <v>Fitting No.</v>
      </c>
      <c r="F167" s="18" t="str">
        <f t="shared" si="12"/>
        <v>Số khớp nối</v>
      </c>
      <c r="G167" s="16"/>
      <c r="H167" s="75"/>
    </row>
    <row r="168" spans="1:8" ht="13.2" x14ac:dyDescent="0.2">
      <c r="A168" s="8">
        <v>165</v>
      </c>
      <c r="B168" s="8" t="s">
        <v>1596</v>
      </c>
      <c r="C168" s="8"/>
      <c r="D168" s="18" t="str">
        <f>D$137</f>
        <v>継手名称</v>
      </c>
      <c r="E168" s="18" t="str">
        <f t="shared" ref="E168:F168" si="13">E$137</f>
        <v>Fitting name</v>
      </c>
      <c r="F168" s="18" t="str">
        <f t="shared" si="13"/>
        <v>Tên khớp nối</v>
      </c>
      <c r="G168" s="16"/>
      <c r="H168" s="75"/>
    </row>
    <row r="169" spans="1:8" ht="13.2" x14ac:dyDescent="0.2">
      <c r="A169" s="8">
        <v>166</v>
      </c>
      <c r="B169" s="8" t="s">
        <v>1596</v>
      </c>
      <c r="C169" s="8"/>
      <c r="D169" s="18" t="str">
        <f>D$138</f>
        <v>ねじ込み式可鍛鋳鉄製管継手</v>
      </c>
      <c r="E169" s="18" t="str">
        <f t="shared" ref="E169:F169" si="14">E$138</f>
        <v>Screwed type malleable cast iron pipe fitting</v>
      </c>
      <c r="F169" s="18" t="str">
        <f t="shared" si="14"/>
        <v>Ống nối gang dẻo kiểu vặn ren</v>
      </c>
      <c r="G169" s="16"/>
      <c r="H169" s="75"/>
    </row>
    <row r="170" spans="1:8" ht="13.2" x14ac:dyDescent="0.2">
      <c r="A170" s="8">
        <v>167</v>
      </c>
      <c r="B170" s="8" t="s">
        <v>1596</v>
      </c>
      <c r="C170" s="8"/>
      <c r="D170" s="18" t="str">
        <f>D$139</f>
        <v>ねじ込み式鋼管製管継手</v>
      </c>
      <c r="E170" s="18" t="str">
        <f t="shared" ref="E170:F170" si="15">E$139</f>
        <v>Screwed type steel pipe fitting</v>
      </c>
      <c r="F170" s="18" t="str">
        <f t="shared" si="15"/>
        <v>Ống nối thép kiểu vặn ren</v>
      </c>
      <c r="G170" s="16"/>
      <c r="H170" s="75"/>
    </row>
    <row r="171" spans="1:8" ht="13.2" x14ac:dyDescent="0.2">
      <c r="A171" s="8">
        <v>168</v>
      </c>
      <c r="B171" s="8" t="s">
        <v>1596</v>
      </c>
      <c r="C171" s="8"/>
      <c r="D171" s="18" t="str">
        <f>D$140</f>
        <v>圧力配管用ねじ込み式可鍛鋳鉄製管継手</v>
      </c>
      <c r="E171" s="18" t="str">
        <f t="shared" ref="E171:F171" si="16">E$140</f>
        <v>Screwed type pipe end corrosion protection pipe fitting</v>
      </c>
      <c r="F171" s="18" t="str">
        <f t="shared" si="16"/>
        <v>Ống nối gang dẻo kiểu vặn ren dùng cho đường ống áp lực</v>
      </c>
      <c r="G171" s="16"/>
      <c r="H171" s="75"/>
    </row>
    <row r="172" spans="1:8" ht="13.2" x14ac:dyDescent="0.2">
      <c r="A172" s="8">
        <v>169</v>
      </c>
      <c r="B172" s="8" t="s">
        <v>1596</v>
      </c>
      <c r="C172" s="8"/>
      <c r="D172" s="18" t="str">
        <f>D$143</f>
        <v>一般配管用配管用鋼製突合せ溶接式管継手</v>
      </c>
      <c r="E172" s="18" t="str">
        <f t="shared" ref="E172:F172" si="17">E$143</f>
        <v>Steel butt welding pipe fitting for piping for normal use</v>
      </c>
      <c r="F172" s="18" t="str">
        <f t="shared" si="17"/>
        <v>Phụ kiện đường ống hàn đối đầu bằng thép cho đường ống chung</v>
      </c>
      <c r="G172" s="16"/>
      <c r="H172" s="75"/>
    </row>
    <row r="173" spans="1:8" ht="13.2" x14ac:dyDescent="0.2">
      <c r="A173" s="8">
        <v>170</v>
      </c>
      <c r="B173" s="8" t="s">
        <v>1596</v>
      </c>
      <c r="C173" s="8"/>
      <c r="D173" s="16" t="s">
        <v>4767</v>
      </c>
      <c r="E173" s="16" t="s">
        <v>5072</v>
      </c>
      <c r="F173" s="75" t="s">
        <v>14836</v>
      </c>
      <c r="G173" s="16" t="s">
        <v>5074</v>
      </c>
      <c r="H173" s="75"/>
    </row>
    <row r="174" spans="1:8" ht="13.2" x14ac:dyDescent="0.2">
      <c r="A174" s="8">
        <v>171</v>
      </c>
      <c r="B174" s="8" t="s">
        <v>1596</v>
      </c>
      <c r="C174" s="8"/>
      <c r="D174" s="16" t="s">
        <v>4768</v>
      </c>
      <c r="E174" s="16" t="s">
        <v>5073</v>
      </c>
      <c r="F174" s="75" t="s">
        <v>14837</v>
      </c>
      <c r="G174" s="16"/>
      <c r="H174" s="75"/>
    </row>
    <row r="175" spans="1:8" ht="13.2" x14ac:dyDescent="0.2">
      <c r="A175" s="8">
        <v>172</v>
      </c>
      <c r="B175" s="8" t="s">
        <v>1596</v>
      </c>
      <c r="C175" s="8"/>
      <c r="D175" s="16" t="s">
        <v>10915</v>
      </c>
      <c r="E175" s="16" t="s">
        <v>8437</v>
      </c>
      <c r="F175" s="75" t="s">
        <v>14838</v>
      </c>
      <c r="G175" s="16"/>
      <c r="H175" s="75"/>
    </row>
    <row r="176" spans="1:8" ht="13.2" x14ac:dyDescent="0.2">
      <c r="A176" s="8">
        <v>173</v>
      </c>
      <c r="B176" s="8" t="s">
        <v>1596</v>
      </c>
      <c r="C176" s="8"/>
      <c r="D176" s="18" t="str">
        <f>D$144</f>
        <v>ハウジング形管継手</v>
      </c>
      <c r="E176" s="18" t="str">
        <f t="shared" ref="E176:F176" si="18">E$144</f>
        <v>Housing type pipe fitting</v>
      </c>
      <c r="F176" s="18" t="str">
        <f t="shared" si="18"/>
        <v>Khớp nối ống kiểu nhà ở (có kẹp ống ngoài mối nối)</v>
      </c>
      <c r="G176" s="16"/>
      <c r="H176" s="75"/>
    </row>
    <row r="177" spans="1:8" ht="24" x14ac:dyDescent="0.2">
      <c r="A177" s="8">
        <v>174</v>
      </c>
      <c r="B177" s="8" t="s">
        <v>1596</v>
      </c>
      <c r="C177" s="8"/>
      <c r="D177" s="18" t="str">
        <f>D$145</f>
        <v>水道用ライニング鋼管用ねじ込み式管端防食管継手</v>
      </c>
      <c r="E177" s="18" t="str">
        <f t="shared" ref="E177:F177" si="19">E$145</f>
        <v>Screwed type lined steel pipe end corrosion protection pipe fitting for water works</v>
      </c>
      <c r="F177" s="18" t="str">
        <f t="shared" si="19"/>
        <v>Ống nối kiểu vặn ren phần đầu chống ăn mòn dùng cho ống có lớp lót thép các công trình nước</v>
      </c>
      <c r="G177" s="16"/>
      <c r="H177" s="75"/>
    </row>
    <row r="178" spans="1:8" ht="26.4" x14ac:dyDescent="0.2">
      <c r="A178" s="8">
        <v>175</v>
      </c>
      <c r="B178" s="8" t="s">
        <v>1596</v>
      </c>
      <c r="C178" s="8"/>
      <c r="D178" s="16" t="s">
        <v>10917</v>
      </c>
      <c r="E178" s="16" t="s">
        <v>5075</v>
      </c>
      <c r="F178" s="75" t="s">
        <v>10918</v>
      </c>
      <c r="G178" s="16"/>
      <c r="H178" s="75"/>
    </row>
    <row r="179" spans="1:8" ht="13.2" x14ac:dyDescent="0.2">
      <c r="A179" s="8">
        <v>176</v>
      </c>
      <c r="B179" s="8" t="s">
        <v>1596</v>
      </c>
      <c r="C179" s="8"/>
      <c r="D179" s="18" t="str">
        <f>D$146</f>
        <v>フランジ付硬質塩化ビニルライニング鋼管継手</v>
      </c>
      <c r="E179" s="18" t="str">
        <f t="shared" ref="E179:F179" si="20">E$146</f>
        <v>Rigid PVC lined steel pipe fitting with flange</v>
      </c>
      <c r="F179" s="18" t="str">
        <f t="shared" si="20"/>
        <v>Ống nối thép lót PVC cứng có mặt bích</v>
      </c>
      <c r="G179" s="16"/>
      <c r="H179" s="75"/>
    </row>
    <row r="180" spans="1:8" ht="13.2" x14ac:dyDescent="0.2">
      <c r="A180" s="8">
        <v>177</v>
      </c>
      <c r="B180" s="8" t="s">
        <v>1596</v>
      </c>
      <c r="C180" s="8"/>
      <c r="D180" s="16" t="s">
        <v>10920</v>
      </c>
      <c r="E180" s="16" t="s">
        <v>10919</v>
      </c>
      <c r="F180" s="75" t="s">
        <v>14859</v>
      </c>
      <c r="G180" s="16"/>
      <c r="H180" s="75"/>
    </row>
    <row r="181" spans="1:8" ht="24" x14ac:dyDescent="0.2">
      <c r="A181" s="8">
        <v>178</v>
      </c>
      <c r="B181" s="8" t="s">
        <v>1596</v>
      </c>
      <c r="C181" s="8"/>
      <c r="D181" s="18" t="str">
        <f>D$147</f>
        <v>耐熱性硬質塩化ビニルライニング鋼管用ねじ込み式管端防食管継手</v>
      </c>
      <c r="E181" s="18" t="str">
        <f t="shared" ref="E181:F181" si="21">E$147</f>
        <v>Screwed type heat resistance rigid PVC lined steel pipe end corrosion protection pipe fitting</v>
      </c>
      <c r="F181" s="18" t="str">
        <f t="shared" si="21"/>
        <v>Ống nối thép kiểu vặn ren phần đầu chống ăn mòn dùng cho ống thép có lót lớp PVC cứng chịu nhiệt</v>
      </c>
      <c r="G181" s="16"/>
      <c r="H181" s="75"/>
    </row>
    <row r="182" spans="1:8" ht="26.4" x14ac:dyDescent="0.2">
      <c r="A182" s="8">
        <v>179</v>
      </c>
      <c r="B182" s="8" t="s">
        <v>1596</v>
      </c>
      <c r="C182" s="8"/>
      <c r="D182" s="16" t="s">
        <v>10922</v>
      </c>
      <c r="E182" s="25" t="s">
        <v>5076</v>
      </c>
      <c r="F182" s="78" t="s">
        <v>10923</v>
      </c>
      <c r="G182" s="16"/>
      <c r="H182" s="75"/>
    </row>
    <row r="183" spans="1:8" ht="13.2" x14ac:dyDescent="0.2">
      <c r="A183" s="8">
        <v>180</v>
      </c>
      <c r="B183" s="8" t="s">
        <v>1596</v>
      </c>
      <c r="C183" s="8"/>
      <c r="D183" s="16" t="s">
        <v>10924</v>
      </c>
      <c r="E183" s="16" t="s">
        <v>8438</v>
      </c>
      <c r="F183" s="75" t="s">
        <v>10925</v>
      </c>
      <c r="G183" s="16"/>
      <c r="H183" s="75"/>
    </row>
    <row r="184" spans="1:8" ht="26.4" x14ac:dyDescent="0.2">
      <c r="A184" s="8">
        <v>181</v>
      </c>
      <c r="B184" s="8" t="s">
        <v>1596</v>
      </c>
      <c r="C184" s="8"/>
      <c r="D184" s="16" t="s">
        <v>10926</v>
      </c>
      <c r="E184" s="16" t="s">
        <v>5077</v>
      </c>
      <c r="F184" s="75" t="s">
        <v>14839</v>
      </c>
      <c r="G184" s="16"/>
      <c r="H184" s="75"/>
    </row>
    <row r="185" spans="1:8" ht="13.2" x14ac:dyDescent="0.2">
      <c r="A185" s="8">
        <v>182</v>
      </c>
      <c r="B185" s="8" t="s">
        <v>1596</v>
      </c>
      <c r="C185" s="8"/>
      <c r="D185" s="18" t="str">
        <f>D$144</f>
        <v>ハウジング形管継手</v>
      </c>
      <c r="E185" s="18" t="str">
        <f t="shared" ref="E185:F185" si="22">E$144</f>
        <v>Housing type pipe fitting</v>
      </c>
      <c r="F185" s="18" t="str">
        <f t="shared" si="22"/>
        <v>Khớp nối ống kiểu nhà ở (có kẹp ống ngoài mối nối)</v>
      </c>
      <c r="G185" s="16" t="s">
        <v>4718</v>
      </c>
      <c r="H185" s="75"/>
    </row>
    <row r="186" spans="1:8" ht="13.2" x14ac:dyDescent="0.2">
      <c r="A186" s="8">
        <v>183</v>
      </c>
      <c r="B186" s="8" t="s">
        <v>1596</v>
      </c>
      <c r="C186" s="8"/>
      <c r="D186" s="16" t="s">
        <v>10927</v>
      </c>
      <c r="E186" s="16" t="s">
        <v>5079</v>
      </c>
      <c r="F186" s="75" t="s">
        <v>10928</v>
      </c>
      <c r="G186" s="16"/>
      <c r="H186" s="75"/>
    </row>
    <row r="187" spans="1:8" ht="13.2" x14ac:dyDescent="0.2">
      <c r="A187" s="8">
        <v>184</v>
      </c>
      <c r="B187" s="8" t="s">
        <v>1596</v>
      </c>
      <c r="C187" s="8"/>
      <c r="D187" s="16" t="s">
        <v>10929</v>
      </c>
      <c r="E187" s="16" t="s">
        <v>5078</v>
      </c>
      <c r="F187" s="75" t="s">
        <v>10930</v>
      </c>
      <c r="G187" s="16"/>
      <c r="H187" s="75"/>
    </row>
    <row r="188" spans="1:8" ht="13.2" x14ac:dyDescent="0.2">
      <c r="A188" s="8">
        <v>185</v>
      </c>
      <c r="B188" s="8" t="s">
        <v>1596</v>
      </c>
      <c r="C188" s="8"/>
      <c r="D188" s="16" t="s">
        <v>10931</v>
      </c>
      <c r="E188" s="16" t="s">
        <v>10932</v>
      </c>
      <c r="F188" s="76" t="s">
        <v>10933</v>
      </c>
      <c r="G188" s="16"/>
      <c r="H188" s="75"/>
    </row>
    <row r="189" spans="1:8" ht="13.2" x14ac:dyDescent="0.2">
      <c r="A189" s="8">
        <v>186</v>
      </c>
      <c r="B189" s="8" t="s">
        <v>1596</v>
      </c>
      <c r="C189" s="8"/>
      <c r="D189" s="16" t="s">
        <v>10934</v>
      </c>
      <c r="E189" s="16" t="s">
        <v>8439</v>
      </c>
      <c r="F189" s="76" t="s">
        <v>10936</v>
      </c>
      <c r="G189" s="16"/>
      <c r="H189" s="75"/>
    </row>
    <row r="190" spans="1:8" ht="24" x14ac:dyDescent="0.2">
      <c r="A190" s="8">
        <v>187</v>
      </c>
      <c r="B190" s="8" t="s">
        <v>1596</v>
      </c>
      <c r="C190" s="8"/>
      <c r="D190" s="18" t="str">
        <f>D$156</f>
        <v>銅及び銅合金の管継手</v>
      </c>
      <c r="E190" s="18" t="str">
        <f t="shared" ref="E190:E191" si="23">E$156</f>
        <v>Copper and copper alloy pipe fitting</v>
      </c>
      <c r="F190" s="18" t="str">
        <f>F$156</f>
        <v xml:space="preserve">Khớp nối ống của hợp kim đồng và đồng  </v>
      </c>
      <c r="G190" s="117" t="s">
        <v>14556</v>
      </c>
      <c r="H190" s="75"/>
    </row>
    <row r="191" spans="1:8" ht="24" x14ac:dyDescent="0.2">
      <c r="A191" s="8">
        <v>188</v>
      </c>
      <c r="B191" s="8" t="s">
        <v>1596</v>
      </c>
      <c r="C191" s="8"/>
      <c r="D191" s="18" t="str">
        <f>D$156</f>
        <v>銅及び銅合金の管継手</v>
      </c>
      <c r="E191" s="18" t="str">
        <f t="shared" si="23"/>
        <v>Copper and copper alloy pipe fitting</v>
      </c>
      <c r="F191" s="18" t="str">
        <f>F$156</f>
        <v xml:space="preserve">Khớp nối ống của hợp kim đồng và đồng  </v>
      </c>
      <c r="G191" s="117" t="s">
        <v>14556</v>
      </c>
      <c r="H191" s="75"/>
    </row>
    <row r="192" spans="1:8" ht="24" x14ac:dyDescent="0.2">
      <c r="A192" s="8">
        <v>189</v>
      </c>
      <c r="B192" s="8" t="s">
        <v>1596</v>
      </c>
      <c r="C192" s="8"/>
      <c r="D192" s="16" t="s">
        <v>10935</v>
      </c>
      <c r="E192" s="16" t="s">
        <v>5081</v>
      </c>
      <c r="F192" s="16" t="s">
        <v>14555</v>
      </c>
      <c r="G192" s="117" t="s">
        <v>14555</v>
      </c>
      <c r="H192" s="75"/>
    </row>
    <row r="193" spans="1:8" ht="13.2" x14ac:dyDescent="0.2">
      <c r="A193" s="8">
        <v>190</v>
      </c>
      <c r="B193" s="8" t="s">
        <v>1596</v>
      </c>
      <c r="C193" s="8"/>
      <c r="D193" s="18" t="str">
        <f>D$157</f>
        <v>架橋ポリエチレン管継手</v>
      </c>
      <c r="E193" s="18" t="str">
        <f t="shared" ref="E193:F193" si="24">E$157</f>
        <v>Cross-linked Polyethylene pipe fitting</v>
      </c>
      <c r="F193" s="18" t="str">
        <f t="shared" si="24"/>
        <v>Ống nối Polyethylene liên kết ngang</v>
      </c>
      <c r="G193" s="16"/>
      <c r="H193" s="75"/>
    </row>
    <row r="194" spans="1:8" ht="13.2" x14ac:dyDescent="0.2">
      <c r="A194" s="8">
        <v>191</v>
      </c>
      <c r="B194" s="8" t="s">
        <v>1596</v>
      </c>
      <c r="C194" s="8"/>
      <c r="D194" s="16" t="s">
        <v>10937</v>
      </c>
      <c r="E194" s="16" t="s">
        <v>10938</v>
      </c>
      <c r="F194" s="75" t="s">
        <v>15103</v>
      </c>
      <c r="G194" s="16"/>
      <c r="H194" s="75"/>
    </row>
    <row r="195" spans="1:8" ht="13.2" x14ac:dyDescent="0.2">
      <c r="A195" s="8">
        <v>192</v>
      </c>
      <c r="B195" s="8" t="s">
        <v>1596</v>
      </c>
      <c r="C195" s="8"/>
      <c r="D195" s="18" t="str">
        <f>D$159</f>
        <v>ねじ込み式排水管継手</v>
      </c>
      <c r="E195" s="18" t="str">
        <f t="shared" ref="E195:F195" si="25">E$159</f>
        <v>Screwed type drainage water pipe fitting</v>
      </c>
      <c r="F195" s="18" t="str">
        <f t="shared" si="25"/>
        <v>Ống nối thoát nước kiểu vặn ren</v>
      </c>
      <c r="G195" s="16"/>
      <c r="H195" s="75"/>
    </row>
    <row r="196" spans="1:8" ht="13.2" x14ac:dyDescent="0.2">
      <c r="A196" s="8">
        <v>193</v>
      </c>
      <c r="B196" s="8" t="s">
        <v>1596</v>
      </c>
      <c r="C196" s="8"/>
      <c r="D196" s="18" t="str">
        <f>D$160</f>
        <v>排水鋼管用可とう継手(MDジョイント)</v>
      </c>
      <c r="E196" s="18" t="str">
        <f t="shared" ref="E196:F196" si="26">E$160</f>
        <v>Flexible joint for steel drainage pipe (MD joint)</v>
      </c>
      <c r="F196" s="18" t="str">
        <f t="shared" si="26"/>
        <v>Khớp nối linh hoạt cho ống thoát nước bằng thép (khớp nối MD)</v>
      </c>
      <c r="G196" s="16"/>
      <c r="H196" s="75"/>
    </row>
    <row r="197" spans="1:8" ht="13.2" x14ac:dyDescent="0.2">
      <c r="A197" s="8">
        <v>194</v>
      </c>
      <c r="B197" s="8" t="s">
        <v>1596</v>
      </c>
      <c r="C197" s="8"/>
      <c r="D197" s="18" t="str">
        <f>D$161</f>
        <v>排水用硬質塩化ビニル管継手</v>
      </c>
      <c r="E197" s="18" t="str">
        <f t="shared" ref="E197:F197" si="27">E$161</f>
        <v>Rigid PVC pipe fitting for drainage water</v>
      </c>
      <c r="F197" s="18" t="str">
        <f t="shared" si="27"/>
        <v>Ống nối PVC cứng dùng cho thoát nước</v>
      </c>
      <c r="G197" s="16"/>
      <c r="H197" s="75"/>
    </row>
    <row r="198" spans="1:8" ht="13.2" x14ac:dyDescent="0.2">
      <c r="A198" s="8">
        <v>195</v>
      </c>
      <c r="B198" s="8" t="s">
        <v>1596</v>
      </c>
      <c r="C198" s="8"/>
      <c r="D198" s="18" t="str">
        <f>D$162</f>
        <v>屋外排水設備用硬質塩化ビニル管継手</v>
      </c>
      <c r="E198" s="18" t="str">
        <f t="shared" ref="E198:F198" si="28">E$162</f>
        <v>Rigid PVC pipe fitting for outdoor drainage water system</v>
      </c>
      <c r="F198" s="18" t="str">
        <f t="shared" si="28"/>
        <v>Ống nối PVC cứng dùng cho thiết bị thoát nước ngoài trời</v>
      </c>
      <c r="G198" s="16"/>
      <c r="H198" s="75"/>
    </row>
    <row r="199" spans="1:8" ht="13.2" x14ac:dyDescent="0.2">
      <c r="A199" s="8">
        <v>196</v>
      </c>
      <c r="B199" s="8" t="s">
        <v>1596</v>
      </c>
      <c r="C199" s="8"/>
      <c r="D199" s="18" t="str">
        <f>D$163</f>
        <v>排水用耐火二層管継手</v>
      </c>
      <c r="E199" s="18" t="str">
        <f t="shared" ref="E199:F199" si="29">E$163</f>
        <v xml:space="preserve">Fire resistance double layers pipe fitting for drainage water </v>
      </c>
      <c r="F199" s="18" t="str">
        <f t="shared" si="29"/>
        <v>Ống nối hai lớp chống cháy dùng cho thoát nước</v>
      </c>
      <c r="G199" s="16"/>
      <c r="H199" s="75"/>
    </row>
    <row r="200" spans="1:8" ht="13.2" x14ac:dyDescent="0.2">
      <c r="A200" s="8">
        <v>197</v>
      </c>
      <c r="B200" s="8" t="s">
        <v>1596</v>
      </c>
      <c r="C200" s="8"/>
      <c r="D200" s="18" t="str">
        <f>D$99</f>
        <v>管材番号</v>
      </c>
      <c r="E200" s="18" t="str">
        <f t="shared" ref="E200:F200" si="30">E$99</f>
        <v>Piping material No.</v>
      </c>
      <c r="F200" s="18" t="str">
        <f t="shared" si="30"/>
        <v>Số hiệu vật liệu ống</v>
      </c>
      <c r="G200" s="16"/>
      <c r="H200" s="75"/>
    </row>
    <row r="201" spans="1:8" ht="13.2" x14ac:dyDescent="0.2">
      <c r="A201" s="8">
        <v>198</v>
      </c>
      <c r="B201" s="8" t="s">
        <v>1596</v>
      </c>
      <c r="C201" s="8"/>
      <c r="D201" s="18" t="str">
        <f>D$98</f>
        <v>管材記号</v>
      </c>
      <c r="E201" s="18" t="str">
        <f t="shared" ref="E201:F201" si="31">E$98</f>
        <v>Piping material mark</v>
      </c>
      <c r="F201" s="18" t="str">
        <f t="shared" si="31"/>
        <v>Ký hiệu vật liệu ống</v>
      </c>
      <c r="G201" s="16"/>
      <c r="H201" s="75"/>
    </row>
    <row r="202" spans="1:8" ht="13.2" x14ac:dyDescent="0.2">
      <c r="A202" s="8">
        <v>199</v>
      </c>
      <c r="B202" s="8" t="s">
        <v>1596</v>
      </c>
      <c r="C202" s="8"/>
      <c r="D202" s="16" t="s">
        <v>10939</v>
      </c>
      <c r="E202" s="16" t="s">
        <v>4777</v>
      </c>
      <c r="F202" s="75" t="s">
        <v>10940</v>
      </c>
      <c r="G202" s="16"/>
      <c r="H202" s="75"/>
    </row>
    <row r="203" spans="1:8" ht="13.2" x14ac:dyDescent="0.2">
      <c r="A203" s="8">
        <v>200</v>
      </c>
      <c r="B203" s="8" t="s">
        <v>1596</v>
      </c>
      <c r="C203" s="8"/>
      <c r="D203" s="18" t="str">
        <f>D$102</f>
        <v>SGP(黒)</v>
      </c>
      <c r="E203" s="18" t="str">
        <f>E$102</f>
        <v>SGP(non-galvanized)</v>
      </c>
      <c r="F203" s="74" t="s">
        <v>10823</v>
      </c>
      <c r="G203" s="16"/>
      <c r="H203" s="75"/>
    </row>
    <row r="204" spans="1:8" ht="13.2" x14ac:dyDescent="0.2">
      <c r="A204" s="8">
        <v>201</v>
      </c>
      <c r="B204" s="8" t="s">
        <v>1596</v>
      </c>
      <c r="C204" s="8"/>
      <c r="D204" s="18" t="str">
        <f>D$104</f>
        <v>STGP(黒)</v>
      </c>
      <c r="E204" s="18" t="str">
        <f>E$104</f>
        <v>STGP(non-galvanized)</v>
      </c>
      <c r="F204" s="74" t="s">
        <v>10825</v>
      </c>
      <c r="G204" s="16"/>
      <c r="H204" s="75"/>
    </row>
    <row r="205" spans="1:8" ht="13.2" x14ac:dyDescent="0.2">
      <c r="A205" s="8">
        <v>202</v>
      </c>
      <c r="B205" s="8" t="s">
        <v>1596</v>
      </c>
      <c r="C205" s="8"/>
      <c r="D205" s="16" t="s">
        <v>10941</v>
      </c>
      <c r="E205" s="16" t="s">
        <v>4778</v>
      </c>
      <c r="F205" s="75" t="s">
        <v>10942</v>
      </c>
      <c r="G205" s="16"/>
      <c r="H205" s="75"/>
    </row>
    <row r="206" spans="1:8" ht="13.2" x14ac:dyDescent="0.2">
      <c r="A206" s="8">
        <v>203</v>
      </c>
      <c r="B206" s="8" t="s">
        <v>1596</v>
      </c>
      <c r="C206" s="8"/>
      <c r="D206" s="18" t="str">
        <f>D$90</f>
        <v>油</v>
      </c>
      <c r="E206" s="18" t="str">
        <f t="shared" ref="E206:F206" si="32">E$90</f>
        <v>Oil</v>
      </c>
      <c r="F206" s="18" t="str">
        <f t="shared" si="32"/>
        <v>Dầu</v>
      </c>
      <c r="G206" s="16"/>
      <c r="H206" s="75"/>
    </row>
    <row r="207" spans="1:8" ht="13.2" x14ac:dyDescent="0.2">
      <c r="A207" s="8">
        <v>204</v>
      </c>
      <c r="B207" s="8" t="s">
        <v>1596</v>
      </c>
      <c r="C207" s="8"/>
      <c r="D207" s="18" t="str">
        <f>D$95</f>
        <v>高温水</v>
      </c>
      <c r="E207" s="18" t="str">
        <f t="shared" ref="E207:F207" si="33">E$95</f>
        <v>High temperature hot water</v>
      </c>
      <c r="F207" s="18" t="str">
        <f t="shared" si="33"/>
        <v>Nước nóng nhiệt độ cao</v>
      </c>
      <c r="G207" s="16"/>
      <c r="H207" s="75"/>
    </row>
    <row r="208" spans="1:8" ht="13.2" x14ac:dyDescent="0.2">
      <c r="A208" s="8">
        <v>205</v>
      </c>
      <c r="B208" s="8" t="s">
        <v>1596</v>
      </c>
      <c r="C208" s="8"/>
      <c r="D208" s="18" t="str">
        <f>D$91</f>
        <v>冷却水</v>
      </c>
      <c r="E208" s="18" t="str">
        <f t="shared" ref="E208:F208" si="34">E$91</f>
        <v>Cooling water</v>
      </c>
      <c r="F208" s="18" t="str">
        <f t="shared" si="34"/>
        <v>Nước làm mát</v>
      </c>
      <c r="G208" s="16"/>
      <c r="H208" s="75"/>
    </row>
    <row r="209" spans="1:8" ht="13.2" x14ac:dyDescent="0.2">
      <c r="A209" s="8">
        <v>206</v>
      </c>
      <c r="B209" s="8" t="s">
        <v>1596</v>
      </c>
      <c r="C209" s="8"/>
      <c r="D209" s="18" t="str">
        <f>D$92</f>
        <v>冷温水</v>
      </c>
      <c r="E209" s="18" t="str">
        <f t="shared" ref="E209:F209" si="35">E$92</f>
        <v>Chilled and hot water</v>
      </c>
      <c r="F209" s="18" t="str">
        <f t="shared" si="35"/>
        <v>Nước nóng và lạnh</v>
      </c>
      <c r="G209" s="16"/>
      <c r="H209" s="75"/>
    </row>
    <row r="210" spans="1:8" ht="13.2" x14ac:dyDescent="0.2">
      <c r="A210" s="8">
        <v>207</v>
      </c>
      <c r="B210" s="8" t="s">
        <v>1596</v>
      </c>
      <c r="C210" s="8"/>
      <c r="D210" s="18" t="str">
        <f>D$93</f>
        <v>冷水</v>
      </c>
      <c r="E210" s="18" t="str">
        <f t="shared" ref="E210:F210" si="36">E$93</f>
        <v>Chilled water</v>
      </c>
      <c r="F210" s="18" t="str">
        <f t="shared" si="36"/>
        <v>Nước lạnh</v>
      </c>
      <c r="G210" s="16"/>
      <c r="H210" s="75"/>
    </row>
    <row r="211" spans="1:8" ht="13.2" x14ac:dyDescent="0.2">
      <c r="A211" s="8">
        <v>208</v>
      </c>
      <c r="B211" s="8" t="s">
        <v>1596</v>
      </c>
      <c r="C211" s="8"/>
      <c r="D211" s="18" t="str">
        <f>D$94</f>
        <v>温水</v>
      </c>
      <c r="E211" s="18" t="str">
        <f t="shared" ref="E211:F211" si="37">E$94</f>
        <v>Hot water</v>
      </c>
      <c r="F211" s="18" t="str">
        <f t="shared" si="37"/>
        <v>Nước nóng</v>
      </c>
      <c r="G211" s="16"/>
      <c r="H211" s="75"/>
    </row>
    <row r="212" spans="1:8" ht="13.2" x14ac:dyDescent="0.2">
      <c r="A212" s="8">
        <v>209</v>
      </c>
      <c r="B212" s="8" t="s">
        <v>1596</v>
      </c>
      <c r="C212" s="8"/>
      <c r="D212" s="16" t="s">
        <v>4704</v>
      </c>
      <c r="E212" s="16" t="s">
        <v>4909</v>
      </c>
      <c r="F212" s="75" t="s">
        <v>10827</v>
      </c>
      <c r="G212" s="16"/>
      <c r="H212" s="75"/>
    </row>
    <row r="213" spans="1:8" ht="13.2" x14ac:dyDescent="0.2">
      <c r="A213" s="8">
        <v>210</v>
      </c>
      <c r="B213" s="8" t="s">
        <v>1596</v>
      </c>
      <c r="C213" s="8"/>
      <c r="D213" s="25" t="s">
        <v>4779</v>
      </c>
      <c r="E213" s="25" t="s">
        <v>4780</v>
      </c>
      <c r="F213" s="78" t="s">
        <v>10943</v>
      </c>
      <c r="G213" s="16"/>
      <c r="H213" s="75"/>
    </row>
    <row r="214" spans="1:8" ht="13.2" x14ac:dyDescent="0.2">
      <c r="A214" s="8">
        <v>211</v>
      </c>
      <c r="B214" s="8" t="s">
        <v>1596</v>
      </c>
      <c r="C214" s="40">
        <f>C215</f>
        <v>38</v>
      </c>
      <c r="D214" s="40" t="str">
        <f>目次!D$27</f>
        <v>3.配管設計図の見方</v>
      </c>
      <c r="E214" s="40" t="str">
        <f>目次!E$27</f>
        <v>3. How to understand piping design drawing</v>
      </c>
      <c r="F214" s="40" t="str">
        <f>目次!F$27</f>
        <v>3. Cách đọc bản thiết kế đường ống</v>
      </c>
      <c r="G214" s="16"/>
      <c r="H214" s="75"/>
    </row>
    <row r="215" spans="1:8" ht="13.2" x14ac:dyDescent="0.2">
      <c r="A215" s="8">
        <v>212</v>
      </c>
      <c r="B215" s="8" t="s">
        <v>1596</v>
      </c>
      <c r="C215" s="40">
        <f>目次!C$30</f>
        <v>38</v>
      </c>
      <c r="D215" s="40" t="str">
        <f>目次!D$30</f>
        <v>3-3.配管のサイズ</v>
      </c>
      <c r="E215" s="40" t="str">
        <f>目次!E$30</f>
        <v>3-3. Piping size</v>
      </c>
      <c r="F215" s="40" t="str">
        <f>目次!F$30</f>
        <v>3-3. Kính thước đường ống</v>
      </c>
      <c r="G215" s="16"/>
      <c r="H215" s="75"/>
    </row>
    <row r="216" spans="1:8" ht="13.2" x14ac:dyDescent="0.2">
      <c r="A216" s="8">
        <v>213</v>
      </c>
      <c r="B216" s="8" t="s">
        <v>1596</v>
      </c>
      <c r="C216" s="8"/>
      <c r="D216" s="16" t="s">
        <v>10944</v>
      </c>
      <c r="E216" s="16" t="s">
        <v>4908</v>
      </c>
      <c r="F216" s="75" t="s">
        <v>10945</v>
      </c>
      <c r="G216" s="16"/>
      <c r="H216" s="75"/>
    </row>
    <row r="217" spans="1:8" ht="26.4" x14ac:dyDescent="0.2">
      <c r="A217" s="8">
        <v>214</v>
      </c>
      <c r="B217" s="8" t="s">
        <v>1596</v>
      </c>
      <c r="C217" s="8"/>
      <c r="D217" s="16" t="s">
        <v>10946</v>
      </c>
      <c r="E217" s="16" t="s">
        <v>5082</v>
      </c>
      <c r="F217" s="75" t="s">
        <v>10947</v>
      </c>
      <c r="G217" s="16"/>
      <c r="H217" s="75"/>
    </row>
    <row r="218" spans="1:8" ht="36" x14ac:dyDescent="0.2">
      <c r="A218" s="8">
        <v>215</v>
      </c>
      <c r="B218" s="8" t="s">
        <v>1596</v>
      </c>
      <c r="C218" s="8"/>
      <c r="D218" s="16" t="s">
        <v>10948</v>
      </c>
      <c r="E218" s="16" t="s">
        <v>8440</v>
      </c>
      <c r="F218" s="75" t="s">
        <v>14840</v>
      </c>
      <c r="G218" s="16"/>
      <c r="H218" s="75"/>
    </row>
    <row r="219" spans="1:8" ht="13.2" x14ac:dyDescent="0.2">
      <c r="A219" s="8">
        <v>216</v>
      </c>
      <c r="B219" s="8" t="s">
        <v>1596</v>
      </c>
      <c r="C219" s="8"/>
      <c r="D219" s="16" t="s">
        <v>10949</v>
      </c>
      <c r="E219" s="16" t="s">
        <v>5062</v>
      </c>
      <c r="F219" s="75" t="s">
        <v>10950</v>
      </c>
      <c r="G219" s="16"/>
      <c r="H219" s="75"/>
    </row>
    <row r="220" spans="1:8" ht="13.2" x14ac:dyDescent="0.2">
      <c r="A220" s="8">
        <v>217</v>
      </c>
      <c r="B220" s="8" t="s">
        <v>1596</v>
      </c>
      <c r="C220" s="8"/>
      <c r="D220" s="16" t="s">
        <v>4783</v>
      </c>
      <c r="E220" s="16" t="s">
        <v>4784</v>
      </c>
      <c r="F220" s="75" t="s">
        <v>10951</v>
      </c>
      <c r="G220" s="16"/>
      <c r="H220" s="75"/>
    </row>
    <row r="221" spans="1:8" ht="13.2" x14ac:dyDescent="0.2">
      <c r="A221" s="8">
        <v>218</v>
      </c>
      <c r="B221" s="8" t="s">
        <v>1596</v>
      </c>
      <c r="C221" s="8"/>
      <c r="D221" s="16" t="s">
        <v>4785</v>
      </c>
      <c r="E221" s="16" t="s">
        <v>4788</v>
      </c>
      <c r="F221" s="75" t="s">
        <v>10952</v>
      </c>
      <c r="G221" s="16"/>
      <c r="H221" s="75"/>
    </row>
    <row r="222" spans="1:8" ht="13.2" x14ac:dyDescent="0.2">
      <c r="A222" s="8">
        <v>219</v>
      </c>
      <c r="B222" s="8" t="s">
        <v>1596</v>
      </c>
      <c r="C222" s="8"/>
      <c r="D222" s="16" t="s">
        <v>4786</v>
      </c>
      <c r="E222" s="16" t="s">
        <v>4789</v>
      </c>
      <c r="F222" s="75" t="s">
        <v>10953</v>
      </c>
      <c r="G222" s="16"/>
      <c r="H222" s="75"/>
    </row>
    <row r="223" spans="1:8" ht="13.2" x14ac:dyDescent="0.2">
      <c r="A223" s="8">
        <v>220</v>
      </c>
      <c r="B223" s="8" t="s">
        <v>1596</v>
      </c>
      <c r="C223" s="8"/>
      <c r="D223" s="16" t="s">
        <v>10954</v>
      </c>
      <c r="E223" s="16" t="s">
        <v>4790</v>
      </c>
      <c r="F223" s="75" t="s">
        <v>10955</v>
      </c>
      <c r="G223" s="16"/>
      <c r="H223" s="75"/>
    </row>
    <row r="224" spans="1:8" ht="13.2" x14ac:dyDescent="0.2">
      <c r="A224" s="8">
        <v>221</v>
      </c>
      <c r="B224" s="8" t="s">
        <v>1596</v>
      </c>
      <c r="C224" s="8"/>
      <c r="D224" s="8" t="s">
        <v>4781</v>
      </c>
      <c r="E224" s="8" t="s">
        <v>4791</v>
      </c>
      <c r="F224" s="75" t="s">
        <v>10956</v>
      </c>
      <c r="G224" s="16"/>
      <c r="H224" s="75"/>
    </row>
    <row r="225" spans="1:8" ht="13.2" x14ac:dyDescent="0.2">
      <c r="A225" s="8">
        <v>222</v>
      </c>
      <c r="B225" s="8" t="s">
        <v>1596</v>
      </c>
      <c r="C225" s="8"/>
      <c r="D225" s="8" t="s">
        <v>4782</v>
      </c>
      <c r="E225" s="16" t="s">
        <v>7549</v>
      </c>
      <c r="F225" s="75" t="s">
        <v>10957</v>
      </c>
      <c r="G225" s="16"/>
      <c r="H225" s="75"/>
    </row>
    <row r="226" spans="1:8" ht="13.2" x14ac:dyDescent="0.2">
      <c r="A226" s="8">
        <v>223</v>
      </c>
      <c r="B226" s="8" t="s">
        <v>1596</v>
      </c>
      <c r="C226" s="8"/>
      <c r="D226" s="8" t="s">
        <v>10967</v>
      </c>
      <c r="E226" s="8" t="s">
        <v>5061</v>
      </c>
      <c r="F226" s="76" t="s">
        <v>14557</v>
      </c>
      <c r="G226" s="16"/>
      <c r="H226" s="75"/>
    </row>
    <row r="227" spans="1:8" ht="13.2" x14ac:dyDescent="0.2">
      <c r="A227" s="8">
        <v>224</v>
      </c>
      <c r="B227" s="8" t="s">
        <v>1596</v>
      </c>
      <c r="C227" s="40">
        <f>C228</f>
        <v>40</v>
      </c>
      <c r="D227" s="40" t="str">
        <f>目次!D$27</f>
        <v>3.配管設計図の見方</v>
      </c>
      <c r="E227" s="40" t="str">
        <f>目次!E$27</f>
        <v>3. How to understand piping design drawing</v>
      </c>
      <c r="F227" s="40" t="str">
        <f>目次!F$27</f>
        <v>3. Cách đọc bản thiết kế đường ống</v>
      </c>
      <c r="G227" s="16"/>
      <c r="H227" s="75"/>
    </row>
    <row r="228" spans="1:8" ht="13.2" x14ac:dyDescent="0.2">
      <c r="A228" s="8">
        <v>225</v>
      </c>
      <c r="B228" s="8" t="s">
        <v>1596</v>
      </c>
      <c r="C228" s="40">
        <f>目次!C$31</f>
        <v>40</v>
      </c>
      <c r="D228" s="40" t="str">
        <f>目次!D$31</f>
        <v>3-4.主なバルブ類、機器類</v>
      </c>
      <c r="E228" s="40" t="str">
        <f>目次!E$31</f>
        <v>3-4. Typical valves and equipment</v>
      </c>
      <c r="F228" s="40" t="str">
        <f>目次!F$31</f>
        <v>3-4. Các thiết bị và các loại van quan trọng</v>
      </c>
      <c r="G228" s="16"/>
      <c r="H228" s="75"/>
    </row>
    <row r="229" spans="1:8" ht="13.2" x14ac:dyDescent="0.2">
      <c r="A229" s="8">
        <v>226</v>
      </c>
      <c r="B229" s="8" t="s">
        <v>1596</v>
      </c>
      <c r="C229" s="8"/>
      <c r="D229" s="40" t="str">
        <f>D$15</f>
        <v>用途名称</v>
      </c>
      <c r="E229" s="40" t="str">
        <f t="shared" ref="E229:F229" si="38">E$15</f>
        <v>Use name</v>
      </c>
      <c r="F229" s="40" t="str">
        <f t="shared" si="38"/>
        <v>Tên sử dụng</v>
      </c>
      <c r="G229" s="16"/>
      <c r="H229" s="75"/>
    </row>
    <row r="230" spans="1:8" ht="13.2" x14ac:dyDescent="0.2">
      <c r="A230" s="8">
        <v>227</v>
      </c>
      <c r="B230" s="8" t="s">
        <v>1596</v>
      </c>
      <c r="C230" s="8"/>
      <c r="D230" s="40" t="str">
        <f>D$16</f>
        <v>単線図記号</v>
      </c>
      <c r="E230" s="40" t="str">
        <f t="shared" ref="E230:F230" si="39">E$16</f>
        <v>Single line drawing symbol</v>
      </c>
      <c r="F230" s="40" t="str">
        <f t="shared" si="39"/>
        <v>Ký hiệu bản vẽ nét đơn</v>
      </c>
      <c r="G230" s="16"/>
      <c r="H230" s="75"/>
    </row>
    <row r="231" spans="1:8" ht="13.2" x14ac:dyDescent="0.2">
      <c r="A231" s="8">
        <v>228</v>
      </c>
      <c r="B231" s="8" t="s">
        <v>1596</v>
      </c>
      <c r="C231" s="8"/>
      <c r="D231" s="40" t="str">
        <f>D$17</f>
        <v>用途</v>
      </c>
      <c r="E231" s="40" t="str">
        <f t="shared" ref="E231:F231" si="40">E$17</f>
        <v>Use</v>
      </c>
      <c r="F231" s="40" t="str">
        <f t="shared" si="40"/>
        <v>Ứng dụng</v>
      </c>
      <c r="G231" s="16"/>
      <c r="H231" s="75"/>
    </row>
    <row r="232" spans="1:8" ht="13.2" x14ac:dyDescent="0.2">
      <c r="A232" s="8">
        <v>229</v>
      </c>
      <c r="B232" s="8" t="s">
        <v>1596</v>
      </c>
      <c r="C232" s="8"/>
      <c r="D232" s="16" t="s">
        <v>10968</v>
      </c>
      <c r="E232" s="16" t="s">
        <v>4820</v>
      </c>
      <c r="F232" s="75" t="s">
        <v>10971</v>
      </c>
      <c r="G232" s="16"/>
      <c r="H232" s="75"/>
    </row>
    <row r="233" spans="1:8" ht="13.2" x14ac:dyDescent="0.2">
      <c r="A233" s="8">
        <v>230</v>
      </c>
      <c r="B233" s="8" t="s">
        <v>1596</v>
      </c>
      <c r="C233" s="8"/>
      <c r="D233" s="16" t="s">
        <v>10972</v>
      </c>
      <c r="E233" s="16" t="s">
        <v>10975</v>
      </c>
      <c r="F233" s="76" t="s">
        <v>10976</v>
      </c>
      <c r="G233" s="16"/>
      <c r="H233" s="75"/>
    </row>
    <row r="234" spans="1:8" ht="13.2" x14ac:dyDescent="0.2">
      <c r="A234" s="8">
        <v>231</v>
      </c>
      <c r="B234" s="8" t="s">
        <v>1596</v>
      </c>
      <c r="C234" s="8"/>
      <c r="D234" s="16" t="s">
        <v>10973</v>
      </c>
      <c r="E234" s="16" t="s">
        <v>10974</v>
      </c>
      <c r="F234" s="75" t="s">
        <v>10977</v>
      </c>
      <c r="G234" s="16"/>
      <c r="H234" s="75"/>
    </row>
    <row r="235" spans="1:8" ht="13.2" x14ac:dyDescent="0.2">
      <c r="A235" s="8">
        <v>232</v>
      </c>
      <c r="B235" s="8" t="s">
        <v>1596</v>
      </c>
      <c r="C235" s="8"/>
      <c r="D235" s="16" t="s">
        <v>10978</v>
      </c>
      <c r="E235" s="16" t="s">
        <v>4816</v>
      </c>
      <c r="F235" s="75" t="s">
        <v>10979</v>
      </c>
      <c r="G235" s="16"/>
      <c r="H235" s="75"/>
    </row>
    <row r="236" spans="1:8" ht="39.6" x14ac:dyDescent="0.2">
      <c r="A236" s="8">
        <v>233</v>
      </c>
      <c r="B236" s="8" t="s">
        <v>1596</v>
      </c>
      <c r="C236" s="8"/>
      <c r="D236" s="16" t="s">
        <v>10980</v>
      </c>
      <c r="E236" s="16" t="s">
        <v>5083</v>
      </c>
      <c r="F236" s="75" t="s">
        <v>10985</v>
      </c>
      <c r="G236" s="16"/>
      <c r="H236" s="75"/>
    </row>
    <row r="237" spans="1:8" ht="13.2" x14ac:dyDescent="0.2">
      <c r="A237" s="8">
        <v>234</v>
      </c>
      <c r="B237" s="8" t="s">
        <v>1596</v>
      </c>
      <c r="C237" s="8"/>
      <c r="D237" s="16" t="s">
        <v>10981</v>
      </c>
      <c r="E237" s="16" t="s">
        <v>10982</v>
      </c>
      <c r="F237" s="75" t="s">
        <v>10983</v>
      </c>
      <c r="G237" s="16"/>
      <c r="H237" s="75"/>
    </row>
    <row r="238" spans="1:8" ht="26.4" x14ac:dyDescent="0.2">
      <c r="A238" s="8">
        <v>235</v>
      </c>
      <c r="B238" s="8" t="s">
        <v>1596</v>
      </c>
      <c r="C238" s="8"/>
      <c r="D238" s="16" t="s">
        <v>10984</v>
      </c>
      <c r="E238" s="16" t="s">
        <v>5084</v>
      </c>
      <c r="F238" s="75" t="s">
        <v>10986</v>
      </c>
      <c r="G238" s="16"/>
      <c r="H238" s="75"/>
    </row>
    <row r="239" spans="1:8" ht="13.2" x14ac:dyDescent="0.2">
      <c r="A239" s="8">
        <v>236</v>
      </c>
      <c r="B239" s="8" t="s">
        <v>1596</v>
      </c>
      <c r="C239" s="8"/>
      <c r="D239" s="16" t="s">
        <v>4793</v>
      </c>
      <c r="E239" s="16" t="s">
        <v>10987</v>
      </c>
      <c r="F239" s="75" t="s">
        <v>10988</v>
      </c>
      <c r="G239" s="16"/>
      <c r="H239" s="75"/>
    </row>
    <row r="240" spans="1:8" ht="26.4" x14ac:dyDescent="0.2">
      <c r="A240" s="8">
        <v>237</v>
      </c>
      <c r="B240" s="8" t="s">
        <v>1596</v>
      </c>
      <c r="C240" s="8"/>
      <c r="D240" s="16" t="s">
        <v>10989</v>
      </c>
      <c r="E240" s="16" t="s">
        <v>5085</v>
      </c>
      <c r="F240" s="75" t="s">
        <v>10990</v>
      </c>
      <c r="G240" s="16"/>
      <c r="H240" s="75"/>
    </row>
    <row r="241" spans="1:8" ht="13.2" x14ac:dyDescent="0.2">
      <c r="A241" s="8">
        <v>238</v>
      </c>
      <c r="B241" s="8" t="s">
        <v>1596</v>
      </c>
      <c r="C241" s="8"/>
      <c r="D241" s="16" t="s">
        <v>10991</v>
      </c>
      <c r="E241" s="16" t="s">
        <v>4815</v>
      </c>
      <c r="F241" s="75" t="s">
        <v>10498</v>
      </c>
      <c r="G241" s="16"/>
      <c r="H241" s="75"/>
    </row>
    <row r="242" spans="1:8" ht="13.2" x14ac:dyDescent="0.2">
      <c r="A242" s="8">
        <v>239</v>
      </c>
      <c r="B242" s="8" t="s">
        <v>1596</v>
      </c>
      <c r="C242" s="8"/>
      <c r="D242" s="16" t="s">
        <v>10992</v>
      </c>
      <c r="E242" s="16" t="s">
        <v>5108</v>
      </c>
      <c r="F242" s="75" t="s">
        <v>10993</v>
      </c>
      <c r="G242" s="16"/>
      <c r="H242" s="75"/>
    </row>
    <row r="243" spans="1:8" ht="13.2" x14ac:dyDescent="0.2">
      <c r="A243" s="8">
        <v>240</v>
      </c>
      <c r="B243" s="8" t="s">
        <v>1596</v>
      </c>
      <c r="C243" s="8"/>
      <c r="D243" s="16" t="s">
        <v>10994</v>
      </c>
      <c r="E243" s="16" t="s">
        <v>10995</v>
      </c>
      <c r="F243" s="75" t="s">
        <v>10996</v>
      </c>
      <c r="G243" s="16"/>
      <c r="H243" s="75"/>
    </row>
    <row r="244" spans="1:8" ht="48" x14ac:dyDescent="0.2">
      <c r="A244" s="8">
        <v>241</v>
      </c>
      <c r="B244" s="8" t="s">
        <v>1596</v>
      </c>
      <c r="C244" s="8"/>
      <c r="D244" s="16" t="s">
        <v>10997</v>
      </c>
      <c r="E244" s="16" t="s">
        <v>8441</v>
      </c>
      <c r="F244" s="75" t="s">
        <v>10998</v>
      </c>
      <c r="G244" s="16"/>
      <c r="H244" s="75"/>
    </row>
    <row r="245" spans="1:8" ht="13.2" x14ac:dyDescent="0.2">
      <c r="A245" s="8">
        <v>242</v>
      </c>
      <c r="B245" s="8" t="s">
        <v>1596</v>
      </c>
      <c r="C245" s="8"/>
      <c r="D245" s="16" t="s">
        <v>10999</v>
      </c>
      <c r="E245" s="16" t="s">
        <v>11000</v>
      </c>
      <c r="F245" s="75" t="s">
        <v>11001</v>
      </c>
      <c r="G245" s="16"/>
      <c r="H245" s="75"/>
    </row>
    <row r="246" spans="1:8" ht="26.4" x14ac:dyDescent="0.2">
      <c r="A246" s="8">
        <v>243</v>
      </c>
      <c r="B246" s="8" t="s">
        <v>1596</v>
      </c>
      <c r="C246" s="8"/>
      <c r="D246" s="16" t="s">
        <v>11002</v>
      </c>
      <c r="E246" s="16" t="s">
        <v>11003</v>
      </c>
      <c r="F246" s="75" t="s">
        <v>11004</v>
      </c>
      <c r="G246" s="16"/>
      <c r="H246" s="75"/>
    </row>
    <row r="247" spans="1:8" ht="13.2" x14ac:dyDescent="0.2">
      <c r="A247" s="8">
        <v>244</v>
      </c>
      <c r="B247" s="8" t="s">
        <v>1596</v>
      </c>
      <c r="C247" s="8"/>
      <c r="D247" s="16" t="s">
        <v>11005</v>
      </c>
      <c r="E247" s="16" t="s">
        <v>4813</v>
      </c>
      <c r="F247" s="75" t="s">
        <v>11006</v>
      </c>
      <c r="G247" s="16"/>
      <c r="H247" s="75"/>
    </row>
    <row r="248" spans="1:8" ht="39.6" x14ac:dyDescent="0.2">
      <c r="A248" s="8">
        <v>245</v>
      </c>
      <c r="B248" s="8" t="s">
        <v>1596</v>
      </c>
      <c r="C248" s="8"/>
      <c r="D248" s="16" t="s">
        <v>11007</v>
      </c>
      <c r="E248" s="16" t="s">
        <v>5130</v>
      </c>
      <c r="F248" s="75" t="s">
        <v>11008</v>
      </c>
      <c r="G248" s="16"/>
      <c r="H248" s="75"/>
    </row>
    <row r="249" spans="1:8" ht="13.2" x14ac:dyDescent="0.2">
      <c r="A249" s="8">
        <v>246</v>
      </c>
      <c r="B249" s="8" t="s">
        <v>1596</v>
      </c>
      <c r="C249" s="8"/>
      <c r="D249" s="16" t="s">
        <v>11009</v>
      </c>
      <c r="E249" s="16" t="s">
        <v>4812</v>
      </c>
      <c r="F249" s="75" t="s">
        <v>11010</v>
      </c>
      <c r="G249" s="16"/>
      <c r="H249" s="75"/>
    </row>
    <row r="250" spans="1:8" ht="26.4" x14ac:dyDescent="0.2">
      <c r="A250" s="8">
        <v>247</v>
      </c>
      <c r="B250" s="8" t="s">
        <v>1596</v>
      </c>
      <c r="C250" s="8"/>
      <c r="D250" s="16" t="s">
        <v>11011</v>
      </c>
      <c r="E250" s="16" t="s">
        <v>8442</v>
      </c>
      <c r="F250" s="75" t="s">
        <v>11012</v>
      </c>
      <c r="G250" s="16"/>
      <c r="H250" s="75"/>
    </row>
    <row r="251" spans="1:8" ht="13.2" x14ac:dyDescent="0.2">
      <c r="A251" s="8">
        <v>248</v>
      </c>
      <c r="B251" s="8" t="s">
        <v>1596</v>
      </c>
      <c r="C251" s="8"/>
      <c r="D251" s="16" t="s">
        <v>11013</v>
      </c>
      <c r="E251" s="16" t="s">
        <v>4811</v>
      </c>
      <c r="F251" s="75" t="s">
        <v>11014</v>
      </c>
      <c r="G251" s="16"/>
      <c r="H251" s="75"/>
    </row>
    <row r="252" spans="1:8" ht="39.6" x14ac:dyDescent="0.2">
      <c r="A252" s="8">
        <v>249</v>
      </c>
      <c r="B252" s="8" t="s">
        <v>1596</v>
      </c>
      <c r="C252" s="8"/>
      <c r="D252" s="16" t="s">
        <v>11015</v>
      </c>
      <c r="E252" s="16" t="s">
        <v>5220</v>
      </c>
      <c r="F252" s="75" t="s">
        <v>11128</v>
      </c>
      <c r="G252" s="16"/>
      <c r="H252" s="75"/>
    </row>
    <row r="253" spans="1:8" ht="13.2" x14ac:dyDescent="0.2">
      <c r="A253" s="8">
        <v>250</v>
      </c>
      <c r="B253" s="8" t="s">
        <v>1596</v>
      </c>
      <c r="C253" s="8"/>
      <c r="D253" s="16" t="s">
        <v>11016</v>
      </c>
      <c r="E253" s="16" t="s">
        <v>11017</v>
      </c>
      <c r="F253" s="75" t="s">
        <v>11018</v>
      </c>
      <c r="G253" s="16"/>
      <c r="H253" s="75"/>
    </row>
    <row r="254" spans="1:8" ht="48" x14ac:dyDescent="0.2">
      <c r="A254" s="8">
        <v>251</v>
      </c>
      <c r="B254" s="8" t="s">
        <v>1596</v>
      </c>
      <c r="C254" s="8"/>
      <c r="D254" s="16" t="s">
        <v>11020</v>
      </c>
      <c r="E254" s="16" t="s">
        <v>11021</v>
      </c>
      <c r="F254" s="75" t="s">
        <v>11022</v>
      </c>
      <c r="G254" s="16"/>
      <c r="H254" s="75"/>
    </row>
    <row r="255" spans="1:8" ht="13.2" x14ac:dyDescent="0.2">
      <c r="A255" s="8">
        <v>252</v>
      </c>
      <c r="B255" s="8" t="s">
        <v>1596</v>
      </c>
      <c r="C255" s="8"/>
      <c r="D255" s="16" t="s">
        <v>11019</v>
      </c>
      <c r="E255" s="16" t="s">
        <v>11024</v>
      </c>
      <c r="F255" s="75" t="s">
        <v>11023</v>
      </c>
      <c r="G255" s="16"/>
      <c r="H255" s="75"/>
    </row>
    <row r="256" spans="1:8" ht="39.6" x14ac:dyDescent="0.2">
      <c r="A256" s="8">
        <v>253</v>
      </c>
      <c r="B256" s="8" t="s">
        <v>1596</v>
      </c>
      <c r="C256" s="8"/>
      <c r="D256" s="16" t="s">
        <v>11025</v>
      </c>
      <c r="E256" s="16" t="s">
        <v>5131</v>
      </c>
      <c r="F256" s="75" t="s">
        <v>11026</v>
      </c>
      <c r="G256" s="16"/>
      <c r="H256" s="75"/>
    </row>
    <row r="257" spans="1:8" ht="13.2" x14ac:dyDescent="0.2">
      <c r="A257" s="8">
        <v>254</v>
      </c>
      <c r="B257" s="8" t="s">
        <v>1596</v>
      </c>
      <c r="C257" s="8"/>
      <c r="D257" s="16" t="s">
        <v>11027</v>
      </c>
      <c r="E257" s="16" t="s">
        <v>11028</v>
      </c>
      <c r="F257" s="75" t="s">
        <v>11029</v>
      </c>
      <c r="G257" s="16"/>
      <c r="H257" s="75"/>
    </row>
    <row r="258" spans="1:8" ht="36" x14ac:dyDescent="0.2">
      <c r="A258" s="8">
        <v>255</v>
      </c>
      <c r="B258" s="8" t="s">
        <v>1596</v>
      </c>
      <c r="C258" s="8"/>
      <c r="D258" s="16" t="s">
        <v>11030</v>
      </c>
      <c r="E258" s="16" t="s">
        <v>11031</v>
      </c>
      <c r="F258" s="75" t="s">
        <v>11032</v>
      </c>
      <c r="G258" s="16"/>
      <c r="H258" s="75"/>
    </row>
    <row r="259" spans="1:8" ht="13.2" x14ac:dyDescent="0.2">
      <c r="A259" s="8">
        <v>256</v>
      </c>
      <c r="B259" s="8" t="s">
        <v>1596</v>
      </c>
      <c r="C259" s="8"/>
      <c r="D259" s="16" t="s">
        <v>11033</v>
      </c>
      <c r="E259" s="16" t="s">
        <v>1611</v>
      </c>
      <c r="F259" s="75" t="s">
        <v>11034</v>
      </c>
      <c r="G259" s="16"/>
      <c r="H259" s="75"/>
    </row>
    <row r="260" spans="1:8" ht="26.4" x14ac:dyDescent="0.2">
      <c r="A260" s="8">
        <v>257</v>
      </c>
      <c r="B260" s="8" t="s">
        <v>1596</v>
      </c>
      <c r="C260" s="8"/>
      <c r="D260" s="16" t="s">
        <v>11035</v>
      </c>
      <c r="E260" s="16" t="s">
        <v>5132</v>
      </c>
      <c r="F260" s="75" t="s">
        <v>11036</v>
      </c>
      <c r="G260" s="16"/>
      <c r="H260" s="75"/>
    </row>
    <row r="261" spans="1:8" ht="13.2" x14ac:dyDescent="0.2">
      <c r="A261" s="8">
        <v>258</v>
      </c>
      <c r="B261" s="8" t="s">
        <v>1596</v>
      </c>
      <c r="C261" s="8"/>
      <c r="D261" s="16" t="s">
        <v>11037</v>
      </c>
      <c r="E261" s="16" t="s">
        <v>4818</v>
      </c>
      <c r="F261" s="75" t="s">
        <v>11043</v>
      </c>
      <c r="G261" s="16"/>
      <c r="H261" s="75"/>
    </row>
    <row r="262" spans="1:8" ht="26.4" x14ac:dyDescent="0.2">
      <c r="A262" s="8">
        <v>259</v>
      </c>
      <c r="B262" s="8" t="s">
        <v>1596</v>
      </c>
      <c r="C262" s="8"/>
      <c r="D262" s="16" t="s">
        <v>11038</v>
      </c>
      <c r="E262" s="16" t="s">
        <v>5133</v>
      </c>
      <c r="F262" s="75" t="s">
        <v>11039</v>
      </c>
      <c r="G262" s="16"/>
      <c r="H262" s="75"/>
    </row>
    <row r="263" spans="1:8" ht="13.2" x14ac:dyDescent="0.2">
      <c r="A263" s="8">
        <v>260</v>
      </c>
      <c r="B263" s="8" t="s">
        <v>1596</v>
      </c>
      <c r="C263" s="8"/>
      <c r="D263" s="16" t="s">
        <v>11040</v>
      </c>
      <c r="E263" s="16" t="s">
        <v>11041</v>
      </c>
      <c r="F263" s="75" t="s">
        <v>11411</v>
      </c>
      <c r="G263" s="16"/>
      <c r="H263" s="75"/>
    </row>
    <row r="264" spans="1:8" ht="36" x14ac:dyDescent="0.2">
      <c r="A264" s="8">
        <v>261</v>
      </c>
      <c r="B264" s="8" t="s">
        <v>1596</v>
      </c>
      <c r="C264" s="8"/>
      <c r="D264" s="16" t="s">
        <v>11042</v>
      </c>
      <c r="E264" s="16" t="s">
        <v>11044</v>
      </c>
      <c r="F264" s="75" t="s">
        <v>11047</v>
      </c>
      <c r="G264" s="16"/>
      <c r="H264" s="75"/>
    </row>
    <row r="265" spans="1:8" ht="13.2" x14ac:dyDescent="0.2">
      <c r="A265" s="8">
        <v>262</v>
      </c>
      <c r="B265" s="8" t="s">
        <v>1596</v>
      </c>
      <c r="C265" s="8"/>
      <c r="D265" s="16" t="s">
        <v>4798</v>
      </c>
      <c r="E265" s="16" t="s">
        <v>5066</v>
      </c>
      <c r="F265" s="75" t="s">
        <v>11412</v>
      </c>
      <c r="G265" s="16"/>
      <c r="H265" s="75"/>
    </row>
    <row r="266" spans="1:8" ht="52.8" x14ac:dyDescent="0.2">
      <c r="A266" s="8">
        <v>263</v>
      </c>
      <c r="B266" s="8" t="s">
        <v>1596</v>
      </c>
      <c r="C266" s="8"/>
      <c r="D266" s="16" t="s">
        <v>11045</v>
      </c>
      <c r="E266" s="16" t="s">
        <v>5134</v>
      </c>
      <c r="F266" s="75" t="s">
        <v>11046</v>
      </c>
      <c r="G266" s="16"/>
      <c r="H266" s="75"/>
    </row>
    <row r="267" spans="1:8" ht="13.2" x14ac:dyDescent="0.2">
      <c r="A267" s="8">
        <v>264</v>
      </c>
      <c r="B267" s="8" t="s">
        <v>1596</v>
      </c>
      <c r="C267" s="8"/>
      <c r="D267" s="16" t="s">
        <v>11048</v>
      </c>
      <c r="E267" s="16" t="s">
        <v>11049</v>
      </c>
      <c r="F267" s="75" t="s">
        <v>11050</v>
      </c>
      <c r="G267" s="16"/>
      <c r="H267" s="75"/>
    </row>
    <row r="268" spans="1:8" ht="13.2" x14ac:dyDescent="0.2">
      <c r="A268" s="8">
        <v>265</v>
      </c>
      <c r="B268" s="8" t="s">
        <v>1596</v>
      </c>
      <c r="C268" s="8"/>
      <c r="D268" s="16" t="s">
        <v>4821</v>
      </c>
      <c r="E268" s="16" t="s">
        <v>11052</v>
      </c>
      <c r="F268" s="75" t="s">
        <v>11051</v>
      </c>
      <c r="G268" s="16"/>
      <c r="H268" s="75"/>
    </row>
    <row r="269" spans="1:8" ht="13.2" x14ac:dyDescent="0.2">
      <c r="A269" s="8">
        <v>266</v>
      </c>
      <c r="B269" s="8" t="s">
        <v>1596</v>
      </c>
      <c r="C269" s="8">
        <v>41</v>
      </c>
      <c r="D269" s="18" t="str">
        <f>D$15</f>
        <v>用途名称</v>
      </c>
      <c r="E269" s="18" t="str">
        <f t="shared" ref="E269:F269" si="41">E$15</f>
        <v>Use name</v>
      </c>
      <c r="F269" s="18" t="str">
        <f t="shared" si="41"/>
        <v>Tên sử dụng</v>
      </c>
      <c r="G269" s="16"/>
      <c r="H269" s="75"/>
    </row>
    <row r="270" spans="1:8" ht="13.2" x14ac:dyDescent="0.2">
      <c r="A270" s="8">
        <v>267</v>
      </c>
      <c r="B270" s="8" t="s">
        <v>1596</v>
      </c>
      <c r="C270" s="8"/>
      <c r="D270" s="18" t="str">
        <f>D$16</f>
        <v>単線図記号</v>
      </c>
      <c r="E270" s="18" t="str">
        <f t="shared" ref="E270:F270" si="42">E$16</f>
        <v>Single line drawing symbol</v>
      </c>
      <c r="F270" s="18" t="str">
        <f t="shared" si="42"/>
        <v>Ký hiệu bản vẽ nét đơn</v>
      </c>
      <c r="G270" s="16"/>
      <c r="H270" s="75"/>
    </row>
    <row r="271" spans="1:8" ht="13.2" x14ac:dyDescent="0.2">
      <c r="A271" s="8">
        <v>268</v>
      </c>
      <c r="B271" s="8" t="s">
        <v>1596</v>
      </c>
      <c r="C271" s="8"/>
      <c r="D271" s="18" t="str">
        <f>D$17</f>
        <v>用途</v>
      </c>
      <c r="E271" s="18" t="str">
        <f t="shared" ref="E271:F271" si="43">E$17</f>
        <v>Use</v>
      </c>
      <c r="F271" s="18" t="str">
        <f t="shared" si="43"/>
        <v>Ứng dụng</v>
      </c>
      <c r="G271" s="16"/>
      <c r="H271" s="75"/>
    </row>
    <row r="272" spans="1:8" ht="13.2" x14ac:dyDescent="0.2">
      <c r="A272" s="8">
        <v>269</v>
      </c>
      <c r="B272" s="8" t="s">
        <v>1596</v>
      </c>
      <c r="C272" s="8"/>
      <c r="D272" s="16" t="s">
        <v>4799</v>
      </c>
      <c r="E272" s="16" t="s">
        <v>4822</v>
      </c>
      <c r="F272" s="75" t="s">
        <v>11053</v>
      </c>
      <c r="G272" s="16"/>
      <c r="H272" s="75"/>
    </row>
    <row r="273" spans="1:8" ht="13.2" x14ac:dyDescent="0.2">
      <c r="A273" s="8">
        <v>270</v>
      </c>
      <c r="B273" s="8" t="s">
        <v>1596</v>
      </c>
      <c r="C273" s="8"/>
      <c r="D273" s="16" t="s">
        <v>11054</v>
      </c>
      <c r="E273" s="16" t="s">
        <v>4810</v>
      </c>
      <c r="F273" s="75" t="s">
        <v>11055</v>
      </c>
      <c r="G273" s="16"/>
      <c r="H273" s="75"/>
    </row>
    <row r="274" spans="1:8" ht="48" x14ac:dyDescent="0.2">
      <c r="A274" s="8">
        <v>271</v>
      </c>
      <c r="B274" s="8" t="s">
        <v>1596</v>
      </c>
      <c r="C274" s="8"/>
      <c r="D274" s="16" t="s">
        <v>11056</v>
      </c>
      <c r="E274" s="16" t="s">
        <v>8443</v>
      </c>
      <c r="F274" s="75" t="s">
        <v>11341</v>
      </c>
      <c r="G274" s="16"/>
      <c r="H274" s="75"/>
    </row>
    <row r="275" spans="1:8" ht="13.2" x14ac:dyDescent="0.2">
      <c r="A275" s="8">
        <v>272</v>
      </c>
      <c r="B275" s="8" t="s">
        <v>1596</v>
      </c>
      <c r="C275" s="8"/>
      <c r="D275" s="16" t="s">
        <v>11057</v>
      </c>
      <c r="E275" s="16" t="s">
        <v>4809</v>
      </c>
      <c r="F275" s="75" t="s">
        <v>11058</v>
      </c>
      <c r="G275" s="16"/>
      <c r="H275" s="75"/>
    </row>
    <row r="276" spans="1:8" ht="36" x14ac:dyDescent="0.2">
      <c r="A276" s="8">
        <v>273</v>
      </c>
      <c r="B276" s="8" t="s">
        <v>1596</v>
      </c>
      <c r="C276" s="8"/>
      <c r="D276" s="16" t="s">
        <v>11059</v>
      </c>
      <c r="E276" s="16" t="s">
        <v>5139</v>
      </c>
      <c r="F276" s="75" t="s">
        <v>11060</v>
      </c>
      <c r="G276" s="16"/>
      <c r="H276" s="75"/>
    </row>
    <row r="277" spans="1:8" ht="13.2" x14ac:dyDescent="0.2">
      <c r="A277" s="8">
        <v>274</v>
      </c>
      <c r="B277" s="8" t="s">
        <v>1596</v>
      </c>
      <c r="C277" s="8"/>
      <c r="D277" s="16" t="s">
        <v>4801</v>
      </c>
      <c r="E277" s="16" t="s">
        <v>4808</v>
      </c>
      <c r="F277" s="75" t="s">
        <v>11061</v>
      </c>
      <c r="G277" s="16"/>
      <c r="H277" s="75"/>
    </row>
    <row r="278" spans="1:8" ht="26.4" x14ac:dyDescent="0.2">
      <c r="A278" s="8">
        <v>275</v>
      </c>
      <c r="B278" s="8" t="s">
        <v>1596</v>
      </c>
      <c r="C278" s="8"/>
      <c r="D278" s="16" t="s">
        <v>4823</v>
      </c>
      <c r="E278" s="16" t="s">
        <v>5138</v>
      </c>
      <c r="F278" s="75" t="s">
        <v>11062</v>
      </c>
      <c r="G278" s="16"/>
      <c r="H278" s="75"/>
    </row>
    <row r="279" spans="1:8" ht="13.2" x14ac:dyDescent="0.2">
      <c r="A279" s="8">
        <v>276</v>
      </c>
      <c r="B279" s="8" t="s">
        <v>1596</v>
      </c>
      <c r="C279" s="8"/>
      <c r="D279" s="16" t="s">
        <v>11063</v>
      </c>
      <c r="E279" s="16" t="s">
        <v>8444</v>
      </c>
      <c r="F279" s="75" t="s">
        <v>11342</v>
      </c>
      <c r="G279" s="16"/>
      <c r="H279" s="75"/>
    </row>
    <row r="280" spans="1:8" ht="13.2" x14ac:dyDescent="0.2">
      <c r="A280" s="8">
        <v>277</v>
      </c>
      <c r="B280" s="8" t="s">
        <v>1596</v>
      </c>
      <c r="C280" s="8"/>
      <c r="D280" s="16" t="s">
        <v>11064</v>
      </c>
      <c r="E280" s="16" t="s">
        <v>5137</v>
      </c>
      <c r="F280" s="75" t="s">
        <v>11065</v>
      </c>
      <c r="G280" s="16"/>
      <c r="H280" s="75"/>
    </row>
    <row r="281" spans="1:8" ht="13.2" x14ac:dyDescent="0.2">
      <c r="A281" s="8">
        <v>278</v>
      </c>
      <c r="B281" s="8" t="s">
        <v>1596</v>
      </c>
      <c r="C281" s="8"/>
      <c r="D281" s="16" t="s">
        <v>11066</v>
      </c>
      <c r="E281" s="16" t="s">
        <v>4807</v>
      </c>
      <c r="F281" s="75" t="s">
        <v>11067</v>
      </c>
      <c r="G281" s="16"/>
      <c r="H281" s="75"/>
    </row>
    <row r="282" spans="1:8" ht="26.4" x14ac:dyDescent="0.2">
      <c r="A282" s="8">
        <v>279</v>
      </c>
      <c r="B282" s="8" t="s">
        <v>1596</v>
      </c>
      <c r="C282" s="8"/>
      <c r="D282" s="16" t="s">
        <v>11068</v>
      </c>
      <c r="E282" s="16" t="s">
        <v>11069</v>
      </c>
      <c r="F282" s="75" t="s">
        <v>11323</v>
      </c>
      <c r="G282" s="16"/>
      <c r="H282" s="75"/>
    </row>
    <row r="283" spans="1:8" ht="13.2" x14ac:dyDescent="0.2">
      <c r="A283" s="8">
        <v>280</v>
      </c>
      <c r="B283" s="8" t="s">
        <v>1596</v>
      </c>
      <c r="C283" s="8"/>
      <c r="D283" s="16" t="s">
        <v>11070</v>
      </c>
      <c r="E283" s="16" t="s">
        <v>4806</v>
      </c>
      <c r="F283" s="75" t="s">
        <v>14898</v>
      </c>
      <c r="G283" s="16"/>
      <c r="H283" s="75"/>
    </row>
    <row r="284" spans="1:8" ht="26.4" x14ac:dyDescent="0.2">
      <c r="A284" s="8">
        <v>281</v>
      </c>
      <c r="B284" s="8" t="s">
        <v>1596</v>
      </c>
      <c r="C284" s="8"/>
      <c r="D284" s="16" t="s">
        <v>11071</v>
      </c>
      <c r="E284" s="16" t="s">
        <v>8445</v>
      </c>
      <c r="F284" s="75" t="s">
        <v>15104</v>
      </c>
      <c r="G284" s="117" t="s">
        <v>14558</v>
      </c>
      <c r="H284" s="75"/>
    </row>
    <row r="285" spans="1:8" ht="13.2" x14ac:dyDescent="0.2">
      <c r="A285" s="8">
        <v>282</v>
      </c>
      <c r="B285" s="8" t="s">
        <v>1596</v>
      </c>
      <c r="C285" s="8"/>
      <c r="D285" s="16" t="s">
        <v>11072</v>
      </c>
      <c r="E285" s="16" t="s">
        <v>11073</v>
      </c>
      <c r="F285" s="75" t="s">
        <v>11074</v>
      </c>
      <c r="G285" s="16"/>
      <c r="H285" s="75"/>
    </row>
    <row r="286" spans="1:8" ht="52.8" x14ac:dyDescent="0.2">
      <c r="A286" s="8">
        <v>283</v>
      </c>
      <c r="B286" s="8" t="s">
        <v>1596</v>
      </c>
      <c r="C286" s="8"/>
      <c r="D286" s="16" t="s">
        <v>11075</v>
      </c>
      <c r="E286" s="16" t="s">
        <v>8446</v>
      </c>
      <c r="F286" s="75" t="s">
        <v>11077</v>
      </c>
      <c r="G286" s="16"/>
      <c r="H286" s="75"/>
    </row>
    <row r="287" spans="1:8" ht="13.2" x14ac:dyDescent="0.2">
      <c r="A287" s="8">
        <v>284</v>
      </c>
      <c r="B287" s="8" t="s">
        <v>1596</v>
      </c>
      <c r="C287" s="8"/>
      <c r="D287" s="16" t="s">
        <v>11076</v>
      </c>
      <c r="E287" s="16" t="s">
        <v>5063</v>
      </c>
      <c r="F287" s="75" t="s">
        <v>11078</v>
      </c>
      <c r="G287" s="16"/>
      <c r="H287" s="75"/>
    </row>
    <row r="288" spans="1:8" ht="26.4" x14ac:dyDescent="0.2">
      <c r="A288" s="8">
        <v>285</v>
      </c>
      <c r="B288" s="8" t="s">
        <v>1596</v>
      </c>
      <c r="C288" s="8"/>
      <c r="D288" s="16" t="s">
        <v>11079</v>
      </c>
      <c r="E288" s="16" t="s">
        <v>8447</v>
      </c>
      <c r="F288" s="75" t="s">
        <v>11361</v>
      </c>
      <c r="G288" s="16"/>
      <c r="H288" s="75"/>
    </row>
    <row r="289" spans="1:8" ht="13.2" x14ac:dyDescent="0.2">
      <c r="A289" s="8">
        <v>286</v>
      </c>
      <c r="B289" s="8" t="s">
        <v>1596</v>
      </c>
      <c r="C289" s="8"/>
      <c r="D289" s="16" t="s">
        <v>4803</v>
      </c>
      <c r="E289" s="16" t="s">
        <v>4805</v>
      </c>
      <c r="F289" s="75" t="s">
        <v>11080</v>
      </c>
      <c r="G289" s="16"/>
      <c r="H289" s="75"/>
    </row>
    <row r="290" spans="1:8" ht="24" x14ac:dyDescent="0.2">
      <c r="A290" s="8">
        <v>287</v>
      </c>
      <c r="B290" s="8" t="s">
        <v>1596</v>
      </c>
      <c r="C290" s="8"/>
      <c r="D290" s="16" t="s">
        <v>11081</v>
      </c>
      <c r="E290" s="26" t="s">
        <v>5135</v>
      </c>
      <c r="F290" s="77" t="s">
        <v>14841</v>
      </c>
      <c r="G290" s="16"/>
      <c r="H290" s="75"/>
    </row>
    <row r="291" spans="1:8" ht="13.2" x14ac:dyDescent="0.2">
      <c r="A291" s="8">
        <v>288</v>
      </c>
      <c r="B291" s="8" t="s">
        <v>1596</v>
      </c>
      <c r="C291" s="8"/>
      <c r="D291" s="16" t="s">
        <v>10452</v>
      </c>
      <c r="E291" s="16" t="s">
        <v>4804</v>
      </c>
      <c r="F291" s="75" t="s">
        <v>11082</v>
      </c>
      <c r="G291" s="16"/>
      <c r="H291" s="75"/>
    </row>
    <row r="292" spans="1:8" ht="24" x14ac:dyDescent="0.2">
      <c r="A292" s="8">
        <v>289</v>
      </c>
      <c r="B292" s="8" t="s">
        <v>1596</v>
      </c>
      <c r="C292" s="8"/>
      <c r="D292" s="18" t="str">
        <f>D$290</f>
        <v>※1.ダクト設計図の見方 12-2.主な機器類・ダンパー類参照</v>
      </c>
      <c r="E292" s="18" t="str">
        <f t="shared" ref="E292:F292" si="44">E$290</f>
        <v>*1 Refer to 2. How to understand duct design drawing, 2-2. Typical equipment and dampers</v>
      </c>
      <c r="F292" s="18" t="str">
        <f t="shared" si="44"/>
        <v>※1. Cách đọc bản thiết kế ống dẫn  2-2. Các thiết bị quan trọng và các loại van</v>
      </c>
      <c r="G292" s="16"/>
      <c r="H292" s="75"/>
    </row>
    <row r="293" spans="1:8" ht="13.2" x14ac:dyDescent="0.2">
      <c r="A293" s="8">
        <v>290</v>
      </c>
      <c r="B293" s="8" t="s">
        <v>1596</v>
      </c>
      <c r="C293" s="8"/>
      <c r="D293" s="16" t="s">
        <v>10457</v>
      </c>
      <c r="E293" s="16" t="s">
        <v>4692</v>
      </c>
      <c r="F293" s="76" t="s">
        <v>14801</v>
      </c>
      <c r="G293" s="16"/>
      <c r="H293" s="75"/>
    </row>
    <row r="294" spans="1:8" ht="24" x14ac:dyDescent="0.2">
      <c r="A294" s="8">
        <v>291</v>
      </c>
      <c r="B294" s="8" t="s">
        <v>1596</v>
      </c>
      <c r="C294" s="8"/>
      <c r="D294" s="18" t="str">
        <f>D$290</f>
        <v>※1.ダクト設計図の見方 12-2.主な機器類・ダンパー類参照</v>
      </c>
      <c r="E294" s="18" t="str">
        <f t="shared" ref="E294:F294" si="45">E$290</f>
        <v>*1 Refer to 2. How to understand duct design drawing, 2-2. Typical equipment and dampers</v>
      </c>
      <c r="F294" s="18" t="str">
        <f t="shared" si="45"/>
        <v>※1. Cách đọc bản thiết kế ống dẫn  2-2. Các thiết bị quan trọng và các loại van</v>
      </c>
      <c r="G294" s="16"/>
      <c r="H294" s="75"/>
    </row>
    <row r="295" spans="1:8" ht="13.2" x14ac:dyDescent="0.2">
      <c r="A295" s="8">
        <v>292</v>
      </c>
      <c r="B295" s="8" t="s">
        <v>1596</v>
      </c>
      <c r="C295" s="40">
        <f>C296</f>
        <v>42</v>
      </c>
      <c r="D295" s="40" t="str">
        <f>目次!D$27</f>
        <v>3.配管設計図の見方</v>
      </c>
      <c r="E295" s="40" t="str">
        <f>目次!E$27</f>
        <v>3. How to understand piping design drawing</v>
      </c>
      <c r="F295" s="40" t="str">
        <f>目次!F$27</f>
        <v>3. Cách đọc bản thiết kế đường ống</v>
      </c>
      <c r="G295" s="16"/>
      <c r="H295" s="75"/>
    </row>
    <row r="296" spans="1:8" ht="13.2" x14ac:dyDescent="0.2">
      <c r="A296" s="8">
        <v>293</v>
      </c>
      <c r="B296" s="8" t="s">
        <v>1596</v>
      </c>
      <c r="C296" s="40">
        <f>目次!C$32</f>
        <v>42</v>
      </c>
      <c r="D296" s="29" t="s">
        <v>11085</v>
      </c>
      <c r="E296" s="29" t="s">
        <v>4824</v>
      </c>
      <c r="F296" s="78" t="s">
        <v>11086</v>
      </c>
      <c r="G296" s="16"/>
      <c r="H296" s="75"/>
    </row>
    <row r="297" spans="1:8" ht="13.2" x14ac:dyDescent="0.2">
      <c r="A297" s="8">
        <v>294</v>
      </c>
      <c r="B297" s="8" t="s">
        <v>1596</v>
      </c>
      <c r="C297" s="8"/>
      <c r="D297" s="40" t="str">
        <f>D$87</f>
        <v>名称</v>
      </c>
      <c r="E297" s="40" t="str">
        <f t="shared" ref="E297:F297" si="46">E$87</f>
        <v>Name</v>
      </c>
      <c r="F297" s="40" t="str">
        <f t="shared" si="46"/>
        <v>Tên</v>
      </c>
      <c r="G297" s="16"/>
      <c r="H297" s="75"/>
    </row>
    <row r="298" spans="1:8" ht="13.2" x14ac:dyDescent="0.2">
      <c r="A298" s="8">
        <v>295</v>
      </c>
      <c r="B298" s="8" t="s">
        <v>1596</v>
      </c>
      <c r="C298" s="8"/>
      <c r="D298" s="29" t="s">
        <v>11087</v>
      </c>
      <c r="E298" s="29" t="s">
        <v>4905</v>
      </c>
      <c r="F298" s="75" t="s">
        <v>14867</v>
      </c>
      <c r="G298" s="16"/>
      <c r="H298" s="75"/>
    </row>
    <row r="299" spans="1:8" ht="13.2" x14ac:dyDescent="0.2">
      <c r="A299" s="8">
        <v>296</v>
      </c>
      <c r="B299" s="8" t="s">
        <v>1596</v>
      </c>
      <c r="C299" s="8"/>
      <c r="D299" s="29" t="s">
        <v>11088</v>
      </c>
      <c r="E299" s="29" t="s">
        <v>4904</v>
      </c>
      <c r="F299" s="75" t="s">
        <v>14874</v>
      </c>
      <c r="G299" s="16"/>
      <c r="H299" s="75"/>
    </row>
    <row r="300" spans="1:8" ht="13.2" x14ac:dyDescent="0.2">
      <c r="A300" s="8">
        <v>297</v>
      </c>
      <c r="B300" s="8" t="s">
        <v>1596</v>
      </c>
      <c r="C300" s="8"/>
      <c r="D300" s="29" t="s">
        <v>4855</v>
      </c>
      <c r="E300" s="29" t="s">
        <v>4856</v>
      </c>
      <c r="F300" s="78" t="s">
        <v>10124</v>
      </c>
      <c r="G300" s="16"/>
      <c r="H300" s="75"/>
    </row>
    <row r="301" spans="1:8" ht="13.2" x14ac:dyDescent="0.2">
      <c r="A301" s="8">
        <v>298</v>
      </c>
      <c r="B301" s="8" t="s">
        <v>1596</v>
      </c>
      <c r="C301" s="8"/>
      <c r="D301" s="40" t="str">
        <f>D$18</f>
        <v>空調設備</v>
      </c>
      <c r="E301" s="40" t="str">
        <f>E$18</f>
        <v>Air-conditioning system</v>
      </c>
      <c r="F301" s="74" t="s">
        <v>10688</v>
      </c>
      <c r="G301" s="16"/>
      <c r="H301" s="75"/>
    </row>
    <row r="302" spans="1:8" ht="13.2" x14ac:dyDescent="0.2">
      <c r="A302" s="8">
        <v>299</v>
      </c>
      <c r="B302" s="8" t="s">
        <v>1596</v>
      </c>
      <c r="C302" s="8"/>
      <c r="D302" s="40" t="str">
        <f>D$19</f>
        <v>低圧蒸気送り管</v>
      </c>
      <c r="E302" s="40" t="str">
        <f>E$19</f>
        <v>Low pressure steam supply pipe</v>
      </c>
      <c r="F302" s="74" t="s">
        <v>10696</v>
      </c>
      <c r="G302" s="16"/>
      <c r="H302" s="75"/>
    </row>
    <row r="303" spans="1:8" ht="24" x14ac:dyDescent="0.2">
      <c r="A303" s="8">
        <v>300</v>
      </c>
      <c r="B303" s="8" t="s">
        <v>1596</v>
      </c>
      <c r="C303" s="8"/>
      <c r="D303" s="29" t="s">
        <v>11089</v>
      </c>
      <c r="E303" s="16" t="s">
        <v>8448</v>
      </c>
      <c r="F303" s="76" t="s">
        <v>14842</v>
      </c>
      <c r="G303" s="16"/>
      <c r="H303" s="75"/>
    </row>
    <row r="304" spans="1:8" ht="13.2" x14ac:dyDescent="0.2">
      <c r="A304" s="8">
        <v>301</v>
      </c>
      <c r="B304" s="8" t="s">
        <v>1596</v>
      </c>
      <c r="C304" s="8"/>
      <c r="D304" s="40" t="str">
        <f>D$21</f>
        <v>低圧蒸気返り管</v>
      </c>
      <c r="E304" s="40" t="str">
        <f>E$21</f>
        <v>Low pressure steam return pipe</v>
      </c>
      <c r="F304" s="74" t="s">
        <v>11096</v>
      </c>
      <c r="G304" s="16"/>
      <c r="H304" s="75"/>
    </row>
    <row r="305" spans="1:8" ht="24" x14ac:dyDescent="0.2">
      <c r="A305" s="8">
        <v>302</v>
      </c>
      <c r="B305" s="8" t="s">
        <v>1596</v>
      </c>
      <c r="C305" s="8"/>
      <c r="D305" s="29" t="s">
        <v>11090</v>
      </c>
      <c r="E305" s="16" t="s">
        <v>5086</v>
      </c>
      <c r="F305" s="75" t="s">
        <v>11093</v>
      </c>
      <c r="G305" s="16"/>
      <c r="H305" s="75"/>
    </row>
    <row r="306" spans="1:8" ht="13.2" x14ac:dyDescent="0.2">
      <c r="A306" s="8">
        <v>303</v>
      </c>
      <c r="B306" s="8" t="s">
        <v>1596</v>
      </c>
      <c r="C306" s="8"/>
      <c r="D306" s="40" t="str">
        <f>D$23</f>
        <v>中圧蒸気送り管</v>
      </c>
      <c r="E306" s="40" t="str">
        <f>E$23</f>
        <v>Medium pressure steam supply pipe</v>
      </c>
      <c r="F306" s="74" t="s">
        <v>10695</v>
      </c>
      <c r="G306" s="16"/>
      <c r="H306" s="75"/>
    </row>
    <row r="307" spans="1:8" ht="24" x14ac:dyDescent="0.2">
      <c r="A307" s="8">
        <v>304</v>
      </c>
      <c r="B307" s="8" t="s">
        <v>1596</v>
      </c>
      <c r="C307" s="8"/>
      <c r="D307" s="29" t="s">
        <v>11092</v>
      </c>
      <c r="E307" s="16" t="s">
        <v>8449</v>
      </c>
      <c r="F307" s="75" t="s">
        <v>14843</v>
      </c>
      <c r="G307" s="16"/>
      <c r="H307" s="75"/>
    </row>
    <row r="308" spans="1:8" ht="13.2" x14ac:dyDescent="0.2">
      <c r="A308" s="8">
        <v>305</v>
      </c>
      <c r="B308" s="8" t="s">
        <v>1596</v>
      </c>
      <c r="C308" s="8"/>
      <c r="D308" s="40" t="str">
        <f>D$25</f>
        <v>中圧蒸気返り管</v>
      </c>
      <c r="E308" s="40" t="str">
        <f>E$25</f>
        <v>Medium pressure steam return pipe</v>
      </c>
      <c r="F308" s="74" t="s">
        <v>11094</v>
      </c>
      <c r="G308" s="16"/>
      <c r="H308" s="75"/>
    </row>
    <row r="309" spans="1:8" ht="24" x14ac:dyDescent="0.2">
      <c r="A309" s="8">
        <v>306</v>
      </c>
      <c r="B309" s="8" t="s">
        <v>1596</v>
      </c>
      <c r="C309" s="8"/>
      <c r="D309" s="29" t="s">
        <v>4827</v>
      </c>
      <c r="E309" s="16" t="s">
        <v>8021</v>
      </c>
      <c r="F309" s="75" t="s">
        <v>11095</v>
      </c>
      <c r="G309" s="16"/>
      <c r="H309" s="75"/>
    </row>
    <row r="310" spans="1:8" ht="13.2" x14ac:dyDescent="0.2">
      <c r="A310" s="8">
        <v>307</v>
      </c>
      <c r="B310" s="8" t="s">
        <v>1596</v>
      </c>
      <c r="C310" s="8"/>
      <c r="D310" s="40" t="str">
        <f>D$27</f>
        <v>高圧蒸気送り管</v>
      </c>
      <c r="E310" s="40" t="str">
        <f>E$27</f>
        <v>High pressure steam supply pipe</v>
      </c>
      <c r="F310" s="74" t="s">
        <v>10702</v>
      </c>
      <c r="G310" s="16"/>
      <c r="H310" s="75"/>
    </row>
    <row r="311" spans="1:8" ht="24" x14ac:dyDescent="0.2">
      <c r="A311" s="8">
        <v>308</v>
      </c>
      <c r="B311" s="8" t="s">
        <v>1596</v>
      </c>
      <c r="C311" s="8"/>
      <c r="D311" s="29" t="s">
        <v>4828</v>
      </c>
      <c r="E311" s="16" t="s">
        <v>8450</v>
      </c>
      <c r="F311" s="75" t="s">
        <v>14844</v>
      </c>
      <c r="G311" s="16"/>
      <c r="H311" s="75"/>
    </row>
    <row r="312" spans="1:8" ht="13.2" x14ac:dyDescent="0.2">
      <c r="A312" s="8">
        <v>309</v>
      </c>
      <c r="B312" s="8" t="s">
        <v>1596</v>
      </c>
      <c r="C312" s="8"/>
      <c r="D312" s="40" t="str">
        <f>D$29</f>
        <v>高圧蒸気返り管</v>
      </c>
      <c r="E312" s="40" t="str">
        <f>E$29</f>
        <v>High pressure steam return pipe</v>
      </c>
      <c r="F312" s="74" t="s">
        <v>11097</v>
      </c>
      <c r="G312" s="16"/>
      <c r="H312" s="75"/>
    </row>
    <row r="313" spans="1:8" ht="24" x14ac:dyDescent="0.2">
      <c r="A313" s="8">
        <v>310</v>
      </c>
      <c r="B313" s="8" t="s">
        <v>1596</v>
      </c>
      <c r="C313" s="8"/>
      <c r="D313" s="29" t="s">
        <v>4829</v>
      </c>
      <c r="E313" s="16" t="s">
        <v>5087</v>
      </c>
      <c r="F313" s="75" t="s">
        <v>11098</v>
      </c>
      <c r="G313" s="16"/>
      <c r="H313" s="75"/>
    </row>
    <row r="314" spans="1:8" ht="13.2" x14ac:dyDescent="0.2">
      <c r="A314" s="8">
        <v>311</v>
      </c>
      <c r="B314" s="8" t="s">
        <v>1596</v>
      </c>
      <c r="C314" s="8"/>
      <c r="D314" s="40" t="str">
        <f>D$31</f>
        <v>空気抜き管</v>
      </c>
      <c r="E314" s="40" t="str">
        <f t="shared" ref="E314:F314" si="47">E$31</f>
        <v>Air purge pipe</v>
      </c>
      <c r="F314" s="40" t="str">
        <f t="shared" si="47"/>
        <v>Ống thông hơi</v>
      </c>
      <c r="G314" s="16"/>
      <c r="H314" s="75"/>
    </row>
    <row r="315" spans="1:8" ht="13.2" x14ac:dyDescent="0.2">
      <c r="A315" s="8">
        <v>312</v>
      </c>
      <c r="B315" s="8" t="s">
        <v>1596</v>
      </c>
      <c r="C315" s="8"/>
      <c r="D315" s="40" t="str">
        <f>D$33</f>
        <v>油送り管</v>
      </c>
      <c r="E315" s="40" t="str">
        <f t="shared" ref="E315:F315" si="48">E$33</f>
        <v>Oil supply pipe</v>
      </c>
      <c r="F315" s="40" t="str">
        <f t="shared" si="48"/>
        <v>Ống dẫn dầu</v>
      </c>
      <c r="G315" s="16"/>
      <c r="H315" s="75"/>
    </row>
    <row r="316" spans="1:8" ht="13.2" x14ac:dyDescent="0.2">
      <c r="A316" s="8">
        <v>313</v>
      </c>
      <c r="B316" s="8" t="s">
        <v>1596</v>
      </c>
      <c r="C316" s="8"/>
      <c r="D316" s="29" t="s">
        <v>11099</v>
      </c>
      <c r="E316" s="16" t="s">
        <v>11100</v>
      </c>
      <c r="F316" s="75" t="s">
        <v>11102</v>
      </c>
      <c r="G316" s="16"/>
      <c r="H316" s="75"/>
    </row>
    <row r="317" spans="1:8" ht="13.2" x14ac:dyDescent="0.2">
      <c r="A317" s="8">
        <v>314</v>
      </c>
      <c r="B317" s="8" t="s">
        <v>1596</v>
      </c>
      <c r="C317" s="8"/>
      <c r="D317" s="40" t="str">
        <f>D$35</f>
        <v>油返り管</v>
      </c>
      <c r="E317" s="40" t="str">
        <f>E$35</f>
        <v>Oil return pipe</v>
      </c>
      <c r="F317" s="74" t="s">
        <v>11101</v>
      </c>
      <c r="G317" s="16"/>
      <c r="H317" s="75"/>
    </row>
    <row r="318" spans="1:8" ht="13.2" x14ac:dyDescent="0.2">
      <c r="A318" s="8">
        <v>315</v>
      </c>
      <c r="B318" s="8" t="s">
        <v>1596</v>
      </c>
      <c r="C318" s="8"/>
      <c r="D318" s="29" t="s">
        <v>11103</v>
      </c>
      <c r="E318" s="16" t="s">
        <v>5102</v>
      </c>
      <c r="F318" s="75" t="s">
        <v>11104</v>
      </c>
      <c r="G318" s="16"/>
      <c r="H318" s="75"/>
    </row>
    <row r="319" spans="1:8" ht="13.2" x14ac:dyDescent="0.2">
      <c r="A319" s="8">
        <v>316</v>
      </c>
      <c r="B319" s="8" t="s">
        <v>1596</v>
      </c>
      <c r="C319" s="8"/>
      <c r="D319" s="40" t="str">
        <f>D$37</f>
        <v>油タンク通気管</v>
      </c>
      <c r="E319" s="40" t="str">
        <f t="shared" ref="E319:F319" si="49">E$37</f>
        <v>Oil tank vent pipe</v>
      </c>
      <c r="F319" s="40" t="str">
        <f t="shared" si="49"/>
        <v>Ống thông hơi thùng dầu</v>
      </c>
      <c r="G319" s="16"/>
      <c r="H319" s="75"/>
    </row>
    <row r="320" spans="1:8" ht="13.2" x14ac:dyDescent="0.2">
      <c r="A320" s="8">
        <v>317</v>
      </c>
      <c r="B320" s="8" t="s">
        <v>1596</v>
      </c>
      <c r="C320" s="8"/>
      <c r="D320" s="40" t="str">
        <f>D$39</f>
        <v>冷媒管</v>
      </c>
      <c r="E320" s="40" t="str">
        <f>E$39</f>
        <v>Refrigerant pipe</v>
      </c>
      <c r="F320" s="74" t="s">
        <v>11106</v>
      </c>
      <c r="G320" s="16"/>
      <c r="H320" s="75"/>
    </row>
    <row r="321" spans="1:8" ht="13.2" x14ac:dyDescent="0.2">
      <c r="A321" s="8">
        <v>318</v>
      </c>
      <c r="B321" s="8" t="s">
        <v>1596</v>
      </c>
      <c r="C321" s="8"/>
      <c r="D321" s="29" t="s">
        <v>11107</v>
      </c>
      <c r="E321" s="16" t="s">
        <v>5136</v>
      </c>
      <c r="F321" s="75" t="s">
        <v>11109</v>
      </c>
      <c r="G321" s="16"/>
      <c r="H321" s="75"/>
    </row>
    <row r="322" spans="1:8" ht="13.2" x14ac:dyDescent="0.2">
      <c r="A322" s="8">
        <v>319</v>
      </c>
      <c r="B322" s="8" t="s">
        <v>1596</v>
      </c>
      <c r="C322" s="8"/>
      <c r="D322" s="40" t="str">
        <f>D$41</f>
        <v>冷媒液管</v>
      </c>
      <c r="E322" s="40" t="str">
        <f>E$41</f>
        <v>Refrigerant liquid pipe</v>
      </c>
      <c r="F322" s="74" t="s">
        <v>11108</v>
      </c>
      <c r="G322" s="16"/>
      <c r="H322" s="75"/>
    </row>
    <row r="323" spans="1:8" ht="13.2" x14ac:dyDescent="0.2">
      <c r="A323" s="8">
        <v>320</v>
      </c>
      <c r="B323" s="8" t="s">
        <v>1596</v>
      </c>
      <c r="C323" s="8"/>
      <c r="D323" s="40" t="str">
        <f>D$43</f>
        <v>冷媒ガス管</v>
      </c>
      <c r="E323" s="40" t="str">
        <f>E$43</f>
        <v>Refrigerant gas pipe</v>
      </c>
      <c r="F323" s="74" t="s">
        <v>10735</v>
      </c>
      <c r="G323" s="16"/>
      <c r="H323" s="75"/>
    </row>
    <row r="324" spans="1:8" ht="13.2" x14ac:dyDescent="0.2">
      <c r="A324" s="8">
        <v>321</v>
      </c>
      <c r="B324" s="8" t="s">
        <v>1596</v>
      </c>
      <c r="C324" s="8"/>
      <c r="D324" s="40" t="str">
        <f>D$45</f>
        <v>冷却水送り管</v>
      </c>
      <c r="E324" s="40" t="str">
        <f>E$45</f>
        <v>Cooling water supply pipe</v>
      </c>
      <c r="F324" s="74" t="s">
        <v>10736</v>
      </c>
      <c r="G324" s="16"/>
      <c r="H324" s="75"/>
    </row>
    <row r="325" spans="1:8" ht="13.2" x14ac:dyDescent="0.2">
      <c r="A325" s="8">
        <v>322</v>
      </c>
      <c r="B325" s="8" t="s">
        <v>1596</v>
      </c>
      <c r="C325" s="8"/>
      <c r="D325" s="29" t="s">
        <v>11110</v>
      </c>
      <c r="E325" s="16" t="s">
        <v>5088</v>
      </c>
      <c r="F325" s="75" t="s">
        <v>11111</v>
      </c>
      <c r="G325" s="16"/>
      <c r="H325" s="75"/>
    </row>
    <row r="326" spans="1:8" ht="13.2" x14ac:dyDescent="0.2">
      <c r="A326" s="8">
        <v>323</v>
      </c>
      <c r="B326" s="8" t="s">
        <v>1596</v>
      </c>
      <c r="C326" s="8"/>
      <c r="D326" s="40" t="str">
        <f>D$47</f>
        <v>冷却水返り管</v>
      </c>
      <c r="E326" s="40" t="str">
        <f>E$47</f>
        <v>Cooling water return pipe</v>
      </c>
      <c r="F326" s="74" t="s">
        <v>10739</v>
      </c>
      <c r="G326" s="16"/>
      <c r="H326" s="75"/>
    </row>
    <row r="327" spans="1:8" ht="13.2" x14ac:dyDescent="0.2">
      <c r="A327" s="8">
        <v>324</v>
      </c>
      <c r="B327" s="8" t="s">
        <v>1596</v>
      </c>
      <c r="C327" s="8"/>
      <c r="D327" s="29" t="s">
        <v>4830</v>
      </c>
      <c r="E327" s="16" t="s">
        <v>5089</v>
      </c>
      <c r="F327" s="75" t="s">
        <v>11112</v>
      </c>
      <c r="G327" s="16"/>
      <c r="H327" s="75"/>
    </row>
    <row r="328" spans="1:8" ht="13.2" x14ac:dyDescent="0.2">
      <c r="A328" s="8">
        <v>325</v>
      </c>
      <c r="B328" s="8" t="s">
        <v>1596</v>
      </c>
      <c r="C328" s="8"/>
      <c r="D328" s="40" t="str">
        <f>D$49</f>
        <v>冷水送り管</v>
      </c>
      <c r="E328" s="40" t="str">
        <f>E$49</f>
        <v>Chilled water supply pipe</v>
      </c>
      <c r="F328" s="74" t="s">
        <v>10743</v>
      </c>
      <c r="G328" s="16"/>
      <c r="H328" s="75"/>
    </row>
    <row r="329" spans="1:8" ht="13.2" x14ac:dyDescent="0.2">
      <c r="A329" s="8">
        <v>326</v>
      </c>
      <c r="B329" s="8" t="s">
        <v>1596</v>
      </c>
      <c r="C329" s="8"/>
      <c r="D329" s="29" t="s">
        <v>11113</v>
      </c>
      <c r="E329" s="16" t="s">
        <v>5090</v>
      </c>
      <c r="F329" s="75" t="s">
        <v>11115</v>
      </c>
      <c r="G329" s="16"/>
      <c r="H329" s="75"/>
    </row>
    <row r="330" spans="1:8" ht="13.2" x14ac:dyDescent="0.2">
      <c r="A330" s="8">
        <v>327</v>
      </c>
      <c r="B330" s="8" t="s">
        <v>1596</v>
      </c>
      <c r="C330" s="8"/>
      <c r="D330" s="40" t="str">
        <f>D$51</f>
        <v>冷水返り管</v>
      </c>
      <c r="E330" s="40" t="str">
        <f>E$51</f>
        <v>Chilled water return pipe</v>
      </c>
      <c r="F330" s="74" t="s">
        <v>10746</v>
      </c>
      <c r="G330" s="16"/>
      <c r="H330" s="75"/>
    </row>
    <row r="331" spans="1:8" ht="13.2" x14ac:dyDescent="0.2">
      <c r="A331" s="8">
        <v>328</v>
      </c>
      <c r="B331" s="8" t="s">
        <v>1596</v>
      </c>
      <c r="C331" s="8"/>
      <c r="D331" s="29" t="s">
        <v>4831</v>
      </c>
      <c r="E331" s="16" t="s">
        <v>5091</v>
      </c>
      <c r="F331" s="75" t="s">
        <v>11114</v>
      </c>
      <c r="G331" s="16"/>
      <c r="H331" s="75"/>
    </row>
    <row r="332" spans="1:8" ht="13.2" x14ac:dyDescent="0.2">
      <c r="A332" s="8">
        <v>329</v>
      </c>
      <c r="B332" s="8" t="s">
        <v>1596</v>
      </c>
      <c r="C332" s="8">
        <v>43</v>
      </c>
      <c r="D332" s="40" t="str">
        <f>D$87</f>
        <v>名称</v>
      </c>
      <c r="E332" s="40" t="str">
        <f>E$87</f>
        <v>Name</v>
      </c>
      <c r="F332" s="74" t="s">
        <v>10566</v>
      </c>
      <c r="G332" s="16"/>
      <c r="H332" s="75"/>
    </row>
    <row r="333" spans="1:8" ht="13.2" x14ac:dyDescent="0.2">
      <c r="A333" s="8">
        <v>330</v>
      </c>
      <c r="B333" s="8" t="s">
        <v>1596</v>
      </c>
      <c r="C333" s="8"/>
      <c r="D333" s="40" t="str">
        <f>D$298</f>
        <v>SHASE図示記号・単線図示</v>
      </c>
      <c r="E333" s="40" t="str">
        <f>E$298</f>
        <v>SHASE drawing symbol, single line drawing</v>
      </c>
      <c r="F333" s="74" t="s">
        <v>14868</v>
      </c>
      <c r="G333" s="16"/>
      <c r="H333" s="75"/>
    </row>
    <row r="334" spans="1:8" ht="13.2" x14ac:dyDescent="0.2">
      <c r="A334" s="8">
        <v>331</v>
      </c>
      <c r="B334" s="8" t="s">
        <v>1596</v>
      </c>
      <c r="C334" s="8"/>
      <c r="D334" s="40" t="str">
        <f>D$299</f>
        <v>複線図示</v>
      </c>
      <c r="E334" s="40" t="str">
        <f>E$299</f>
        <v>Double line drawing</v>
      </c>
      <c r="F334" s="74" t="s">
        <v>14870</v>
      </c>
      <c r="G334" s="16"/>
      <c r="H334" s="75"/>
    </row>
    <row r="335" spans="1:8" ht="13.2" x14ac:dyDescent="0.2">
      <c r="A335" s="8">
        <v>332</v>
      </c>
      <c r="B335" s="8" t="s">
        <v>1596</v>
      </c>
      <c r="C335" s="8"/>
      <c r="D335" s="40" t="str">
        <f>D$300</f>
        <v>備考</v>
      </c>
      <c r="E335" s="40" t="str">
        <f>E$300</f>
        <v>Note</v>
      </c>
      <c r="F335" s="74" t="s">
        <v>10124</v>
      </c>
      <c r="G335" s="16"/>
      <c r="H335" s="75"/>
    </row>
    <row r="336" spans="1:8" ht="13.2" x14ac:dyDescent="0.2">
      <c r="A336" s="8">
        <v>333</v>
      </c>
      <c r="B336" s="8" t="s">
        <v>1596</v>
      </c>
      <c r="C336" s="8"/>
      <c r="D336" s="40" t="str">
        <f>D$18</f>
        <v>空調設備</v>
      </c>
      <c r="E336" s="40" t="str">
        <f>E$18</f>
        <v>Air-conditioning system</v>
      </c>
      <c r="F336" s="74" t="s">
        <v>10688</v>
      </c>
      <c r="G336" s="16"/>
      <c r="H336" s="75"/>
    </row>
    <row r="337" spans="1:8" ht="13.2" x14ac:dyDescent="0.2">
      <c r="A337" s="8">
        <v>334</v>
      </c>
      <c r="B337" s="8" t="s">
        <v>1596</v>
      </c>
      <c r="C337" s="8"/>
      <c r="D337" s="40" t="str">
        <f>D$57</f>
        <v>温水送り管</v>
      </c>
      <c r="E337" s="40" t="str">
        <f>E$57</f>
        <v>Hot water supply pipe</v>
      </c>
      <c r="F337" s="74" t="s">
        <v>10753</v>
      </c>
      <c r="G337" s="16"/>
      <c r="H337" s="75"/>
    </row>
    <row r="338" spans="1:8" ht="13.2" x14ac:dyDescent="0.2">
      <c r="A338" s="8">
        <v>335</v>
      </c>
      <c r="B338" s="8" t="s">
        <v>1596</v>
      </c>
      <c r="C338" s="8"/>
      <c r="D338" s="29" t="s">
        <v>4832</v>
      </c>
      <c r="E338" s="16" t="s">
        <v>5092</v>
      </c>
      <c r="F338" s="75" t="s">
        <v>11116</v>
      </c>
      <c r="G338" s="16"/>
      <c r="H338" s="75"/>
    </row>
    <row r="339" spans="1:8" ht="13.2" x14ac:dyDescent="0.2">
      <c r="A339" s="8">
        <v>336</v>
      </c>
      <c r="B339" s="8" t="s">
        <v>1596</v>
      </c>
      <c r="C339" s="8"/>
      <c r="D339" s="40" t="str">
        <f>D$59</f>
        <v>温水返り管</v>
      </c>
      <c r="E339" s="40" t="str">
        <f>E$59</f>
        <v>Hot water return pipe</v>
      </c>
      <c r="F339" s="74" t="s">
        <v>10757</v>
      </c>
      <c r="G339" s="16"/>
      <c r="H339" s="75"/>
    </row>
    <row r="340" spans="1:8" ht="13.2" x14ac:dyDescent="0.2">
      <c r="A340" s="8">
        <v>337</v>
      </c>
      <c r="B340" s="8" t="s">
        <v>1596</v>
      </c>
      <c r="C340" s="8"/>
      <c r="D340" s="29" t="s">
        <v>4833</v>
      </c>
      <c r="E340" s="16" t="s">
        <v>5093</v>
      </c>
      <c r="F340" s="75" t="s">
        <v>11117</v>
      </c>
      <c r="G340" s="16"/>
      <c r="H340" s="75"/>
    </row>
    <row r="341" spans="1:8" ht="13.2" x14ac:dyDescent="0.2">
      <c r="A341" s="8">
        <v>338</v>
      </c>
      <c r="B341" s="8" t="s">
        <v>1596</v>
      </c>
      <c r="C341" s="8"/>
      <c r="D341" s="40" t="str">
        <f>D$61</f>
        <v>高温水送り管</v>
      </c>
      <c r="E341" s="40" t="str">
        <f>E$61</f>
        <v>High temperature hot water supply pipe</v>
      </c>
      <c r="F341" s="74" t="s">
        <v>10761</v>
      </c>
      <c r="G341" s="16"/>
      <c r="H341" s="75"/>
    </row>
    <row r="342" spans="1:8" ht="13.2" x14ac:dyDescent="0.2">
      <c r="A342" s="8">
        <v>339</v>
      </c>
      <c r="B342" s="8" t="s">
        <v>1596</v>
      </c>
      <c r="C342" s="8"/>
      <c r="D342" s="29" t="s">
        <v>4834</v>
      </c>
      <c r="E342" s="16" t="s">
        <v>5094</v>
      </c>
      <c r="F342" s="75" t="s">
        <v>11118</v>
      </c>
      <c r="G342" s="16"/>
      <c r="H342" s="75"/>
    </row>
    <row r="343" spans="1:8" ht="13.2" x14ac:dyDescent="0.2">
      <c r="A343" s="8">
        <v>340</v>
      </c>
      <c r="B343" s="8" t="s">
        <v>1596</v>
      </c>
      <c r="C343" s="8"/>
      <c r="D343" s="40" t="str">
        <f>D$63</f>
        <v>高温水返り管</v>
      </c>
      <c r="E343" s="40" t="str">
        <f>E$63</f>
        <v>High temperature hot water return pipe</v>
      </c>
      <c r="F343" s="74" t="s">
        <v>11119</v>
      </c>
      <c r="G343" s="16"/>
      <c r="H343" s="75"/>
    </row>
    <row r="344" spans="1:8" ht="13.2" x14ac:dyDescent="0.2">
      <c r="A344" s="8">
        <v>341</v>
      </c>
      <c r="B344" s="8" t="s">
        <v>1596</v>
      </c>
      <c r="C344" s="8"/>
      <c r="D344" s="29" t="s">
        <v>4835</v>
      </c>
      <c r="E344" s="16" t="s">
        <v>5095</v>
      </c>
      <c r="F344" s="75" t="s">
        <v>11120</v>
      </c>
      <c r="G344" s="16"/>
      <c r="H344" s="75"/>
    </row>
    <row r="345" spans="1:8" ht="13.2" x14ac:dyDescent="0.2">
      <c r="A345" s="8">
        <v>342</v>
      </c>
      <c r="B345" s="8" t="s">
        <v>1596</v>
      </c>
      <c r="C345" s="8"/>
      <c r="D345" s="40" t="str">
        <f>D$65</f>
        <v>冷温水送り管</v>
      </c>
      <c r="E345" s="40" t="str">
        <f>E$65</f>
        <v>Chilled and hot water supply pipe</v>
      </c>
      <c r="F345" s="74" t="s">
        <v>10767</v>
      </c>
      <c r="G345" s="16"/>
      <c r="H345" s="75"/>
    </row>
    <row r="346" spans="1:8" ht="13.2" x14ac:dyDescent="0.2">
      <c r="A346" s="8">
        <v>343</v>
      </c>
      <c r="B346" s="8" t="s">
        <v>1596</v>
      </c>
      <c r="C346" s="8"/>
      <c r="D346" s="29" t="s">
        <v>4836</v>
      </c>
      <c r="E346" s="16" t="s">
        <v>5096</v>
      </c>
      <c r="F346" s="75" t="s">
        <v>11121</v>
      </c>
      <c r="G346" s="16"/>
      <c r="H346" s="75"/>
    </row>
    <row r="347" spans="1:8" ht="13.2" x14ac:dyDescent="0.2">
      <c r="A347" s="8">
        <v>344</v>
      </c>
      <c r="B347" s="8" t="s">
        <v>1596</v>
      </c>
      <c r="C347" s="8"/>
      <c r="D347" s="40" t="str">
        <f>D$67</f>
        <v>冷温水返り管</v>
      </c>
      <c r="E347" s="40" t="str">
        <f>E$67</f>
        <v>Chilled and hot water return pipe</v>
      </c>
      <c r="F347" s="74" t="s">
        <v>10771</v>
      </c>
      <c r="G347" s="16"/>
      <c r="H347" s="75"/>
    </row>
    <row r="348" spans="1:8" ht="13.2" x14ac:dyDescent="0.2">
      <c r="A348" s="8">
        <v>345</v>
      </c>
      <c r="B348" s="8" t="s">
        <v>1596</v>
      </c>
      <c r="C348" s="8"/>
      <c r="D348" s="29" t="s">
        <v>4837</v>
      </c>
      <c r="E348" s="16" t="s">
        <v>5097</v>
      </c>
      <c r="F348" s="75" t="s">
        <v>11122</v>
      </c>
      <c r="G348" s="16"/>
      <c r="H348" s="75"/>
    </row>
    <row r="349" spans="1:8" ht="13.2" x14ac:dyDescent="0.2">
      <c r="A349" s="8">
        <v>346</v>
      </c>
      <c r="B349" s="8" t="s">
        <v>1596</v>
      </c>
      <c r="C349" s="8"/>
      <c r="D349" s="40" t="str">
        <f>D$69</f>
        <v>熱源水送り管</v>
      </c>
      <c r="E349" s="40" t="str">
        <f>E$69</f>
        <v>Heat source water supply pipe</v>
      </c>
      <c r="F349" s="74" t="s">
        <v>10775</v>
      </c>
      <c r="G349" s="16"/>
      <c r="H349" s="75"/>
    </row>
    <row r="350" spans="1:8" ht="13.2" x14ac:dyDescent="0.2">
      <c r="A350" s="8">
        <v>347</v>
      </c>
      <c r="B350" s="8" t="s">
        <v>1596</v>
      </c>
      <c r="C350" s="8"/>
      <c r="D350" s="29" t="s">
        <v>4838</v>
      </c>
      <c r="E350" s="16" t="s">
        <v>5098</v>
      </c>
      <c r="F350" s="75" t="s">
        <v>11123</v>
      </c>
      <c r="G350" s="16"/>
      <c r="H350" s="75"/>
    </row>
    <row r="351" spans="1:8" ht="13.2" x14ac:dyDescent="0.2">
      <c r="A351" s="8">
        <v>348</v>
      </c>
      <c r="B351" s="8" t="s">
        <v>1596</v>
      </c>
      <c r="C351" s="8"/>
      <c r="D351" s="40" t="str">
        <f>D$71</f>
        <v>熱源水返り管</v>
      </c>
      <c r="E351" s="40" t="str">
        <f>E$71</f>
        <v>Heat source water return pipe</v>
      </c>
      <c r="F351" s="74" t="s">
        <v>10778</v>
      </c>
      <c r="G351" s="16"/>
      <c r="H351" s="75"/>
    </row>
    <row r="352" spans="1:8" ht="13.2" x14ac:dyDescent="0.2">
      <c r="A352" s="8">
        <v>349</v>
      </c>
      <c r="B352" s="8" t="s">
        <v>1596</v>
      </c>
      <c r="C352" s="8"/>
      <c r="D352" s="29" t="s">
        <v>4839</v>
      </c>
      <c r="E352" s="16" t="s">
        <v>5099</v>
      </c>
      <c r="F352" s="75" t="s">
        <v>11124</v>
      </c>
      <c r="G352" s="16"/>
      <c r="H352" s="75"/>
    </row>
    <row r="353" spans="1:8" ht="13.2" x14ac:dyDescent="0.2">
      <c r="A353" s="8">
        <v>350</v>
      </c>
      <c r="B353" s="8" t="s">
        <v>1596</v>
      </c>
      <c r="C353" s="8"/>
      <c r="D353" s="40" t="str">
        <f>D$73</f>
        <v>ブライン送り管</v>
      </c>
      <c r="E353" s="40" t="str">
        <f t="shared" ref="E353:F353" si="50">E$73</f>
        <v>Brine supply pipe</v>
      </c>
      <c r="F353" s="40" t="str">
        <f t="shared" si="50"/>
        <v>Ống cấp nước muối</v>
      </c>
      <c r="G353" s="16"/>
      <c r="H353" s="75"/>
    </row>
    <row r="354" spans="1:8" ht="13.2" x14ac:dyDescent="0.2">
      <c r="A354" s="8">
        <v>351</v>
      </c>
      <c r="B354" s="8" t="s">
        <v>1596</v>
      </c>
      <c r="C354" s="8"/>
      <c r="D354" s="29" t="s">
        <v>4840</v>
      </c>
      <c r="E354" s="16" t="s">
        <v>5100</v>
      </c>
      <c r="F354" s="75" t="s">
        <v>14845</v>
      </c>
      <c r="G354" s="16"/>
      <c r="H354" s="75"/>
    </row>
    <row r="355" spans="1:8" ht="13.2" x14ac:dyDescent="0.2">
      <c r="A355" s="8">
        <v>352</v>
      </c>
      <c r="B355" s="8" t="s">
        <v>1596</v>
      </c>
      <c r="C355" s="8"/>
      <c r="D355" s="40" t="str">
        <f>D$75</f>
        <v>ブライン返り管</v>
      </c>
      <c r="E355" s="40" t="str">
        <f t="shared" ref="E355:F355" si="51">E$75</f>
        <v>Brine return pipe</v>
      </c>
      <c r="F355" s="40" t="str">
        <f t="shared" si="51"/>
        <v>Ống hồi nước muối</v>
      </c>
      <c r="G355" s="16"/>
      <c r="H355" s="75"/>
    </row>
    <row r="356" spans="1:8" ht="13.2" x14ac:dyDescent="0.2">
      <c r="A356" s="8">
        <v>353</v>
      </c>
      <c r="B356" s="8" t="s">
        <v>1596</v>
      </c>
      <c r="C356" s="8"/>
      <c r="D356" s="29" t="s">
        <v>4841</v>
      </c>
      <c r="E356" s="16" t="s">
        <v>5101</v>
      </c>
      <c r="F356" s="75" t="s">
        <v>14846</v>
      </c>
      <c r="G356" s="16"/>
      <c r="H356" s="75"/>
    </row>
    <row r="357" spans="1:8" ht="13.2" x14ac:dyDescent="0.2">
      <c r="A357" s="8">
        <v>354</v>
      </c>
      <c r="B357" s="8" t="s">
        <v>1596</v>
      </c>
      <c r="C357" s="8"/>
      <c r="D357" s="40" t="str">
        <f>D$77</f>
        <v>膨張管</v>
      </c>
      <c r="E357" s="40" t="str">
        <f>E$77</f>
        <v>Expansion pipe</v>
      </c>
      <c r="F357" s="101" t="s">
        <v>10789</v>
      </c>
      <c r="G357" s="16"/>
      <c r="H357" s="75"/>
    </row>
    <row r="358" spans="1:8" ht="13.2" x14ac:dyDescent="0.2">
      <c r="A358" s="8">
        <v>355</v>
      </c>
      <c r="B358" s="8" t="s">
        <v>1596</v>
      </c>
      <c r="C358" s="8"/>
      <c r="D358" s="29" t="s">
        <v>11125</v>
      </c>
      <c r="E358" s="16" t="s">
        <v>5103</v>
      </c>
      <c r="F358" s="75" t="s">
        <v>11126</v>
      </c>
      <c r="G358" s="16"/>
      <c r="H358" s="75"/>
    </row>
    <row r="359" spans="1:8" ht="13.2" x14ac:dyDescent="0.2">
      <c r="A359" s="8">
        <v>356</v>
      </c>
      <c r="B359" s="8" t="s">
        <v>1596</v>
      </c>
      <c r="C359" s="8"/>
      <c r="D359" s="40" t="str">
        <f>D$79</f>
        <v>ドレン管</v>
      </c>
      <c r="E359" s="40" t="str">
        <f t="shared" ref="E359:F359" si="52">E$79</f>
        <v>Drain pipe</v>
      </c>
      <c r="F359" s="40" t="str">
        <f t="shared" si="52"/>
        <v>Ống thoát nước</v>
      </c>
      <c r="G359" s="16"/>
      <c r="H359" s="75"/>
    </row>
    <row r="360" spans="1:8" ht="13.2" x14ac:dyDescent="0.2">
      <c r="A360" s="8">
        <v>357</v>
      </c>
      <c r="B360" s="8" t="s">
        <v>1596</v>
      </c>
      <c r="C360" s="8"/>
      <c r="D360" s="40" t="str">
        <f>D$81</f>
        <v>加湿補給水管</v>
      </c>
      <c r="E360" s="40" t="str">
        <f t="shared" ref="E360" si="53">E$81</f>
        <v>Humidifying makeup water</v>
      </c>
      <c r="F360" s="40" t="str">
        <f>F$81</f>
        <v>Ống bổ sung độ ẩm</v>
      </c>
      <c r="G360" s="16"/>
      <c r="H360" s="75"/>
    </row>
    <row r="361" spans="1:8" ht="13.2" x14ac:dyDescent="0.2">
      <c r="A361" s="8">
        <v>358</v>
      </c>
      <c r="B361" s="8" t="s">
        <v>1596</v>
      </c>
      <c r="C361" s="40">
        <f>C362</f>
        <v>44</v>
      </c>
      <c r="D361" s="40" t="str">
        <f>目次!D$27</f>
        <v>3.配管設計図の見方</v>
      </c>
      <c r="E361" s="40" t="str">
        <f>目次!E$27</f>
        <v>3. How to understand piping design drawing</v>
      </c>
      <c r="F361" s="40" t="str">
        <f>目次!F$27</f>
        <v>3. Cách đọc bản thiết kế đường ống</v>
      </c>
      <c r="G361" s="16"/>
      <c r="H361" s="75"/>
    </row>
    <row r="362" spans="1:8" ht="13.2" x14ac:dyDescent="0.2">
      <c r="A362" s="8">
        <v>359</v>
      </c>
      <c r="B362" s="8" t="s">
        <v>1596</v>
      </c>
      <c r="C362" s="29">
        <v>44</v>
      </c>
      <c r="D362" s="29" t="s">
        <v>4825</v>
      </c>
      <c r="E362" s="29" t="s">
        <v>4826</v>
      </c>
      <c r="F362" s="78" t="s">
        <v>11129</v>
      </c>
      <c r="G362" s="16"/>
      <c r="H362" s="75"/>
    </row>
    <row r="363" spans="1:8" ht="13.2" x14ac:dyDescent="0.2">
      <c r="A363" s="8">
        <v>360</v>
      </c>
      <c r="B363" s="8" t="s">
        <v>1596</v>
      </c>
      <c r="C363" s="29"/>
      <c r="D363" s="29" t="s">
        <v>4853</v>
      </c>
      <c r="E363" s="29" t="s">
        <v>4858</v>
      </c>
      <c r="F363" s="78" t="s">
        <v>11130</v>
      </c>
      <c r="G363" s="16"/>
      <c r="H363" s="75"/>
    </row>
    <row r="364" spans="1:8" ht="13.2" x14ac:dyDescent="0.2">
      <c r="A364" s="8">
        <v>361</v>
      </c>
      <c r="B364" s="8" t="s">
        <v>1596</v>
      </c>
      <c r="C364" s="29"/>
      <c r="D364" s="29" t="s">
        <v>4854</v>
      </c>
      <c r="E364" s="29" t="s">
        <v>4859</v>
      </c>
      <c r="F364" s="78" t="s">
        <v>11131</v>
      </c>
      <c r="G364" s="16"/>
      <c r="H364" s="75"/>
    </row>
    <row r="365" spans="1:8" ht="13.2" x14ac:dyDescent="0.2">
      <c r="A365" s="8">
        <v>362</v>
      </c>
      <c r="B365" s="8" t="s">
        <v>1596</v>
      </c>
      <c r="C365" s="29"/>
      <c r="D365" s="40" t="str">
        <f>D$98</f>
        <v>管材記号</v>
      </c>
      <c r="E365" s="40" t="str">
        <f>E$98</f>
        <v>Piping material mark</v>
      </c>
      <c r="F365" s="74" t="s">
        <v>10815</v>
      </c>
      <c r="G365" s="16"/>
      <c r="H365" s="75"/>
    </row>
    <row r="366" spans="1:8" ht="13.2" x14ac:dyDescent="0.2">
      <c r="A366" s="8">
        <v>363</v>
      </c>
      <c r="B366" s="8" t="s">
        <v>1596</v>
      </c>
      <c r="C366" s="29"/>
      <c r="D366" s="29" t="s">
        <v>11132</v>
      </c>
      <c r="E366" s="29" t="s">
        <v>4857</v>
      </c>
      <c r="F366" s="78" t="s">
        <v>11133</v>
      </c>
      <c r="G366" s="16"/>
      <c r="H366" s="75"/>
    </row>
    <row r="367" spans="1:8" ht="13.2" x14ac:dyDescent="0.2">
      <c r="A367" s="8">
        <v>364</v>
      </c>
      <c r="B367" s="8" t="s">
        <v>1596</v>
      </c>
      <c r="C367" s="29"/>
      <c r="D367" s="40" t="str">
        <f>D$300</f>
        <v>備考</v>
      </c>
      <c r="E367" s="40" t="str">
        <f>E$300</f>
        <v>Note</v>
      </c>
      <c r="F367" s="74" t="s">
        <v>10124</v>
      </c>
      <c r="G367" s="16"/>
      <c r="H367" s="75"/>
    </row>
    <row r="368" spans="1:8" ht="13.2" x14ac:dyDescent="0.2">
      <c r="A368" s="8">
        <v>365</v>
      </c>
      <c r="B368" s="8" t="s">
        <v>1596</v>
      </c>
      <c r="C368" s="29"/>
      <c r="D368" s="40" t="str">
        <f>D$18</f>
        <v>空調設備</v>
      </c>
      <c r="E368" s="40" t="str">
        <f>E$18</f>
        <v>Air-conditioning system</v>
      </c>
      <c r="F368" s="74" t="s">
        <v>10688</v>
      </c>
      <c r="G368" s="16"/>
      <c r="H368" s="75"/>
    </row>
    <row r="369" spans="1:8" ht="26.4" x14ac:dyDescent="0.2">
      <c r="A369" s="8">
        <v>366</v>
      </c>
      <c r="B369" s="8" t="s">
        <v>1596</v>
      </c>
      <c r="C369" s="8"/>
      <c r="D369" s="16" t="s">
        <v>11134</v>
      </c>
      <c r="E369" s="16" t="s">
        <v>4842</v>
      </c>
      <c r="F369" s="75" t="s">
        <v>11135</v>
      </c>
      <c r="G369" s="16"/>
      <c r="H369" s="75"/>
    </row>
    <row r="370" spans="1:8" ht="13.2" x14ac:dyDescent="0.2">
      <c r="A370" s="8">
        <v>367</v>
      </c>
      <c r="B370" s="8" t="s">
        <v>1596</v>
      </c>
      <c r="C370" s="8"/>
      <c r="D370" s="16" t="s">
        <v>4862</v>
      </c>
      <c r="E370" s="16" t="s">
        <v>11136</v>
      </c>
      <c r="F370" s="75" t="s">
        <v>11231</v>
      </c>
      <c r="G370" s="16"/>
      <c r="H370" s="75"/>
    </row>
    <row r="371" spans="1:8" ht="13.2" x14ac:dyDescent="0.2">
      <c r="A371" s="8">
        <v>368</v>
      </c>
      <c r="B371" s="8" t="s">
        <v>1596</v>
      </c>
      <c r="C371" s="8"/>
      <c r="D371" s="16" t="s">
        <v>4863</v>
      </c>
      <c r="E371" s="16" t="s">
        <v>4884</v>
      </c>
      <c r="F371" s="75" t="s">
        <v>11137</v>
      </c>
      <c r="G371" s="16"/>
      <c r="H371" s="75"/>
    </row>
    <row r="372" spans="1:8" ht="26.4" x14ac:dyDescent="0.2">
      <c r="A372" s="8">
        <v>369</v>
      </c>
      <c r="B372" s="8" t="s">
        <v>1596</v>
      </c>
      <c r="C372" s="8"/>
      <c r="D372" s="16" t="s">
        <v>11138</v>
      </c>
      <c r="E372" s="16" t="s">
        <v>4843</v>
      </c>
      <c r="F372" s="75" t="s">
        <v>11139</v>
      </c>
      <c r="G372" s="16"/>
      <c r="H372" s="75"/>
    </row>
    <row r="373" spans="1:8" ht="13.2" x14ac:dyDescent="0.2">
      <c r="A373" s="8">
        <v>370</v>
      </c>
      <c r="B373" s="8" t="s">
        <v>1596</v>
      </c>
      <c r="C373" s="8"/>
      <c r="D373" s="16" t="s">
        <v>11140</v>
      </c>
      <c r="E373" s="16" t="s">
        <v>4882</v>
      </c>
      <c r="F373" s="75" t="s">
        <v>11141</v>
      </c>
      <c r="G373" s="16"/>
      <c r="H373" s="75"/>
    </row>
    <row r="374" spans="1:8" ht="13.2" x14ac:dyDescent="0.2">
      <c r="A374" s="8">
        <v>371</v>
      </c>
      <c r="B374" s="8" t="s">
        <v>1596</v>
      </c>
      <c r="C374" s="8"/>
      <c r="D374" s="16" t="s">
        <v>11142</v>
      </c>
      <c r="E374" s="16" t="s">
        <v>4885</v>
      </c>
      <c r="F374" s="75" t="s">
        <v>14848</v>
      </c>
      <c r="G374" s="16"/>
      <c r="H374" s="75"/>
    </row>
    <row r="375" spans="1:8" ht="13.2" x14ac:dyDescent="0.2">
      <c r="A375" s="8">
        <v>372</v>
      </c>
      <c r="B375" s="8" t="s">
        <v>1596</v>
      </c>
      <c r="C375" s="8"/>
      <c r="D375" s="16" t="s">
        <v>11144</v>
      </c>
      <c r="E375" s="16" t="s">
        <v>4883</v>
      </c>
      <c r="F375" s="75" t="s">
        <v>11145</v>
      </c>
      <c r="G375" s="16"/>
      <c r="H375" s="75"/>
    </row>
    <row r="376" spans="1:8" ht="13.2" x14ac:dyDescent="0.2">
      <c r="A376" s="8">
        <v>373</v>
      </c>
      <c r="B376" s="8" t="s">
        <v>1596</v>
      </c>
      <c r="C376" s="8"/>
      <c r="D376" s="16" t="s">
        <v>11146</v>
      </c>
      <c r="E376" s="16" t="s">
        <v>4844</v>
      </c>
      <c r="F376" s="75" t="s">
        <v>11147</v>
      </c>
      <c r="G376" s="16"/>
      <c r="H376" s="75"/>
    </row>
    <row r="377" spans="1:8" ht="13.2" x14ac:dyDescent="0.2">
      <c r="A377" s="8">
        <v>374</v>
      </c>
      <c r="B377" s="8" t="s">
        <v>1596</v>
      </c>
      <c r="C377" s="8"/>
      <c r="D377" s="16" t="s">
        <v>11148</v>
      </c>
      <c r="E377" s="16" t="s">
        <v>4866</v>
      </c>
      <c r="F377" s="75" t="s">
        <v>11152</v>
      </c>
      <c r="G377" s="16"/>
      <c r="H377" s="75"/>
    </row>
    <row r="378" spans="1:8" ht="13.2" x14ac:dyDescent="0.2">
      <c r="A378" s="8">
        <v>375</v>
      </c>
      <c r="B378" s="8" t="s">
        <v>1596</v>
      </c>
      <c r="C378" s="8"/>
      <c r="D378" s="16" t="s">
        <v>4864</v>
      </c>
      <c r="E378" s="16" t="s">
        <v>4867</v>
      </c>
      <c r="F378" s="75" t="s">
        <v>11149</v>
      </c>
      <c r="G378" s="16"/>
      <c r="H378" s="75"/>
    </row>
    <row r="379" spans="1:8" ht="13.2" x14ac:dyDescent="0.2">
      <c r="A379" s="8">
        <v>376</v>
      </c>
      <c r="B379" s="8" t="s">
        <v>1596</v>
      </c>
      <c r="C379" s="8"/>
      <c r="D379" s="16" t="s">
        <v>11150</v>
      </c>
      <c r="E379" s="16" t="s">
        <v>4845</v>
      </c>
      <c r="F379" s="75" t="s">
        <v>11151</v>
      </c>
      <c r="G379" s="16"/>
      <c r="H379" s="75"/>
    </row>
    <row r="380" spans="1:8" ht="13.2" x14ac:dyDescent="0.2">
      <c r="A380" s="8">
        <v>377</v>
      </c>
      <c r="B380" s="8" t="s">
        <v>1596</v>
      </c>
      <c r="C380" s="8"/>
      <c r="D380" s="18" t="str">
        <f>D$377</f>
        <v>内面:塩ビライニング</v>
      </c>
      <c r="E380" s="18" t="str">
        <f>E$377</f>
        <v>Inner face: rigid PVC lined</v>
      </c>
      <c r="F380" s="74" t="s">
        <v>11152</v>
      </c>
      <c r="G380" s="16"/>
      <c r="H380" s="75"/>
    </row>
    <row r="381" spans="1:8" ht="13.2" x14ac:dyDescent="0.2">
      <c r="A381" s="8">
        <v>378</v>
      </c>
      <c r="B381" s="8" t="s">
        <v>1596</v>
      </c>
      <c r="C381" s="8"/>
      <c r="D381" s="16" t="s">
        <v>11153</v>
      </c>
      <c r="E381" s="16" t="s">
        <v>4868</v>
      </c>
      <c r="F381" s="75" t="s">
        <v>11156</v>
      </c>
      <c r="G381" s="16"/>
      <c r="H381" s="75"/>
    </row>
    <row r="382" spans="1:8" ht="13.2" x14ac:dyDescent="0.2">
      <c r="A382" s="8">
        <v>379</v>
      </c>
      <c r="B382" s="8" t="s">
        <v>1596</v>
      </c>
      <c r="C382" s="8"/>
      <c r="D382" s="16" t="s">
        <v>11154</v>
      </c>
      <c r="E382" s="16" t="s">
        <v>4846</v>
      </c>
      <c r="F382" s="75" t="s">
        <v>11155</v>
      </c>
      <c r="G382" s="16"/>
      <c r="H382" s="75"/>
    </row>
    <row r="383" spans="1:8" ht="13.2" x14ac:dyDescent="0.2">
      <c r="A383" s="8">
        <v>380</v>
      </c>
      <c r="B383" s="8" t="s">
        <v>1596</v>
      </c>
      <c r="C383" s="8"/>
      <c r="D383" s="18" t="str">
        <f>D$377</f>
        <v>内面:塩ビライニング</v>
      </c>
      <c r="E383" s="18" t="str">
        <f>E$377</f>
        <v>Inner face: rigid PVC lined</v>
      </c>
      <c r="F383" s="74" t="s">
        <v>11152</v>
      </c>
      <c r="G383" s="16"/>
      <c r="H383" s="75"/>
    </row>
    <row r="384" spans="1:8" ht="13.2" x14ac:dyDescent="0.2">
      <c r="A384" s="8">
        <v>381</v>
      </c>
      <c r="B384" s="8" t="s">
        <v>1596</v>
      </c>
      <c r="C384" s="8"/>
      <c r="D384" s="16" t="s">
        <v>4865</v>
      </c>
      <c r="E384" s="16" t="s">
        <v>4869</v>
      </c>
      <c r="F384" s="75" t="s">
        <v>11157</v>
      </c>
      <c r="G384" s="16"/>
      <c r="H384" s="75"/>
    </row>
    <row r="385" spans="1:8" ht="13.2" x14ac:dyDescent="0.2">
      <c r="A385" s="8">
        <v>382</v>
      </c>
      <c r="B385" s="8" t="s">
        <v>1596</v>
      </c>
      <c r="C385" s="8"/>
      <c r="D385" s="16" t="s">
        <v>11158</v>
      </c>
      <c r="E385" s="16" t="s">
        <v>4847</v>
      </c>
      <c r="F385" s="75" t="s">
        <v>11159</v>
      </c>
      <c r="G385" s="16"/>
      <c r="H385" s="75"/>
    </row>
    <row r="386" spans="1:8" ht="13.2" x14ac:dyDescent="0.2">
      <c r="A386" s="8">
        <v>383</v>
      </c>
      <c r="B386" s="8" t="s">
        <v>1596</v>
      </c>
      <c r="C386" s="8"/>
      <c r="D386" s="16" t="s">
        <v>11160</v>
      </c>
      <c r="E386" s="16" t="s">
        <v>4886</v>
      </c>
      <c r="F386" s="75" t="s">
        <v>11161</v>
      </c>
      <c r="G386" s="16"/>
      <c r="H386" s="75"/>
    </row>
    <row r="387" spans="1:8" ht="13.2" x14ac:dyDescent="0.2">
      <c r="A387" s="8">
        <v>384</v>
      </c>
      <c r="B387" s="8" t="s">
        <v>1596</v>
      </c>
      <c r="C387" s="8"/>
      <c r="D387" s="16" t="s">
        <v>11162</v>
      </c>
      <c r="E387" s="16" t="s">
        <v>4848</v>
      </c>
      <c r="F387" s="75" t="s">
        <v>11163</v>
      </c>
      <c r="G387" s="16"/>
      <c r="H387" s="75"/>
    </row>
    <row r="388" spans="1:8" ht="13.2" x14ac:dyDescent="0.2">
      <c r="A388" s="8">
        <v>385</v>
      </c>
      <c r="B388" s="8" t="s">
        <v>1596</v>
      </c>
      <c r="C388" s="8"/>
      <c r="D388" s="16" t="s">
        <v>11164</v>
      </c>
      <c r="E388" s="16" t="s">
        <v>4887</v>
      </c>
      <c r="F388" s="75" t="s">
        <v>11165</v>
      </c>
      <c r="G388" s="16"/>
      <c r="H388" s="75"/>
    </row>
    <row r="389" spans="1:8" ht="26.4" x14ac:dyDescent="0.2">
      <c r="A389" s="8">
        <v>386</v>
      </c>
      <c r="B389" s="8" t="s">
        <v>1596</v>
      </c>
      <c r="C389" s="8"/>
      <c r="D389" s="18" t="str">
        <f>D$121</f>
        <v>フランジ付耐熱性樹脂ライニング鋼管</v>
      </c>
      <c r="E389" s="18" t="str">
        <f>E$121</f>
        <v>Heat-resistance resin lined steel pipe with flange</v>
      </c>
      <c r="F389" s="74" t="s">
        <v>11166</v>
      </c>
      <c r="G389" s="16"/>
      <c r="H389" s="75"/>
    </row>
    <row r="390" spans="1:8" ht="13.2" x14ac:dyDescent="0.2">
      <c r="A390" s="8">
        <v>387</v>
      </c>
      <c r="B390" s="8" t="s">
        <v>1596</v>
      </c>
      <c r="C390" s="8"/>
      <c r="D390" s="16" t="s">
        <v>11167</v>
      </c>
      <c r="E390" s="16" t="s">
        <v>14860</v>
      </c>
      <c r="F390" s="75" t="s">
        <v>14861</v>
      </c>
      <c r="G390" s="16"/>
      <c r="H390" s="75"/>
    </row>
    <row r="391" spans="1:8" ht="24" x14ac:dyDescent="0.2">
      <c r="A391" s="8">
        <v>388</v>
      </c>
      <c r="B391" s="8" t="s">
        <v>1596</v>
      </c>
      <c r="C391" s="8"/>
      <c r="D391" s="16" t="s">
        <v>11168</v>
      </c>
      <c r="E391" s="16" t="s">
        <v>14862</v>
      </c>
      <c r="F391" s="75" t="s">
        <v>11169</v>
      </c>
      <c r="G391" s="16"/>
      <c r="H391" s="75"/>
    </row>
    <row r="392" spans="1:8" ht="13.2" x14ac:dyDescent="0.2">
      <c r="A392" s="8">
        <v>389</v>
      </c>
      <c r="B392" s="8" t="s">
        <v>1596</v>
      </c>
      <c r="C392" s="8"/>
      <c r="D392" s="16" t="s">
        <v>11170</v>
      </c>
      <c r="E392" s="16" t="s">
        <v>14863</v>
      </c>
      <c r="F392" s="75" t="s">
        <v>14864</v>
      </c>
      <c r="G392" s="16"/>
      <c r="H392" s="75"/>
    </row>
    <row r="393" spans="1:8" ht="24" x14ac:dyDescent="0.2">
      <c r="A393" s="8">
        <v>390</v>
      </c>
      <c r="B393" s="8" t="s">
        <v>1596</v>
      </c>
      <c r="C393" s="8"/>
      <c r="D393" s="18" t="str">
        <f>D$391</f>
        <v>ポリエチレン粉体ライニング鋼管(A～DはVLP同様)</v>
      </c>
      <c r="E393" s="18" t="str">
        <f>E$391</f>
        <v>Polyethylene powder coated steel pipe (Difference of A, B, D are same to VA, VB, VD.)</v>
      </c>
      <c r="F393" s="74" t="s">
        <v>11169</v>
      </c>
      <c r="G393" s="16"/>
      <c r="H393" s="75"/>
    </row>
    <row r="394" spans="1:8" ht="13.2" x14ac:dyDescent="0.2">
      <c r="A394" s="8">
        <v>391</v>
      </c>
      <c r="B394" s="8" t="s">
        <v>1596</v>
      </c>
      <c r="C394" s="8"/>
      <c r="D394" s="18" t="str">
        <f>D$124</f>
        <v>一般配管用ステンレス鋼管</v>
      </c>
      <c r="E394" s="18" t="str">
        <f>E$124</f>
        <v>Light gauge stainless steel pipe for normal use</v>
      </c>
      <c r="F394" s="74" t="s">
        <v>10958</v>
      </c>
      <c r="G394" s="16"/>
      <c r="H394" s="75"/>
    </row>
    <row r="395" spans="1:8" ht="13.2" x14ac:dyDescent="0.2">
      <c r="A395" s="8">
        <v>392</v>
      </c>
      <c r="B395" s="8" t="s">
        <v>1596</v>
      </c>
      <c r="C395" s="8"/>
      <c r="D395" s="18" t="str">
        <f>D$375</f>
        <v>フランジ継手(図例)</v>
      </c>
      <c r="E395" s="18" t="str">
        <f>E$375</f>
        <v>Flange fitting (drawing sample)</v>
      </c>
      <c r="F395" s="74" t="s">
        <v>11145</v>
      </c>
      <c r="G395" s="16"/>
      <c r="H395" s="75"/>
    </row>
    <row r="396" spans="1:8" ht="13.2" x14ac:dyDescent="0.2">
      <c r="A396" s="8">
        <v>393</v>
      </c>
      <c r="B396" s="8" t="s">
        <v>1596</v>
      </c>
      <c r="C396" s="8"/>
      <c r="D396" s="16" t="s">
        <v>4870</v>
      </c>
      <c r="E396" s="16" t="s">
        <v>4888</v>
      </c>
      <c r="F396" s="75" t="s">
        <v>11171</v>
      </c>
      <c r="G396" s="16"/>
      <c r="H396" s="75"/>
    </row>
    <row r="397" spans="1:8" ht="13.2" x14ac:dyDescent="0.2">
      <c r="A397" s="8">
        <v>394</v>
      </c>
      <c r="B397" s="8" t="s">
        <v>1596</v>
      </c>
      <c r="C397" s="8"/>
      <c r="D397" s="16" t="s">
        <v>11173</v>
      </c>
      <c r="E397" s="16" t="s">
        <v>4889</v>
      </c>
      <c r="F397" s="75" t="s">
        <v>11172</v>
      </c>
      <c r="G397" s="16"/>
      <c r="H397" s="75"/>
    </row>
    <row r="398" spans="1:8" ht="13.2" x14ac:dyDescent="0.2">
      <c r="A398" s="8">
        <v>395</v>
      </c>
      <c r="B398" s="8" t="s">
        <v>1596</v>
      </c>
      <c r="C398" s="8"/>
      <c r="D398" s="18" t="str">
        <f>D$373</f>
        <v>SCH-厚さ表示</v>
      </c>
      <c r="E398" s="18" t="str">
        <f>E$373</f>
        <v>Sch: thickness</v>
      </c>
      <c r="F398" s="74" t="s">
        <v>11141</v>
      </c>
      <c r="G398" s="16"/>
      <c r="H398" s="75"/>
    </row>
    <row r="399" spans="1:8" ht="13.2" x14ac:dyDescent="0.2">
      <c r="A399" s="8">
        <v>396</v>
      </c>
      <c r="B399" s="8" t="s">
        <v>1596</v>
      </c>
      <c r="C399" s="8"/>
      <c r="D399" s="18" t="str">
        <f>D$375</f>
        <v>フランジ継手(図例)</v>
      </c>
      <c r="E399" s="18" t="str">
        <f>E$375</f>
        <v>Flange fitting (drawing sample)</v>
      </c>
      <c r="F399" s="74" t="s">
        <v>11145</v>
      </c>
      <c r="G399" s="16"/>
      <c r="H399" s="75"/>
    </row>
    <row r="400" spans="1:8" ht="13.2" x14ac:dyDescent="0.2">
      <c r="A400" s="8">
        <v>397</v>
      </c>
      <c r="B400" s="8" t="s">
        <v>1596</v>
      </c>
      <c r="C400" s="8"/>
      <c r="D400" s="18" t="str">
        <f>D$396</f>
        <v>溶接</v>
      </c>
      <c r="E400" s="18" t="str">
        <f>E$396</f>
        <v>Welding</v>
      </c>
      <c r="F400" s="74" t="s">
        <v>11171</v>
      </c>
      <c r="G400" s="16"/>
      <c r="H400" s="75"/>
    </row>
    <row r="401" spans="1:8" ht="13.2" x14ac:dyDescent="0.2">
      <c r="A401" s="8">
        <v>398</v>
      </c>
      <c r="B401" s="8" t="s">
        <v>1596</v>
      </c>
      <c r="C401" s="8"/>
      <c r="D401" s="18" t="str">
        <f>D$156</f>
        <v>銅及び銅合金の管継手</v>
      </c>
      <c r="E401" s="18" t="str">
        <f>E$156</f>
        <v>Copper and copper alloy pipe fitting</v>
      </c>
      <c r="F401" s="74" t="s">
        <v>11174</v>
      </c>
      <c r="G401" s="16"/>
      <c r="H401" s="75"/>
    </row>
    <row r="402" spans="1:8" ht="13.2" x14ac:dyDescent="0.2">
      <c r="A402" s="8">
        <v>399</v>
      </c>
      <c r="B402" s="8" t="s">
        <v>1596</v>
      </c>
      <c r="C402" s="8"/>
      <c r="D402" s="16" t="s">
        <v>4871</v>
      </c>
      <c r="E402" s="16" t="s">
        <v>4890</v>
      </c>
      <c r="F402" s="75" t="s">
        <v>11175</v>
      </c>
      <c r="G402" s="16"/>
      <c r="H402" s="75"/>
    </row>
    <row r="403" spans="1:8" ht="13.2" x14ac:dyDescent="0.2">
      <c r="A403" s="8">
        <v>400</v>
      </c>
      <c r="B403" s="8" t="s">
        <v>1596</v>
      </c>
      <c r="C403" s="8"/>
      <c r="D403" s="16" t="s">
        <v>4872</v>
      </c>
      <c r="E403" s="16" t="s">
        <v>4891</v>
      </c>
      <c r="F403" s="75" t="s">
        <v>11176</v>
      </c>
      <c r="G403" s="16"/>
      <c r="H403" s="75"/>
    </row>
    <row r="404" spans="1:8" ht="13.2" x14ac:dyDescent="0.2">
      <c r="A404" s="8">
        <v>401</v>
      </c>
      <c r="B404" s="8" t="s">
        <v>1596</v>
      </c>
      <c r="C404" s="8"/>
      <c r="D404" s="16" t="s">
        <v>4851</v>
      </c>
      <c r="E404" s="16" t="s">
        <v>4852</v>
      </c>
      <c r="F404" s="75" t="s">
        <v>11177</v>
      </c>
      <c r="G404" s="16"/>
      <c r="H404" s="75"/>
    </row>
    <row r="405" spans="1:8" ht="13.2" x14ac:dyDescent="0.2">
      <c r="A405" s="8">
        <v>402</v>
      </c>
      <c r="B405" s="8" t="s">
        <v>1596</v>
      </c>
      <c r="C405" s="8"/>
      <c r="D405" s="16" t="s">
        <v>10850</v>
      </c>
      <c r="E405" s="16" t="s">
        <v>1212</v>
      </c>
      <c r="F405" s="75" t="s">
        <v>10851</v>
      </c>
      <c r="G405" s="16"/>
      <c r="H405" s="75"/>
    </row>
    <row r="406" spans="1:8" ht="13.2" x14ac:dyDescent="0.2">
      <c r="A406" s="8">
        <v>403</v>
      </c>
      <c r="B406" s="8" t="s">
        <v>1596</v>
      </c>
      <c r="C406" s="8"/>
      <c r="D406" s="16" t="s">
        <v>4873</v>
      </c>
      <c r="E406" s="16" t="s">
        <v>4892</v>
      </c>
      <c r="F406" s="75" t="s">
        <v>11178</v>
      </c>
      <c r="G406" s="16"/>
      <c r="H406" s="75"/>
    </row>
    <row r="407" spans="1:8" ht="13.2" x14ac:dyDescent="0.2">
      <c r="A407" s="8">
        <v>404</v>
      </c>
      <c r="B407" s="8" t="s">
        <v>1596</v>
      </c>
      <c r="C407" s="8"/>
      <c r="D407" s="18" t="str">
        <f>D$128</f>
        <v>水道用耐衝撃性硬質ポリ塩化ビニル管</v>
      </c>
      <c r="E407" s="18" t="str">
        <f>E$128</f>
        <v>High impact resistance rigid PVC pipe for water works</v>
      </c>
      <c r="F407" s="74" t="s">
        <v>10964</v>
      </c>
      <c r="G407" s="16"/>
      <c r="H407" s="75"/>
    </row>
    <row r="408" spans="1:8" ht="13.2" x14ac:dyDescent="0.2">
      <c r="A408" s="8">
        <v>405</v>
      </c>
      <c r="B408" s="8" t="s">
        <v>1596</v>
      </c>
      <c r="C408" s="8"/>
      <c r="D408" s="16" t="s">
        <v>11179</v>
      </c>
      <c r="E408" s="16" t="s">
        <v>4893</v>
      </c>
      <c r="F408" s="75" t="s">
        <v>11180</v>
      </c>
      <c r="G408" s="16"/>
      <c r="H408" s="75"/>
    </row>
    <row r="409" spans="1:8" ht="13.2" x14ac:dyDescent="0.2">
      <c r="A409" s="8">
        <v>406</v>
      </c>
      <c r="B409" s="8" t="s">
        <v>1596</v>
      </c>
      <c r="C409" s="8"/>
      <c r="D409" s="16" t="s">
        <v>4874</v>
      </c>
      <c r="E409" s="16" t="s">
        <v>4894</v>
      </c>
      <c r="F409" s="75" t="s">
        <v>11181</v>
      </c>
      <c r="G409" s="16"/>
      <c r="H409" s="75"/>
    </row>
    <row r="410" spans="1:8" ht="13.2" x14ac:dyDescent="0.2">
      <c r="A410" s="8">
        <v>407</v>
      </c>
      <c r="B410" s="8" t="s">
        <v>1596</v>
      </c>
      <c r="C410" s="8"/>
      <c r="D410" s="40" t="str">
        <f>D$129</f>
        <v>耐熱性硬質塩化ビニル管</v>
      </c>
      <c r="E410" s="40" t="str">
        <f t="shared" ref="E410:F410" si="54">E$129</f>
        <v>Heat-resistant rigid PVC pipe</v>
      </c>
      <c r="F410" s="40" t="str">
        <f t="shared" si="54"/>
        <v>Ống PVC cứng chịu nhiệt</v>
      </c>
      <c r="G410" s="16"/>
      <c r="H410" s="75"/>
    </row>
    <row r="411" spans="1:8" ht="13.2" x14ac:dyDescent="0.2">
      <c r="A411" s="8">
        <v>408</v>
      </c>
      <c r="B411" s="8" t="s">
        <v>1596</v>
      </c>
      <c r="C411" s="8">
        <v>45</v>
      </c>
      <c r="D411" s="40" t="str">
        <f>D$363</f>
        <v>管材名称</v>
      </c>
      <c r="E411" s="40" t="str">
        <f t="shared" ref="E411:F411" si="55">E$363</f>
        <v>Piping material name</v>
      </c>
      <c r="F411" s="40" t="str">
        <f t="shared" si="55"/>
        <v>Tên vật liệu ống</v>
      </c>
      <c r="G411" s="16"/>
      <c r="H411" s="75"/>
    </row>
    <row r="412" spans="1:8" ht="13.2" x14ac:dyDescent="0.2">
      <c r="A412" s="8">
        <v>409</v>
      </c>
      <c r="B412" s="8" t="s">
        <v>1596</v>
      </c>
      <c r="C412" s="8"/>
      <c r="D412" s="40" t="str">
        <f>D$364</f>
        <v>規格記号</v>
      </c>
      <c r="E412" s="40" t="str">
        <f t="shared" ref="E412:F412" si="56">E$364</f>
        <v>Standard mark</v>
      </c>
      <c r="F412" s="40" t="str">
        <f t="shared" si="56"/>
        <v>Ký hiệu tiêu chuẩn</v>
      </c>
      <c r="G412" s="16"/>
      <c r="H412" s="75"/>
    </row>
    <row r="413" spans="1:8" ht="13.2" x14ac:dyDescent="0.2">
      <c r="A413" s="8">
        <v>410</v>
      </c>
      <c r="B413" s="8" t="s">
        <v>1596</v>
      </c>
      <c r="C413" s="8"/>
      <c r="D413" s="40" t="str">
        <f>D$98</f>
        <v>管材記号</v>
      </c>
      <c r="E413" s="40" t="str">
        <f t="shared" ref="E413:F413" si="57">E$98</f>
        <v>Piping material mark</v>
      </c>
      <c r="F413" s="40" t="str">
        <f t="shared" si="57"/>
        <v>Ký hiệu vật liệu ống</v>
      </c>
      <c r="G413" s="16"/>
      <c r="H413" s="75"/>
    </row>
    <row r="414" spans="1:8" ht="13.2" x14ac:dyDescent="0.2">
      <c r="A414" s="8">
        <v>411</v>
      </c>
      <c r="B414" s="8" t="s">
        <v>1596</v>
      </c>
      <c r="C414" s="8"/>
      <c r="D414" s="40" t="str">
        <f>D$366</f>
        <v>図示例</v>
      </c>
      <c r="E414" s="40" t="str">
        <f t="shared" ref="E414:F414" si="58">E$366</f>
        <v>Drawing sample</v>
      </c>
      <c r="F414" s="40" t="str">
        <f t="shared" si="58"/>
        <v>Ví dụ minh họa</v>
      </c>
      <c r="G414" s="16"/>
      <c r="H414" s="75"/>
    </row>
    <row r="415" spans="1:8" ht="13.2" x14ac:dyDescent="0.2">
      <c r="A415" s="8">
        <v>412</v>
      </c>
      <c r="B415" s="8" t="s">
        <v>1596</v>
      </c>
      <c r="C415" s="8"/>
      <c r="D415" s="40" t="str">
        <f>D$300</f>
        <v>備考</v>
      </c>
      <c r="E415" s="40" t="str">
        <f t="shared" ref="E415:F415" si="59">E$300</f>
        <v>Note</v>
      </c>
      <c r="F415" s="40" t="str">
        <f t="shared" si="59"/>
        <v>Ghi chú</v>
      </c>
      <c r="G415" s="16"/>
      <c r="H415" s="75"/>
    </row>
    <row r="416" spans="1:8" ht="13.2" x14ac:dyDescent="0.2">
      <c r="A416" s="8">
        <v>413</v>
      </c>
      <c r="B416" s="8" t="s">
        <v>1596</v>
      </c>
      <c r="C416" s="8"/>
      <c r="D416" s="40" t="str">
        <f>D$18</f>
        <v>空調設備</v>
      </c>
      <c r="E416" s="40" t="str">
        <f t="shared" ref="E416:F416" si="60">E$18</f>
        <v>Air-conditioning system</v>
      </c>
      <c r="F416" s="40" t="str">
        <f t="shared" si="60"/>
        <v>Thiết bị điều hòa không khí</v>
      </c>
      <c r="G416" s="16"/>
      <c r="H416" s="75"/>
    </row>
    <row r="417" spans="1:8" ht="13.2" x14ac:dyDescent="0.2">
      <c r="A417" s="8">
        <v>414</v>
      </c>
      <c r="B417" s="8" t="s">
        <v>1596</v>
      </c>
      <c r="C417" s="8"/>
      <c r="D417" s="40" t="str">
        <f>D$130</f>
        <v>ポリブテン管</v>
      </c>
      <c r="E417" s="40" t="str">
        <f t="shared" ref="E417" si="61">E$130</f>
        <v>Polybutene pipe</v>
      </c>
      <c r="F417" s="40" t="str">
        <f>F$130</f>
        <v>Ống Polybutene</v>
      </c>
      <c r="G417" s="16"/>
      <c r="H417" s="75"/>
    </row>
    <row r="418" spans="1:8" ht="13.2" x14ac:dyDescent="0.2">
      <c r="A418" s="8">
        <v>415</v>
      </c>
      <c r="B418" s="8" t="s">
        <v>1596</v>
      </c>
      <c r="C418" s="8"/>
      <c r="D418" s="16" t="s">
        <v>4860</v>
      </c>
      <c r="E418" s="16" t="s">
        <v>4907</v>
      </c>
      <c r="F418" s="75" t="s">
        <v>11182</v>
      </c>
      <c r="G418" s="16"/>
      <c r="H418" s="75"/>
    </row>
    <row r="419" spans="1:8" ht="13.2" x14ac:dyDescent="0.2">
      <c r="A419" s="8">
        <v>416</v>
      </c>
      <c r="B419" s="8" t="s">
        <v>1596</v>
      </c>
      <c r="C419" s="8"/>
      <c r="D419" s="16" t="s">
        <v>11183</v>
      </c>
      <c r="E419" s="16" t="s">
        <v>14865</v>
      </c>
      <c r="F419" s="75" t="s">
        <v>14857</v>
      </c>
      <c r="G419" s="16"/>
      <c r="H419" s="75"/>
    </row>
    <row r="420" spans="1:8" ht="13.2" x14ac:dyDescent="0.2">
      <c r="A420" s="8">
        <v>417</v>
      </c>
      <c r="B420" s="8" t="s">
        <v>1596</v>
      </c>
      <c r="C420" s="8"/>
      <c r="D420" s="16" t="s">
        <v>4861</v>
      </c>
      <c r="E420" s="16" t="s">
        <v>4895</v>
      </c>
      <c r="F420" s="75" t="s">
        <v>11184</v>
      </c>
      <c r="G420" s="16"/>
      <c r="H420" s="75"/>
    </row>
    <row r="421" spans="1:8" ht="13.2" x14ac:dyDescent="0.2">
      <c r="A421" s="8">
        <v>418</v>
      </c>
      <c r="B421" s="8" t="s">
        <v>1596</v>
      </c>
      <c r="C421" s="8"/>
      <c r="D421" s="16" t="s">
        <v>11186</v>
      </c>
      <c r="E421" s="16" t="s">
        <v>11185</v>
      </c>
      <c r="F421" s="75" t="s">
        <v>11187</v>
      </c>
      <c r="G421" s="16"/>
      <c r="H421" s="75"/>
    </row>
    <row r="422" spans="1:8" ht="13.2" x14ac:dyDescent="0.2">
      <c r="A422" s="8">
        <v>419</v>
      </c>
      <c r="B422" s="8" t="s">
        <v>1596</v>
      </c>
      <c r="C422" s="8"/>
      <c r="D422" s="16" t="s">
        <v>11188</v>
      </c>
      <c r="E422" s="16" t="s">
        <v>4896</v>
      </c>
      <c r="F422" s="75" t="s">
        <v>11189</v>
      </c>
      <c r="G422" s="16"/>
      <c r="H422" s="75"/>
    </row>
    <row r="423" spans="1:8" ht="13.2" x14ac:dyDescent="0.2">
      <c r="A423" s="8">
        <v>420</v>
      </c>
      <c r="B423" s="8" t="s">
        <v>1596</v>
      </c>
      <c r="C423" s="8"/>
      <c r="D423" s="16" t="s">
        <v>11190</v>
      </c>
      <c r="E423" s="16" t="s">
        <v>4897</v>
      </c>
      <c r="F423" s="75" t="s">
        <v>11191</v>
      </c>
      <c r="G423" s="16"/>
      <c r="H423" s="75"/>
    </row>
    <row r="424" spans="1:8" ht="13.2" x14ac:dyDescent="0.2">
      <c r="A424" s="8">
        <v>421</v>
      </c>
      <c r="B424" s="8" t="s">
        <v>1596</v>
      </c>
      <c r="C424" s="8"/>
      <c r="D424" s="18" t="str">
        <f>D$369</f>
        <v>配管用炭素鋼鋼管(白)(黒)</v>
      </c>
      <c r="E424" s="18" t="str">
        <f>E$369</f>
        <v>Carbon steel pipe for piping (galvanized) (non-galvanized)</v>
      </c>
      <c r="F424" s="74" t="s">
        <v>11192</v>
      </c>
      <c r="G424" s="16"/>
      <c r="H424" s="75"/>
    </row>
    <row r="425" spans="1:8" ht="13.2" x14ac:dyDescent="0.2">
      <c r="A425" s="8">
        <v>422</v>
      </c>
      <c r="B425" s="8" t="s">
        <v>1596</v>
      </c>
      <c r="C425" s="8"/>
      <c r="D425" s="16" t="s">
        <v>4875</v>
      </c>
      <c r="E425" s="16" t="s">
        <v>4898</v>
      </c>
      <c r="F425" s="75" t="s">
        <v>11193</v>
      </c>
      <c r="G425" s="16"/>
      <c r="H425" s="75"/>
    </row>
    <row r="426" spans="1:8" ht="13.2" x14ac:dyDescent="0.2">
      <c r="A426" s="8">
        <v>423</v>
      </c>
      <c r="B426" s="8" t="s">
        <v>1596</v>
      </c>
      <c r="C426" s="8"/>
      <c r="D426" s="16" t="s">
        <v>11194</v>
      </c>
      <c r="E426" s="16" t="s">
        <v>4899</v>
      </c>
      <c r="F426" s="76" t="s">
        <v>11143</v>
      </c>
      <c r="G426" s="16"/>
      <c r="H426" s="75"/>
    </row>
    <row r="427" spans="1:8" ht="13.2" x14ac:dyDescent="0.2">
      <c r="A427" s="8">
        <v>424</v>
      </c>
      <c r="B427" s="8" t="s">
        <v>1596</v>
      </c>
      <c r="C427" s="8"/>
      <c r="D427" s="18" t="str">
        <f>D$132</f>
        <v>排水用硬質塩化ビニルライニング鋼管</v>
      </c>
      <c r="E427" s="18" t="str">
        <f>E$132</f>
        <v>Rigid PVC lined steel pipe for drainage water</v>
      </c>
      <c r="F427" s="74" t="s">
        <v>10862</v>
      </c>
      <c r="G427" s="16"/>
      <c r="H427" s="75"/>
    </row>
    <row r="428" spans="1:8" ht="13.2" x14ac:dyDescent="0.2">
      <c r="A428" s="8">
        <v>425</v>
      </c>
      <c r="B428" s="8" t="s">
        <v>1596</v>
      </c>
      <c r="C428" s="8"/>
      <c r="D428" s="16" t="s">
        <v>4876</v>
      </c>
      <c r="E428" s="16" t="s">
        <v>4900</v>
      </c>
      <c r="F428" s="75" t="s">
        <v>11195</v>
      </c>
      <c r="G428" s="16"/>
      <c r="H428" s="75"/>
    </row>
    <row r="429" spans="1:8" ht="13.2" x14ac:dyDescent="0.2">
      <c r="A429" s="8">
        <v>426</v>
      </c>
      <c r="B429" s="8" t="s">
        <v>1596</v>
      </c>
      <c r="C429" s="8"/>
      <c r="D429" s="16" t="s">
        <v>11196</v>
      </c>
      <c r="E429" s="16" t="s">
        <v>11197</v>
      </c>
      <c r="F429" s="75" t="s">
        <v>11198</v>
      </c>
      <c r="G429" s="16"/>
      <c r="H429" s="75"/>
    </row>
    <row r="430" spans="1:8" ht="13.2" x14ac:dyDescent="0.2">
      <c r="A430" s="8">
        <v>427</v>
      </c>
      <c r="B430" s="8" t="s">
        <v>1596</v>
      </c>
      <c r="C430" s="8"/>
      <c r="D430" s="18" t="str">
        <f>D$127</f>
        <v>硬質塩化ビニル管</v>
      </c>
      <c r="E430" s="18" t="str">
        <f>E$127</f>
        <v>Rigid PVC pipe</v>
      </c>
      <c r="F430" s="74" t="s">
        <v>10851</v>
      </c>
      <c r="G430" s="16"/>
      <c r="H430" s="75"/>
    </row>
    <row r="431" spans="1:8" ht="13.2" x14ac:dyDescent="0.2">
      <c r="A431" s="8">
        <v>428</v>
      </c>
      <c r="B431" s="8" t="s">
        <v>1596</v>
      </c>
      <c r="C431" s="8"/>
      <c r="D431" s="16" t="s">
        <v>4877</v>
      </c>
      <c r="E431" s="16" t="s">
        <v>4901</v>
      </c>
      <c r="F431" s="75" t="s">
        <v>11199</v>
      </c>
      <c r="G431" s="16"/>
      <c r="H431" s="75"/>
    </row>
    <row r="432" spans="1:8" ht="13.2" x14ac:dyDescent="0.2">
      <c r="A432" s="8">
        <v>429</v>
      </c>
      <c r="B432" s="8" t="s">
        <v>1596</v>
      </c>
      <c r="C432" s="8"/>
      <c r="D432" s="16" t="s">
        <v>4878</v>
      </c>
      <c r="E432" s="16" t="s">
        <v>7550</v>
      </c>
      <c r="F432" s="75" t="s">
        <v>11200</v>
      </c>
      <c r="G432" s="16"/>
      <c r="H432" s="75"/>
    </row>
    <row r="433" spans="1:8" ht="13.2" x14ac:dyDescent="0.2">
      <c r="A433" s="8">
        <v>430</v>
      </c>
      <c r="B433" s="8" t="s">
        <v>1596</v>
      </c>
      <c r="C433" s="8"/>
      <c r="D433" s="16" t="s">
        <v>4879</v>
      </c>
      <c r="E433" s="16" t="s">
        <v>5060</v>
      </c>
      <c r="F433" s="75" t="s">
        <v>11201</v>
      </c>
      <c r="G433" s="16"/>
      <c r="H433" s="75"/>
    </row>
    <row r="434" spans="1:8" ht="13.2" x14ac:dyDescent="0.2">
      <c r="A434" s="8">
        <v>431</v>
      </c>
      <c r="B434" s="8" t="s">
        <v>1596</v>
      </c>
      <c r="C434" s="8"/>
      <c r="D434" s="18" t="str">
        <f>D$133</f>
        <v>排水用耐火二層管</v>
      </c>
      <c r="E434" s="18" t="str">
        <f>E$133</f>
        <v xml:space="preserve">Fire resistance double layers pipe for drainage water </v>
      </c>
      <c r="F434" s="74" t="s">
        <v>10864</v>
      </c>
      <c r="G434" s="16"/>
      <c r="H434" s="75"/>
    </row>
    <row r="435" spans="1:8" ht="13.2" x14ac:dyDescent="0.2">
      <c r="A435" s="8">
        <v>432</v>
      </c>
      <c r="B435" s="8" t="s">
        <v>1596</v>
      </c>
      <c r="C435" s="8"/>
      <c r="D435" s="16" t="s">
        <v>11202</v>
      </c>
      <c r="E435" s="16" t="s">
        <v>4937</v>
      </c>
      <c r="F435" s="75" t="s">
        <v>11203</v>
      </c>
      <c r="G435" s="16"/>
      <c r="H435" s="75"/>
    </row>
    <row r="436" spans="1:8" ht="13.2" x14ac:dyDescent="0.2">
      <c r="A436" s="8">
        <v>433</v>
      </c>
      <c r="B436" s="8" t="s">
        <v>1596</v>
      </c>
      <c r="C436" s="53">
        <f>C437</f>
        <v>46</v>
      </c>
      <c r="D436" s="40" t="str">
        <f>目次!D$27</f>
        <v>3.配管設計図の見方</v>
      </c>
      <c r="E436" s="40" t="str">
        <f>目次!E$27</f>
        <v>3. How to understand piping design drawing</v>
      </c>
      <c r="F436" s="74" t="s">
        <v>10681</v>
      </c>
      <c r="G436" s="16"/>
      <c r="H436" s="75"/>
    </row>
    <row r="437" spans="1:8" ht="13.2" x14ac:dyDescent="0.2">
      <c r="A437" s="8">
        <v>434</v>
      </c>
      <c r="B437" s="8" t="s">
        <v>1596</v>
      </c>
      <c r="C437" s="29">
        <v>46</v>
      </c>
      <c r="D437" s="29" t="s">
        <v>11204</v>
      </c>
      <c r="E437" s="29" t="s">
        <v>11205</v>
      </c>
      <c r="F437" s="78" t="s">
        <v>11206</v>
      </c>
      <c r="G437" s="16"/>
      <c r="H437" s="75"/>
    </row>
    <row r="438" spans="1:8" ht="13.2" x14ac:dyDescent="0.2">
      <c r="A438" s="8">
        <v>435</v>
      </c>
      <c r="B438" s="8" t="s">
        <v>1596</v>
      </c>
      <c r="C438" s="8"/>
      <c r="D438" s="40" t="str">
        <f>D$87</f>
        <v>名称</v>
      </c>
      <c r="E438" s="40" t="str">
        <f>E$87</f>
        <v>Name</v>
      </c>
      <c r="F438" s="74" t="s">
        <v>10566</v>
      </c>
      <c r="G438" s="16"/>
      <c r="H438" s="75"/>
    </row>
    <row r="439" spans="1:8" ht="13.2" x14ac:dyDescent="0.2">
      <c r="A439" s="8">
        <v>436</v>
      </c>
      <c r="B439" s="8" t="s">
        <v>1596</v>
      </c>
      <c r="C439" s="8"/>
      <c r="D439" s="16" t="s">
        <v>4880</v>
      </c>
      <c r="E439" s="16" t="s">
        <v>4902</v>
      </c>
      <c r="F439" s="75" t="s">
        <v>10568</v>
      </c>
      <c r="G439" s="16"/>
      <c r="H439" s="75"/>
    </row>
    <row r="440" spans="1:8" ht="13.2" x14ac:dyDescent="0.2">
      <c r="A440" s="8">
        <v>437</v>
      </c>
      <c r="B440" s="8" t="s">
        <v>1596</v>
      </c>
      <c r="C440" s="8"/>
      <c r="D440" s="16" t="s">
        <v>4881</v>
      </c>
      <c r="E440" s="16" t="s">
        <v>4903</v>
      </c>
      <c r="F440" s="75" t="s">
        <v>14871</v>
      </c>
      <c r="G440" s="117" t="s">
        <v>14565</v>
      </c>
      <c r="H440" s="75"/>
    </row>
    <row r="441" spans="1:8" ht="13.2" x14ac:dyDescent="0.2">
      <c r="A441" s="8">
        <v>438</v>
      </c>
      <c r="B441" s="8" t="s">
        <v>1596</v>
      </c>
      <c r="C441" s="8"/>
      <c r="D441" s="40" t="str">
        <f>D$299</f>
        <v>複線図示</v>
      </c>
      <c r="E441" s="40" t="str">
        <f>E$299</f>
        <v>Double line drawing</v>
      </c>
      <c r="F441" s="75" t="s">
        <v>14872</v>
      </c>
      <c r="G441" s="117" t="s">
        <v>14566</v>
      </c>
      <c r="H441" s="75"/>
    </row>
    <row r="442" spans="1:8" ht="13.2" x14ac:dyDescent="0.2">
      <c r="A442" s="8">
        <v>439</v>
      </c>
      <c r="B442" s="8" t="s">
        <v>1596</v>
      </c>
      <c r="C442" s="8"/>
      <c r="D442" s="40" t="str">
        <f>D$300</f>
        <v>備考</v>
      </c>
      <c r="E442" s="40" t="str">
        <f>E$300</f>
        <v>Note</v>
      </c>
      <c r="F442" s="74" t="s">
        <v>10124</v>
      </c>
      <c r="G442" s="16"/>
      <c r="H442" s="75"/>
    </row>
    <row r="443" spans="1:8" ht="13.2" x14ac:dyDescent="0.2">
      <c r="A443" s="8">
        <v>440</v>
      </c>
      <c r="B443" s="8" t="s">
        <v>1596</v>
      </c>
      <c r="C443" s="8"/>
      <c r="D443" s="40" t="str">
        <f>D$18</f>
        <v>空調設備</v>
      </c>
      <c r="E443" s="40" t="str">
        <f>E$18</f>
        <v>Air-conditioning system</v>
      </c>
      <c r="F443" s="74" t="s">
        <v>10688</v>
      </c>
      <c r="G443" s="16"/>
      <c r="H443" s="75"/>
    </row>
    <row r="444" spans="1:8" ht="13.2" x14ac:dyDescent="0.2">
      <c r="A444" s="8">
        <v>441</v>
      </c>
      <c r="B444" s="8" t="s">
        <v>1596</v>
      </c>
      <c r="C444" s="8"/>
      <c r="D444" s="40" t="str">
        <f>D$233</f>
        <v>仕切弁</v>
      </c>
      <c r="E444" s="40" t="str">
        <f>E$233</f>
        <v>Sluice valve</v>
      </c>
      <c r="F444" s="74" t="s">
        <v>10976</v>
      </c>
      <c r="G444" s="16"/>
      <c r="H444" s="75"/>
    </row>
    <row r="445" spans="1:8" ht="13.2" x14ac:dyDescent="0.2">
      <c r="A445" s="8">
        <v>442</v>
      </c>
      <c r="B445" s="8" t="s">
        <v>1596</v>
      </c>
      <c r="C445" s="8"/>
      <c r="D445" s="25" t="s">
        <v>11207</v>
      </c>
      <c r="E445" s="25" t="s">
        <v>4935</v>
      </c>
      <c r="F445" s="78" t="s">
        <v>11208</v>
      </c>
      <c r="G445" s="16"/>
      <c r="H445" s="75"/>
    </row>
    <row r="446" spans="1:8" ht="13.2" x14ac:dyDescent="0.2">
      <c r="A446" s="8">
        <v>443</v>
      </c>
      <c r="B446" s="8" t="s">
        <v>1596</v>
      </c>
      <c r="C446" s="8"/>
      <c r="D446" s="16" t="s">
        <v>11209</v>
      </c>
      <c r="E446" s="16" t="s">
        <v>4936</v>
      </c>
      <c r="F446" s="75" t="s">
        <v>11210</v>
      </c>
      <c r="G446" s="16"/>
      <c r="H446" s="75"/>
    </row>
    <row r="447" spans="1:8" ht="13.2" x14ac:dyDescent="0.2">
      <c r="A447" s="8">
        <v>444</v>
      </c>
      <c r="B447" s="8" t="s">
        <v>1596</v>
      </c>
      <c r="C447" s="8"/>
      <c r="D447" s="18" t="str">
        <f>D$237</f>
        <v>バタフライ弁</v>
      </c>
      <c r="E447" s="18" t="str">
        <f>E$237</f>
        <v>Butterfly valve</v>
      </c>
      <c r="F447" s="74" t="s">
        <v>10983</v>
      </c>
      <c r="G447" s="16"/>
      <c r="H447" s="75"/>
    </row>
    <row r="448" spans="1:8" ht="13.2" x14ac:dyDescent="0.2">
      <c r="A448" s="8">
        <v>445</v>
      </c>
      <c r="B448" s="8" t="s">
        <v>1596</v>
      </c>
      <c r="C448" s="8"/>
      <c r="D448" s="16" t="s">
        <v>11211</v>
      </c>
      <c r="E448" s="16" t="s">
        <v>11213</v>
      </c>
      <c r="F448" s="75" t="s">
        <v>11212</v>
      </c>
      <c r="G448" s="16"/>
      <c r="H448" s="75"/>
    </row>
    <row r="449" spans="1:8" ht="13.2" x14ac:dyDescent="0.2">
      <c r="A449" s="8">
        <v>446</v>
      </c>
      <c r="B449" s="8" t="s">
        <v>1596</v>
      </c>
      <c r="C449" s="8"/>
      <c r="D449" s="16" t="s">
        <v>11214</v>
      </c>
      <c r="E449" s="16" t="s">
        <v>4912</v>
      </c>
      <c r="F449" s="75" t="s">
        <v>11215</v>
      </c>
      <c r="G449" s="16"/>
      <c r="H449" s="75"/>
    </row>
    <row r="450" spans="1:8" ht="13.2" x14ac:dyDescent="0.2">
      <c r="A450" s="8">
        <v>447</v>
      </c>
      <c r="B450" s="8" t="s">
        <v>1596</v>
      </c>
      <c r="C450" s="8"/>
      <c r="D450" s="16" t="s">
        <v>11216</v>
      </c>
      <c r="E450" s="16" t="s">
        <v>4814</v>
      </c>
      <c r="F450" s="75" t="s">
        <v>11001</v>
      </c>
      <c r="G450" s="16"/>
      <c r="H450" s="75"/>
    </row>
    <row r="451" spans="1:8" ht="13.2" x14ac:dyDescent="0.2">
      <c r="A451" s="8">
        <v>448</v>
      </c>
      <c r="B451" s="8" t="s">
        <v>1596</v>
      </c>
      <c r="C451" s="8"/>
      <c r="D451" s="16" t="s">
        <v>4931</v>
      </c>
      <c r="E451" s="18" t="str">
        <f>E$448</f>
        <v>Draw as real size between both valve faces.</v>
      </c>
      <c r="F451" s="74" t="s">
        <v>11217</v>
      </c>
      <c r="G451" s="16"/>
      <c r="H451" s="75"/>
    </row>
    <row r="452" spans="1:8" ht="13.2" x14ac:dyDescent="0.2">
      <c r="A452" s="8">
        <v>449</v>
      </c>
      <c r="B452" s="8" t="s">
        <v>1596</v>
      </c>
      <c r="C452" s="8"/>
      <c r="D452" s="16" t="s">
        <v>11218</v>
      </c>
      <c r="E452" s="16" t="s">
        <v>4911</v>
      </c>
      <c r="F452" s="75" t="s">
        <v>11219</v>
      </c>
      <c r="G452" s="16"/>
      <c r="H452" s="75"/>
    </row>
    <row r="453" spans="1:8" ht="13.2" x14ac:dyDescent="0.2">
      <c r="A453" s="8">
        <v>450</v>
      </c>
      <c r="B453" s="8" t="s">
        <v>1596</v>
      </c>
      <c r="C453" s="8"/>
      <c r="D453" s="16" t="s">
        <v>4932</v>
      </c>
      <c r="E453" s="16" t="s">
        <v>8452</v>
      </c>
      <c r="F453" s="75" t="s">
        <v>14869</v>
      </c>
      <c r="G453" s="16"/>
      <c r="H453" s="75"/>
    </row>
    <row r="454" spans="1:8" ht="13.2" x14ac:dyDescent="0.2">
      <c r="A454" s="8">
        <v>451</v>
      </c>
      <c r="B454" s="8" t="s">
        <v>1596</v>
      </c>
      <c r="C454" s="8"/>
      <c r="D454" s="16" t="s">
        <v>11220</v>
      </c>
      <c r="E454" s="16" t="s">
        <v>8453</v>
      </c>
      <c r="F454" s="76" t="s">
        <v>14873</v>
      </c>
      <c r="G454" s="16"/>
      <c r="H454" s="75"/>
    </row>
    <row r="455" spans="1:8" ht="13.2" x14ac:dyDescent="0.2">
      <c r="A455" s="8">
        <v>452</v>
      </c>
      <c r="B455" s="8" t="s">
        <v>1596</v>
      </c>
      <c r="C455" s="8"/>
      <c r="D455" s="18" t="str">
        <f>D$247</f>
        <v>減圧弁</v>
      </c>
      <c r="E455" s="18" t="str">
        <f>E$247</f>
        <v>Pressure reducing valve</v>
      </c>
      <c r="F455" s="75" t="s">
        <v>11006</v>
      </c>
      <c r="G455" s="16"/>
      <c r="H455" s="75"/>
    </row>
    <row r="456" spans="1:8" ht="13.2" x14ac:dyDescent="0.2">
      <c r="A456" s="8">
        <v>453</v>
      </c>
      <c r="B456" s="8" t="s">
        <v>1596</v>
      </c>
      <c r="C456" s="8"/>
      <c r="D456" s="16" t="s">
        <v>4930</v>
      </c>
      <c r="E456" s="16" t="s">
        <v>5140</v>
      </c>
      <c r="F456" s="76" t="s">
        <v>12195</v>
      </c>
      <c r="G456" s="16"/>
      <c r="H456" s="75"/>
    </row>
    <row r="457" spans="1:8" ht="13.2" x14ac:dyDescent="0.2">
      <c r="A457" s="8">
        <v>454</v>
      </c>
      <c r="B457" s="8" t="s">
        <v>1596</v>
      </c>
      <c r="C457" s="8"/>
      <c r="D457" s="18" t="str">
        <f>D$261</f>
        <v>電磁弁</v>
      </c>
      <c r="E457" s="18" t="str">
        <f>E$261</f>
        <v>Solenoid valve</v>
      </c>
      <c r="F457" s="74" t="s">
        <v>11043</v>
      </c>
      <c r="G457" s="16"/>
      <c r="H457" s="75"/>
    </row>
    <row r="458" spans="1:8" ht="13.2" x14ac:dyDescent="0.2">
      <c r="A458" s="8">
        <v>455</v>
      </c>
      <c r="B458" s="8" t="s">
        <v>1596</v>
      </c>
      <c r="C458" s="8"/>
      <c r="D458" s="18" t="str">
        <f>D$448</f>
        <v>弁面間実寸</v>
      </c>
      <c r="E458" s="18" t="str">
        <f>E$448</f>
        <v>Draw as real size between both valve faces.</v>
      </c>
      <c r="F458" s="74" t="s">
        <v>11212</v>
      </c>
      <c r="G458" s="16"/>
      <c r="H458" s="75"/>
    </row>
    <row r="459" spans="1:8" ht="13.2" x14ac:dyDescent="0.2">
      <c r="A459" s="8">
        <v>456</v>
      </c>
      <c r="B459" s="8" t="s">
        <v>1596</v>
      </c>
      <c r="C459" s="8"/>
      <c r="D459" s="16" t="s">
        <v>11221</v>
      </c>
      <c r="E459" s="16" t="s">
        <v>11228</v>
      </c>
      <c r="F459" s="75" t="s">
        <v>11222</v>
      </c>
      <c r="G459" s="16"/>
      <c r="H459" s="75"/>
    </row>
    <row r="460" spans="1:8" ht="13.2" x14ac:dyDescent="0.2">
      <c r="A460" s="8">
        <v>457</v>
      </c>
      <c r="B460" s="8" t="s">
        <v>1596</v>
      </c>
      <c r="C460" s="8"/>
      <c r="D460" s="16" t="s">
        <v>11223</v>
      </c>
      <c r="E460" s="16" t="s">
        <v>5065</v>
      </c>
      <c r="F460" s="75" t="s">
        <v>11226</v>
      </c>
      <c r="G460" s="16"/>
      <c r="H460" s="75"/>
    </row>
    <row r="461" spans="1:8" ht="13.2" x14ac:dyDescent="0.2">
      <c r="A461" s="8">
        <v>458</v>
      </c>
      <c r="B461" s="8" t="s">
        <v>1596</v>
      </c>
      <c r="C461" s="8"/>
      <c r="D461" s="16" t="s">
        <v>11224</v>
      </c>
      <c r="E461" s="16" t="s">
        <v>11227</v>
      </c>
      <c r="F461" s="75" t="s">
        <v>11225</v>
      </c>
      <c r="G461" s="16"/>
      <c r="H461" s="75"/>
    </row>
    <row r="462" spans="1:8" ht="13.2" x14ac:dyDescent="0.2">
      <c r="A462" s="8">
        <v>459</v>
      </c>
      <c r="B462" s="8" t="s">
        <v>1596</v>
      </c>
      <c r="C462" s="8"/>
      <c r="D462" s="16" t="s">
        <v>4914</v>
      </c>
      <c r="E462" s="16" t="s">
        <v>5067</v>
      </c>
      <c r="F462" s="75" t="s">
        <v>11226</v>
      </c>
      <c r="G462" s="16"/>
      <c r="H462" s="75"/>
    </row>
    <row r="463" spans="1:8" ht="13.2" x14ac:dyDescent="0.2">
      <c r="A463" s="8">
        <v>460</v>
      </c>
      <c r="B463" s="8" t="s">
        <v>1596</v>
      </c>
      <c r="C463" s="8"/>
      <c r="D463" s="40" t="str">
        <f>D$461</f>
        <v>必要に応じMを記入</v>
      </c>
      <c r="E463" s="40" t="str">
        <f>E$461</f>
        <v>Annotate 'M' if needed.</v>
      </c>
      <c r="F463" s="75" t="s">
        <v>11225</v>
      </c>
      <c r="G463" s="16"/>
      <c r="H463" s="75"/>
    </row>
    <row r="464" spans="1:8" ht="13.2" x14ac:dyDescent="0.2">
      <c r="A464" s="8">
        <v>461</v>
      </c>
      <c r="B464" s="8" t="s">
        <v>1596</v>
      </c>
      <c r="C464" s="8"/>
      <c r="D464" s="40" t="str">
        <f>D$87</f>
        <v>名称</v>
      </c>
      <c r="E464" s="40" t="str">
        <f>E$87</f>
        <v>Name</v>
      </c>
      <c r="F464" s="74" t="s">
        <v>10566</v>
      </c>
      <c r="G464" s="16"/>
      <c r="H464" s="75"/>
    </row>
    <row r="465" spans="1:8" ht="13.2" x14ac:dyDescent="0.2">
      <c r="A465" s="8">
        <v>462</v>
      </c>
      <c r="B465" s="8" t="s">
        <v>1596</v>
      </c>
      <c r="C465" s="8"/>
      <c r="D465" s="40" t="str">
        <f>D$439</f>
        <v>SHASE図示記号</v>
      </c>
      <c r="E465" s="40" t="str">
        <f>E$439</f>
        <v>SHASE drawing symbol</v>
      </c>
      <c r="F465" s="74" t="s">
        <v>10568</v>
      </c>
      <c r="G465" s="16"/>
      <c r="H465" s="75"/>
    </row>
    <row r="466" spans="1:8" ht="13.2" x14ac:dyDescent="0.2">
      <c r="A466" s="8">
        <v>463</v>
      </c>
      <c r="B466" s="8" t="s">
        <v>1596</v>
      </c>
      <c r="C466" s="8"/>
      <c r="D466" s="40" t="str">
        <f>D$440</f>
        <v>単線図示</v>
      </c>
      <c r="E466" s="40" t="str">
        <f t="shared" ref="E466:F466" si="62">E$440</f>
        <v>Single line drawing</v>
      </c>
      <c r="F466" s="40" t="str">
        <f t="shared" si="62"/>
        <v>Ký hiệu minh họa nét đơn</v>
      </c>
      <c r="G466" s="16"/>
      <c r="H466" s="75"/>
    </row>
    <row r="467" spans="1:8" ht="13.2" x14ac:dyDescent="0.2">
      <c r="A467" s="8">
        <v>464</v>
      </c>
      <c r="B467" s="8" t="s">
        <v>1596</v>
      </c>
      <c r="C467" s="8"/>
      <c r="D467" s="40" t="str">
        <f>D$299</f>
        <v>複線図示</v>
      </c>
      <c r="E467" s="40" t="str">
        <f t="shared" ref="E467:F467" si="63">E$299</f>
        <v>Double line drawing</v>
      </c>
      <c r="F467" s="40" t="str">
        <f t="shared" si="63"/>
        <v>Ký hiệu nét đôi minh họa</v>
      </c>
      <c r="G467" s="16"/>
      <c r="H467" s="75"/>
    </row>
    <row r="468" spans="1:8" ht="13.2" x14ac:dyDescent="0.2">
      <c r="A468" s="8">
        <v>465</v>
      </c>
      <c r="B468" s="8" t="s">
        <v>1596</v>
      </c>
      <c r="C468" s="8"/>
      <c r="D468" s="40" t="str">
        <f>D$300</f>
        <v>備考</v>
      </c>
      <c r="E468" s="40" t="str">
        <f>E$300</f>
        <v>Note</v>
      </c>
      <c r="F468" s="74" t="s">
        <v>10124</v>
      </c>
      <c r="G468" s="16"/>
      <c r="H468" s="75"/>
    </row>
    <row r="469" spans="1:8" ht="13.2" x14ac:dyDescent="0.2">
      <c r="A469" s="8">
        <v>466</v>
      </c>
      <c r="B469" s="8" t="s">
        <v>1596</v>
      </c>
      <c r="C469" s="8"/>
      <c r="D469" s="40" t="str">
        <f>D$18</f>
        <v>空調設備</v>
      </c>
      <c r="E469" s="40" t="str">
        <f>E$18</f>
        <v>Air-conditioning system</v>
      </c>
      <c r="F469" s="74" t="s">
        <v>10688</v>
      </c>
      <c r="G469" s="16"/>
      <c r="H469" s="75"/>
    </row>
    <row r="470" spans="1:8" ht="13.2" x14ac:dyDescent="0.2">
      <c r="A470" s="8">
        <v>467</v>
      </c>
      <c r="B470" s="8" t="s">
        <v>1596</v>
      </c>
      <c r="C470" s="8"/>
      <c r="D470" s="40" t="str">
        <f>D$253</f>
        <v>ストレーナ</v>
      </c>
      <c r="E470" s="40" t="str">
        <f>E$253</f>
        <v>Strainer</v>
      </c>
      <c r="F470" s="74" t="s">
        <v>11018</v>
      </c>
      <c r="G470" s="16"/>
      <c r="H470" s="75"/>
    </row>
    <row r="471" spans="1:8" ht="24" x14ac:dyDescent="0.2">
      <c r="A471" s="8">
        <v>468</v>
      </c>
      <c r="B471" s="8" t="s">
        <v>1596</v>
      </c>
      <c r="C471" s="8"/>
      <c r="D471" s="16" t="s">
        <v>11230</v>
      </c>
      <c r="E471" s="16" t="s">
        <v>11229</v>
      </c>
      <c r="F471" s="75" t="s">
        <v>11232</v>
      </c>
      <c r="G471" s="16"/>
      <c r="H471" s="75"/>
    </row>
    <row r="472" spans="1:8" ht="13.2" x14ac:dyDescent="0.2">
      <c r="A472" s="8">
        <v>469</v>
      </c>
      <c r="B472" s="8" t="s">
        <v>1596</v>
      </c>
      <c r="C472" s="8"/>
      <c r="D472" s="18" t="str">
        <f>D$249</f>
        <v>蒸気トラップ</v>
      </c>
      <c r="E472" s="18" t="str">
        <f>E$249</f>
        <v>Steam trap</v>
      </c>
      <c r="F472" s="74" t="s">
        <v>11010</v>
      </c>
      <c r="G472" s="16"/>
      <c r="H472" s="75"/>
    </row>
    <row r="473" spans="1:8" ht="13.2" x14ac:dyDescent="0.2">
      <c r="A473" s="8">
        <v>470</v>
      </c>
      <c r="B473" s="8" t="s">
        <v>1596</v>
      </c>
      <c r="C473" s="8"/>
      <c r="D473" s="16" t="s">
        <v>4915</v>
      </c>
      <c r="E473" s="16" t="s">
        <v>4927</v>
      </c>
      <c r="F473" s="75" t="s">
        <v>11233</v>
      </c>
      <c r="G473" s="16"/>
      <c r="H473" s="75"/>
    </row>
    <row r="474" spans="1:8" ht="13.2" x14ac:dyDescent="0.2">
      <c r="A474" s="8">
        <v>471</v>
      </c>
      <c r="B474" s="8" t="s">
        <v>1596</v>
      </c>
      <c r="C474" s="8"/>
      <c r="D474" s="16" t="s">
        <v>4916</v>
      </c>
      <c r="E474" s="16" t="s">
        <v>4928</v>
      </c>
      <c r="F474" s="75" t="s">
        <v>11234</v>
      </c>
      <c r="G474" s="16"/>
      <c r="H474" s="75"/>
    </row>
    <row r="475" spans="1:8" ht="13.2" x14ac:dyDescent="0.2">
      <c r="A475" s="8">
        <v>472</v>
      </c>
      <c r="B475" s="8" t="s">
        <v>1596</v>
      </c>
      <c r="C475" s="8"/>
      <c r="D475" s="16" t="s">
        <v>4917</v>
      </c>
      <c r="E475" s="16" t="s">
        <v>8454</v>
      </c>
      <c r="F475" s="75" t="s">
        <v>11235</v>
      </c>
      <c r="G475" s="16"/>
      <c r="H475" s="75"/>
    </row>
    <row r="476" spans="1:8" ht="13.2" x14ac:dyDescent="0.2">
      <c r="A476" s="8">
        <v>473</v>
      </c>
      <c r="B476" s="8" t="s">
        <v>1596</v>
      </c>
      <c r="C476" s="8"/>
      <c r="D476" s="16" t="s">
        <v>4918</v>
      </c>
      <c r="E476" s="16" t="s">
        <v>4926</v>
      </c>
      <c r="F476" s="75" t="s">
        <v>11236</v>
      </c>
      <c r="G476" s="16"/>
      <c r="H476" s="75"/>
    </row>
    <row r="477" spans="1:8" ht="13.2" x14ac:dyDescent="0.2">
      <c r="A477" s="8">
        <v>474</v>
      </c>
      <c r="B477" s="8" t="s">
        <v>1596</v>
      </c>
      <c r="C477" s="8"/>
      <c r="D477" s="16" t="s">
        <v>4919</v>
      </c>
      <c r="E477" s="16" t="s">
        <v>7551</v>
      </c>
      <c r="F477" s="75" t="s">
        <v>11237</v>
      </c>
      <c r="G477" s="16"/>
      <c r="H477" s="75"/>
    </row>
    <row r="478" spans="1:8" ht="13.2" x14ac:dyDescent="0.2">
      <c r="A478" s="8">
        <v>475</v>
      </c>
      <c r="B478" s="8" t="s">
        <v>1596</v>
      </c>
      <c r="C478" s="8"/>
      <c r="D478" s="16" t="s">
        <v>4920</v>
      </c>
      <c r="E478" s="16" t="s">
        <v>7552</v>
      </c>
      <c r="F478" s="75" t="s">
        <v>11238</v>
      </c>
      <c r="G478" s="16"/>
      <c r="H478" s="75"/>
    </row>
    <row r="479" spans="1:8" ht="13.2" x14ac:dyDescent="0.2">
      <c r="A479" s="8">
        <v>476</v>
      </c>
      <c r="B479" s="8" t="s">
        <v>1596</v>
      </c>
      <c r="C479" s="8"/>
      <c r="D479" s="16" t="s">
        <v>4924</v>
      </c>
      <c r="E479" s="16" t="s">
        <v>7553</v>
      </c>
      <c r="F479" s="75" t="s">
        <v>11239</v>
      </c>
      <c r="G479" s="16"/>
      <c r="H479" s="75"/>
    </row>
    <row r="480" spans="1:8" ht="13.2" x14ac:dyDescent="0.2">
      <c r="A480" s="8">
        <v>477</v>
      </c>
      <c r="B480" s="8" t="s">
        <v>1596</v>
      </c>
      <c r="C480" s="8"/>
      <c r="D480" s="16" t="s">
        <v>4925</v>
      </c>
      <c r="E480" s="16" t="s">
        <v>7554</v>
      </c>
      <c r="F480" s="75" t="s">
        <v>11240</v>
      </c>
      <c r="G480" s="16"/>
      <c r="H480" s="75"/>
    </row>
    <row r="481" spans="1:8" ht="13.2" x14ac:dyDescent="0.2">
      <c r="A481" s="8">
        <v>478</v>
      </c>
      <c r="B481" s="8" t="s">
        <v>1596</v>
      </c>
      <c r="C481" s="8"/>
      <c r="D481" s="16" t="s">
        <v>11241</v>
      </c>
      <c r="E481" s="16" t="s">
        <v>4929</v>
      </c>
      <c r="F481" s="75" t="s">
        <v>11242</v>
      </c>
      <c r="G481" s="16"/>
      <c r="H481" s="75"/>
    </row>
    <row r="482" spans="1:8" ht="13.2" x14ac:dyDescent="0.2">
      <c r="A482" s="8">
        <v>479</v>
      </c>
      <c r="B482" s="8" t="s">
        <v>1596</v>
      </c>
      <c r="C482" s="8"/>
      <c r="D482" s="16" t="s">
        <v>11244</v>
      </c>
      <c r="E482" s="16" t="s">
        <v>11243</v>
      </c>
      <c r="F482" s="75" t="s">
        <v>12194</v>
      </c>
      <c r="G482" s="16"/>
      <c r="H482" s="75"/>
    </row>
    <row r="483" spans="1:8" ht="13.2" x14ac:dyDescent="0.2">
      <c r="A483" s="8">
        <v>480</v>
      </c>
      <c r="B483" s="8" t="s">
        <v>1596</v>
      </c>
      <c r="C483" s="8"/>
      <c r="D483" s="18" t="str">
        <f>D$259</f>
        <v>防振継手</v>
      </c>
      <c r="E483" s="18" t="str">
        <f>E$259</f>
        <v>Vibration isolation joint</v>
      </c>
      <c r="F483" s="75" t="s">
        <v>11034</v>
      </c>
      <c r="G483" s="16"/>
      <c r="H483" s="75"/>
    </row>
    <row r="484" spans="1:8" ht="13.2" x14ac:dyDescent="0.2">
      <c r="A484" s="8">
        <v>481</v>
      </c>
      <c r="B484" s="8" t="s">
        <v>1596</v>
      </c>
      <c r="C484" s="8"/>
      <c r="D484" s="18" t="str">
        <f>D$482</f>
        <v>使用形式により面間寸法通り記入</v>
      </c>
      <c r="E484" s="18" t="str">
        <f>E$482</f>
        <v>Draw as real size between both faces based on the product type.</v>
      </c>
      <c r="F484" s="75" t="s">
        <v>12196</v>
      </c>
      <c r="G484" s="16"/>
      <c r="H484" s="75"/>
    </row>
    <row r="485" spans="1:8" ht="13.2" x14ac:dyDescent="0.2">
      <c r="A485" s="8">
        <v>482</v>
      </c>
      <c r="B485" s="8" t="s">
        <v>1596</v>
      </c>
      <c r="C485" s="8"/>
      <c r="D485" s="18" t="str">
        <f>D$255</f>
        <v>伸縮継手</v>
      </c>
      <c r="E485" s="18" t="str">
        <f>E$255</f>
        <v>Expansion joint</v>
      </c>
      <c r="F485" s="74" t="s">
        <v>11023</v>
      </c>
      <c r="G485" s="16"/>
      <c r="H485" s="75"/>
    </row>
    <row r="486" spans="1:8" ht="13.2" x14ac:dyDescent="0.2">
      <c r="A486" s="8">
        <v>483</v>
      </c>
      <c r="B486" s="8" t="s">
        <v>1596</v>
      </c>
      <c r="C486" s="8"/>
      <c r="D486" s="25" t="s">
        <v>11247</v>
      </c>
      <c r="E486" s="16" t="s">
        <v>4933</v>
      </c>
      <c r="F486" s="75" t="s">
        <v>11245</v>
      </c>
      <c r="G486" s="16"/>
      <c r="H486" s="75"/>
    </row>
    <row r="487" spans="1:8" ht="13.2" x14ac:dyDescent="0.2">
      <c r="A487" s="8">
        <v>484</v>
      </c>
      <c r="B487" s="8" t="s">
        <v>1596</v>
      </c>
      <c r="C487" s="8"/>
      <c r="D487" s="29" t="s">
        <v>4923</v>
      </c>
      <c r="E487" s="16" t="s">
        <v>4934</v>
      </c>
      <c r="F487" s="75" t="s">
        <v>11246</v>
      </c>
      <c r="G487" s="16"/>
      <c r="H487" s="75"/>
    </row>
    <row r="488" spans="1:8" ht="13.2" x14ac:dyDescent="0.2">
      <c r="A488" s="8">
        <v>485</v>
      </c>
      <c r="B488" s="8" t="s">
        <v>1596</v>
      </c>
      <c r="C488" s="8"/>
      <c r="D488" s="16" t="s">
        <v>4922</v>
      </c>
      <c r="E488" s="18" t="str">
        <f>E$484</f>
        <v>Draw as real size between both faces based on the product type.</v>
      </c>
      <c r="F488" s="76" t="s">
        <v>12197</v>
      </c>
      <c r="G488" s="16"/>
      <c r="H488" s="75"/>
    </row>
    <row r="489" spans="1:8" ht="13.2" x14ac:dyDescent="0.2">
      <c r="A489" s="8">
        <v>486</v>
      </c>
      <c r="B489" s="8" t="s">
        <v>1596</v>
      </c>
      <c r="C489" s="8"/>
      <c r="D489" s="16" t="s">
        <v>11248</v>
      </c>
      <c r="E489" s="16" t="s">
        <v>11250</v>
      </c>
      <c r="F489" s="75" t="s">
        <v>11251</v>
      </c>
      <c r="G489" s="16"/>
      <c r="H489" s="75"/>
    </row>
    <row r="490" spans="1:8" ht="13.2" x14ac:dyDescent="0.2">
      <c r="A490" s="8">
        <v>487</v>
      </c>
      <c r="B490" s="8" t="s">
        <v>1596</v>
      </c>
      <c r="C490" s="8"/>
      <c r="D490" s="16" t="s">
        <v>11249</v>
      </c>
      <c r="E490" s="16" t="s">
        <v>4957</v>
      </c>
      <c r="F490" s="75" t="s">
        <v>11252</v>
      </c>
      <c r="G490" s="16"/>
      <c r="H490" s="75"/>
    </row>
    <row r="491" spans="1:8" ht="13.2" x14ac:dyDescent="0.2">
      <c r="A491" s="8">
        <v>488</v>
      </c>
      <c r="B491" s="8" t="s">
        <v>1596</v>
      </c>
      <c r="C491" s="53">
        <f>C492</f>
        <v>48</v>
      </c>
      <c r="D491" s="40" t="str">
        <f>目次!D$27</f>
        <v>3.配管設計図の見方</v>
      </c>
      <c r="E491" s="40" t="str">
        <f>目次!E$27</f>
        <v>3. How to understand piping design drawing</v>
      </c>
      <c r="F491" s="74" t="s">
        <v>10681</v>
      </c>
      <c r="G491" s="16"/>
      <c r="H491" s="75"/>
    </row>
    <row r="492" spans="1:8" ht="13.2" x14ac:dyDescent="0.2">
      <c r="A492" s="8">
        <v>489</v>
      </c>
      <c r="B492" s="8" t="s">
        <v>1596</v>
      </c>
      <c r="C492" s="29">
        <v>48</v>
      </c>
      <c r="D492" s="29" t="s">
        <v>11253</v>
      </c>
      <c r="E492" s="29" t="s">
        <v>4961</v>
      </c>
      <c r="F492" s="78" t="s">
        <v>11254</v>
      </c>
      <c r="G492" s="16"/>
      <c r="H492" s="75"/>
    </row>
    <row r="493" spans="1:8" ht="13.2" x14ac:dyDescent="0.2">
      <c r="A493" s="8">
        <v>490</v>
      </c>
      <c r="B493" s="8" t="s">
        <v>1596</v>
      </c>
      <c r="C493" s="8"/>
      <c r="D493" s="40" t="str">
        <f>D$87</f>
        <v>名称</v>
      </c>
      <c r="E493" s="40" t="str">
        <f>E$87</f>
        <v>Name</v>
      </c>
      <c r="F493" s="74" t="s">
        <v>10566</v>
      </c>
      <c r="G493" s="16"/>
      <c r="H493" s="75"/>
    </row>
    <row r="494" spans="1:8" ht="13.2" x14ac:dyDescent="0.2">
      <c r="A494" s="8">
        <v>491</v>
      </c>
      <c r="B494" s="8" t="s">
        <v>1596</v>
      </c>
      <c r="C494" s="8"/>
      <c r="D494" s="40" t="str">
        <f>D$439</f>
        <v>SHASE図示記号</v>
      </c>
      <c r="E494" s="40" t="str">
        <f>E$439</f>
        <v>SHASE drawing symbol</v>
      </c>
      <c r="F494" s="74" t="s">
        <v>10568</v>
      </c>
      <c r="G494" s="16"/>
      <c r="H494" s="75"/>
    </row>
    <row r="495" spans="1:8" ht="13.2" x14ac:dyDescent="0.2">
      <c r="A495" s="8">
        <v>492</v>
      </c>
      <c r="B495" s="8" t="s">
        <v>1596</v>
      </c>
      <c r="C495" s="8"/>
      <c r="D495" s="40" t="str">
        <f>D$440</f>
        <v>単線図示</v>
      </c>
      <c r="E495" s="40" t="str">
        <f t="shared" ref="E495:F495" si="64">E$440</f>
        <v>Single line drawing</v>
      </c>
      <c r="F495" s="40" t="str">
        <f t="shared" si="64"/>
        <v>Ký hiệu minh họa nét đơn</v>
      </c>
      <c r="G495" s="16"/>
      <c r="H495" s="75"/>
    </row>
    <row r="496" spans="1:8" ht="13.2" x14ac:dyDescent="0.2">
      <c r="A496" s="8">
        <v>493</v>
      </c>
      <c r="B496" s="8" t="s">
        <v>1596</v>
      </c>
      <c r="C496" s="8"/>
      <c r="D496" s="40" t="str">
        <f>D$299</f>
        <v>複線図示</v>
      </c>
      <c r="E496" s="40" t="str">
        <f t="shared" ref="E496" si="65">E$299</f>
        <v>Double line drawing</v>
      </c>
      <c r="F496" s="40" t="str">
        <f>F$299</f>
        <v>Ký hiệu nét đôi minh họa</v>
      </c>
      <c r="G496" s="16"/>
      <c r="H496" s="75"/>
    </row>
    <row r="497" spans="1:8" ht="13.2" x14ac:dyDescent="0.2">
      <c r="A497" s="8">
        <v>494</v>
      </c>
      <c r="B497" s="8" t="s">
        <v>1596</v>
      </c>
      <c r="C497" s="8"/>
      <c r="D497" s="40" t="str">
        <f>D$300</f>
        <v>備考</v>
      </c>
      <c r="E497" s="40" t="str">
        <f>E$300</f>
        <v>Note</v>
      </c>
      <c r="F497" s="74" t="s">
        <v>10124</v>
      </c>
      <c r="G497" s="16"/>
      <c r="H497" s="75"/>
    </row>
    <row r="498" spans="1:8" ht="13.2" x14ac:dyDescent="0.2">
      <c r="A498" s="8">
        <v>495</v>
      </c>
      <c r="B498" s="8" t="s">
        <v>1596</v>
      </c>
      <c r="C498" s="8"/>
      <c r="D498" s="40" t="str">
        <f>D$18</f>
        <v>空調設備</v>
      </c>
      <c r="E498" s="40" t="str">
        <f>E$18</f>
        <v>Air-conditioning system</v>
      </c>
      <c r="F498" s="74" t="s">
        <v>10688</v>
      </c>
      <c r="G498" s="16"/>
      <c r="H498" s="75"/>
    </row>
    <row r="499" spans="1:8" ht="13.2" x14ac:dyDescent="0.2">
      <c r="A499" s="8">
        <v>496</v>
      </c>
      <c r="B499" s="8" t="s">
        <v>1596</v>
      </c>
      <c r="C499" s="8"/>
      <c r="D499" s="16" t="s">
        <v>4938</v>
      </c>
      <c r="E499" s="16" t="s">
        <v>4953</v>
      </c>
      <c r="F499" s="75" t="s">
        <v>10422</v>
      </c>
      <c r="G499" s="16"/>
      <c r="H499" s="75"/>
    </row>
    <row r="500" spans="1:8" ht="13.2" x14ac:dyDescent="0.2">
      <c r="A500" s="8">
        <v>497</v>
      </c>
      <c r="B500" s="8" t="s">
        <v>1596</v>
      </c>
      <c r="C500" s="8"/>
      <c r="D500" s="16" t="s">
        <v>4939</v>
      </c>
      <c r="E500" s="16" t="s">
        <v>4954</v>
      </c>
      <c r="F500" s="75" t="s">
        <v>11255</v>
      </c>
      <c r="G500" s="16"/>
      <c r="H500" s="75"/>
    </row>
    <row r="501" spans="1:8" ht="13.2" x14ac:dyDescent="0.2">
      <c r="A501" s="8">
        <v>498</v>
      </c>
      <c r="B501" s="8" t="s">
        <v>1596</v>
      </c>
      <c r="C501" s="8"/>
      <c r="D501" s="16" t="s">
        <v>4940</v>
      </c>
      <c r="E501" s="16" t="s">
        <v>11256</v>
      </c>
      <c r="F501" s="76" t="s">
        <v>14875</v>
      </c>
      <c r="G501" s="16"/>
      <c r="H501" s="75"/>
    </row>
    <row r="502" spans="1:8" ht="13.2" x14ac:dyDescent="0.2">
      <c r="A502" s="8">
        <v>499</v>
      </c>
      <c r="B502" s="8" t="s">
        <v>1596</v>
      </c>
      <c r="C502" s="8"/>
      <c r="D502" s="16" t="s">
        <v>4941</v>
      </c>
      <c r="E502" s="16" t="s">
        <v>4955</v>
      </c>
      <c r="F502" s="76" t="s">
        <v>14876</v>
      </c>
      <c r="G502" s="16"/>
      <c r="H502" s="75"/>
    </row>
    <row r="503" spans="1:8" ht="13.2" x14ac:dyDescent="0.2">
      <c r="A503" s="8">
        <v>500</v>
      </c>
      <c r="B503" s="8" t="s">
        <v>1596</v>
      </c>
      <c r="C503" s="8"/>
      <c r="D503" s="16" t="s">
        <v>11257</v>
      </c>
      <c r="E503" s="16" t="s">
        <v>4956</v>
      </c>
      <c r="F503" s="75" t="s">
        <v>11258</v>
      </c>
      <c r="G503" s="16"/>
      <c r="H503" s="75"/>
    </row>
    <row r="504" spans="1:8" ht="13.2" x14ac:dyDescent="0.2">
      <c r="A504" s="8">
        <v>501</v>
      </c>
      <c r="B504" s="8" t="s">
        <v>1596</v>
      </c>
      <c r="C504" s="53">
        <f>C505</f>
        <v>49</v>
      </c>
      <c r="D504" s="40" t="str">
        <f>目次!D$27</f>
        <v>3.配管設計図の見方</v>
      </c>
      <c r="E504" s="40" t="str">
        <f>目次!E$27</f>
        <v>3. How to understand piping design drawing</v>
      </c>
      <c r="F504" s="74" t="s">
        <v>10681</v>
      </c>
      <c r="G504" s="16"/>
      <c r="H504" s="75"/>
    </row>
    <row r="505" spans="1:8" ht="13.2" x14ac:dyDescent="0.2">
      <c r="A505" s="8">
        <v>502</v>
      </c>
      <c r="B505" s="8" t="s">
        <v>1596</v>
      </c>
      <c r="C505" s="29">
        <v>49</v>
      </c>
      <c r="D505" s="29" t="s">
        <v>11259</v>
      </c>
      <c r="E505" s="29" t="s">
        <v>4960</v>
      </c>
      <c r="F505" s="78" t="s">
        <v>11260</v>
      </c>
      <c r="G505" s="16"/>
      <c r="H505" s="75"/>
    </row>
    <row r="506" spans="1:8" ht="13.2" x14ac:dyDescent="0.2">
      <c r="A506" s="8">
        <v>503</v>
      </c>
      <c r="B506" s="8" t="s">
        <v>1596</v>
      </c>
      <c r="C506" s="8"/>
      <c r="D506" s="40" t="str">
        <f>D$87</f>
        <v>名称</v>
      </c>
      <c r="E506" s="40" t="str">
        <f t="shared" ref="E506:F506" si="66">E$87</f>
        <v>Name</v>
      </c>
      <c r="F506" s="40" t="str">
        <f t="shared" si="66"/>
        <v>Tên</v>
      </c>
      <c r="G506" s="16"/>
      <c r="H506" s="75"/>
    </row>
    <row r="507" spans="1:8" ht="13.2" x14ac:dyDescent="0.2">
      <c r="A507" s="8">
        <v>504</v>
      </c>
      <c r="B507" s="8" t="s">
        <v>1596</v>
      </c>
      <c r="C507" s="8"/>
      <c r="D507" s="40" t="str">
        <f>D$439</f>
        <v>SHASE図示記号</v>
      </c>
      <c r="E507" s="40" t="str">
        <f t="shared" ref="E507:F507" si="67">E$439</f>
        <v>SHASE drawing symbol</v>
      </c>
      <c r="F507" s="40" t="str">
        <f t="shared" si="67"/>
        <v>SHASE ký hiệu minh họa</v>
      </c>
      <c r="G507" s="16"/>
      <c r="H507" s="75"/>
    </row>
    <row r="508" spans="1:8" ht="13.2" x14ac:dyDescent="0.2">
      <c r="A508" s="8">
        <v>505</v>
      </c>
      <c r="B508" s="8" t="s">
        <v>1596</v>
      </c>
      <c r="C508" s="8"/>
      <c r="D508" s="40" t="str">
        <f>D$440</f>
        <v>単線図示</v>
      </c>
      <c r="E508" s="40" t="str">
        <f t="shared" ref="E508:F508" si="68">E$440</f>
        <v>Single line drawing</v>
      </c>
      <c r="F508" s="40" t="str">
        <f t="shared" si="68"/>
        <v>Ký hiệu minh họa nét đơn</v>
      </c>
      <c r="G508" s="16"/>
      <c r="H508" s="75"/>
    </row>
    <row r="509" spans="1:8" ht="13.2" x14ac:dyDescent="0.2">
      <c r="A509" s="8">
        <v>506</v>
      </c>
      <c r="B509" s="8" t="s">
        <v>1596</v>
      </c>
      <c r="C509" s="8"/>
      <c r="D509" s="40" t="str">
        <f>D$299</f>
        <v>複線図示</v>
      </c>
      <c r="E509" s="40" t="str">
        <f t="shared" ref="E509:F509" si="69">E$299</f>
        <v>Double line drawing</v>
      </c>
      <c r="F509" s="40" t="str">
        <f t="shared" si="69"/>
        <v>Ký hiệu nét đôi minh họa</v>
      </c>
      <c r="G509" s="16"/>
      <c r="H509" s="75"/>
    </row>
    <row r="510" spans="1:8" ht="13.2" x14ac:dyDescent="0.2">
      <c r="A510" s="8">
        <v>507</v>
      </c>
      <c r="B510" s="8" t="s">
        <v>1596</v>
      </c>
      <c r="C510" s="8"/>
      <c r="D510" s="40" t="str">
        <f>D$300</f>
        <v>備考</v>
      </c>
      <c r="E510" s="40" t="str">
        <f t="shared" ref="E510:F510" si="70">E$300</f>
        <v>Note</v>
      </c>
      <c r="F510" s="40" t="str">
        <f t="shared" si="70"/>
        <v>Ghi chú</v>
      </c>
      <c r="G510" s="16"/>
      <c r="H510" s="75"/>
    </row>
    <row r="511" spans="1:8" ht="13.2" x14ac:dyDescent="0.2">
      <c r="A511" s="8">
        <v>508</v>
      </c>
      <c r="B511" s="8" t="s">
        <v>1596</v>
      </c>
      <c r="C511" s="8"/>
      <c r="D511" s="40" t="str">
        <f>D$18</f>
        <v>空調設備</v>
      </c>
      <c r="E511" s="40" t="str">
        <f t="shared" ref="E511:F511" si="71">E$18</f>
        <v>Air-conditioning system</v>
      </c>
      <c r="F511" s="40" t="str">
        <f t="shared" si="71"/>
        <v>Thiết bị điều hòa không khí</v>
      </c>
      <c r="G511" s="16"/>
      <c r="H511" s="75"/>
    </row>
    <row r="512" spans="1:8" ht="13.2" x14ac:dyDescent="0.2">
      <c r="A512" s="8">
        <v>509</v>
      </c>
      <c r="B512" s="8" t="s">
        <v>1596</v>
      </c>
      <c r="C512" s="8"/>
      <c r="D512" s="16" t="s">
        <v>11261</v>
      </c>
      <c r="E512" s="16" t="s">
        <v>1220</v>
      </c>
      <c r="F512" s="75" t="s">
        <v>14877</v>
      </c>
      <c r="G512" s="16"/>
      <c r="H512" s="75"/>
    </row>
    <row r="513" spans="1:8" ht="13.2" x14ac:dyDescent="0.2">
      <c r="A513" s="8">
        <v>510</v>
      </c>
      <c r="B513" s="8" t="s">
        <v>1596</v>
      </c>
      <c r="C513" s="8"/>
      <c r="D513" s="16" t="s">
        <v>11262</v>
      </c>
      <c r="E513" s="16" t="s">
        <v>1221</v>
      </c>
      <c r="F513" s="75" t="s">
        <v>14878</v>
      </c>
      <c r="G513" s="16"/>
      <c r="H513" s="75"/>
    </row>
    <row r="514" spans="1:8" ht="13.2" x14ac:dyDescent="0.2">
      <c r="A514" s="8">
        <v>511</v>
      </c>
      <c r="B514" s="8" t="s">
        <v>1596</v>
      </c>
      <c r="C514" s="8"/>
      <c r="D514" s="16" t="s">
        <v>11264</v>
      </c>
      <c r="E514" s="16" t="s">
        <v>5055</v>
      </c>
      <c r="F514" s="75" t="s">
        <v>14879</v>
      </c>
      <c r="G514" s="16"/>
      <c r="H514" s="75"/>
    </row>
    <row r="515" spans="1:8" ht="13.2" x14ac:dyDescent="0.2">
      <c r="A515" s="8">
        <v>512</v>
      </c>
      <c r="B515" s="8" t="s">
        <v>1596</v>
      </c>
      <c r="C515" s="8"/>
      <c r="D515" s="16" t="s">
        <v>4943</v>
      </c>
      <c r="E515" s="16" t="s">
        <v>5056</v>
      </c>
      <c r="F515" s="75" t="s">
        <v>14880</v>
      </c>
      <c r="G515" s="16"/>
      <c r="H515" s="75"/>
    </row>
    <row r="516" spans="1:8" ht="13.2" x14ac:dyDescent="0.2">
      <c r="A516" s="8">
        <v>513</v>
      </c>
      <c r="B516" s="8" t="s">
        <v>1596</v>
      </c>
      <c r="C516" s="8"/>
      <c r="D516" s="16" t="s">
        <v>4944</v>
      </c>
      <c r="E516" s="16" t="s">
        <v>4958</v>
      </c>
      <c r="F516" s="75" t="s">
        <v>11265</v>
      </c>
      <c r="G516" s="16"/>
      <c r="H516" s="75"/>
    </row>
    <row r="517" spans="1:8" ht="13.2" x14ac:dyDescent="0.2">
      <c r="A517" s="8">
        <v>514</v>
      </c>
      <c r="B517" s="8" t="s">
        <v>1596</v>
      </c>
      <c r="C517" s="8"/>
      <c r="D517" s="16" t="s">
        <v>4945</v>
      </c>
      <c r="E517" s="16" t="s">
        <v>4952</v>
      </c>
      <c r="F517" s="75" t="s">
        <v>11266</v>
      </c>
      <c r="G517" s="16"/>
      <c r="H517" s="75"/>
    </row>
    <row r="518" spans="1:8" ht="13.2" x14ac:dyDescent="0.2">
      <c r="A518" s="8">
        <v>515</v>
      </c>
      <c r="B518" s="8" t="s">
        <v>1596</v>
      </c>
      <c r="C518" s="8"/>
      <c r="D518" s="16" t="s">
        <v>4946</v>
      </c>
      <c r="E518" s="16" t="s">
        <v>5266</v>
      </c>
      <c r="F518" s="75" t="s">
        <v>11267</v>
      </c>
      <c r="G518" s="16"/>
      <c r="H518" s="75"/>
    </row>
    <row r="519" spans="1:8" ht="13.2" x14ac:dyDescent="0.2">
      <c r="A519" s="8">
        <v>516</v>
      </c>
      <c r="B519" s="8" t="s">
        <v>1596</v>
      </c>
      <c r="C519" s="8"/>
      <c r="D519" s="16" t="s">
        <v>4947</v>
      </c>
      <c r="E519" s="16" t="s">
        <v>4951</v>
      </c>
      <c r="F519" s="75" t="s">
        <v>11268</v>
      </c>
      <c r="G519" s="16"/>
      <c r="H519" s="75"/>
    </row>
    <row r="520" spans="1:8" ht="13.2" x14ac:dyDescent="0.2">
      <c r="A520" s="8">
        <v>517</v>
      </c>
      <c r="B520" s="8" t="s">
        <v>1596</v>
      </c>
      <c r="C520" s="8"/>
      <c r="D520" s="16" t="s">
        <v>4948</v>
      </c>
      <c r="E520" s="16" t="s">
        <v>5267</v>
      </c>
      <c r="F520" s="75" t="s">
        <v>11269</v>
      </c>
      <c r="G520" s="16"/>
      <c r="H520" s="75"/>
    </row>
    <row r="521" spans="1:8" ht="13.2" x14ac:dyDescent="0.2">
      <c r="A521" s="8">
        <v>518</v>
      </c>
      <c r="B521" s="8" t="s">
        <v>1596</v>
      </c>
      <c r="C521" s="8"/>
      <c r="D521" s="16" t="s">
        <v>11271</v>
      </c>
      <c r="E521" s="16" t="s">
        <v>5057</v>
      </c>
      <c r="F521" s="75" t="s">
        <v>11270</v>
      </c>
      <c r="G521" s="16"/>
      <c r="H521" s="75"/>
    </row>
    <row r="522" spans="1:8" ht="13.2" x14ac:dyDescent="0.2">
      <c r="A522" s="8">
        <v>519</v>
      </c>
      <c r="B522" s="8" t="s">
        <v>1596</v>
      </c>
      <c r="C522" s="8"/>
      <c r="D522" s="16" t="s">
        <v>4949</v>
      </c>
      <c r="E522" s="16" t="s">
        <v>5058</v>
      </c>
      <c r="F522" s="75" t="s">
        <v>11272</v>
      </c>
      <c r="G522" s="16"/>
      <c r="H522" s="75"/>
    </row>
    <row r="523" spans="1:8" ht="13.2" x14ac:dyDescent="0.2">
      <c r="A523" s="8">
        <v>520</v>
      </c>
      <c r="B523" s="8" t="s">
        <v>1596</v>
      </c>
      <c r="C523" s="8"/>
      <c r="D523" s="16" t="s">
        <v>4950</v>
      </c>
      <c r="E523" s="16" t="s">
        <v>5059</v>
      </c>
      <c r="F523" s="75" t="s">
        <v>11273</v>
      </c>
      <c r="G523" s="16"/>
      <c r="H523" s="75"/>
    </row>
    <row r="524" spans="1:8" ht="13.2" x14ac:dyDescent="0.2">
      <c r="A524" s="8">
        <v>521</v>
      </c>
      <c r="B524" s="8" t="s">
        <v>1596</v>
      </c>
      <c r="C524" s="40">
        <f>C525</f>
        <v>50</v>
      </c>
      <c r="D524" s="40" t="str">
        <f>目次!D$27</f>
        <v>3.配管設計図の見方</v>
      </c>
      <c r="E524" s="40" t="str">
        <f>目次!E$27</f>
        <v>3. How to understand piping design drawing</v>
      </c>
      <c r="F524" s="74" t="s">
        <v>10681</v>
      </c>
      <c r="G524" s="16"/>
      <c r="H524" s="75"/>
    </row>
    <row r="525" spans="1:8" ht="13.2" x14ac:dyDescent="0.2">
      <c r="A525" s="8">
        <v>522</v>
      </c>
      <c r="B525" s="8" t="s">
        <v>1596</v>
      </c>
      <c r="C525" s="29">
        <v>50</v>
      </c>
      <c r="D525" s="29" t="s">
        <v>4959</v>
      </c>
      <c r="E525" s="29" t="s">
        <v>4962</v>
      </c>
      <c r="F525" s="78" t="s">
        <v>11274</v>
      </c>
      <c r="G525" s="16"/>
      <c r="H525" s="75"/>
    </row>
    <row r="526" spans="1:8" ht="13.2" x14ac:dyDescent="0.2">
      <c r="A526" s="8">
        <v>523</v>
      </c>
      <c r="B526" s="8" t="s">
        <v>1596</v>
      </c>
      <c r="C526" s="8"/>
      <c r="D526" s="40" t="str">
        <f>D$87</f>
        <v>名称</v>
      </c>
      <c r="E526" s="40" t="str">
        <f t="shared" ref="E526:F526" si="72">E$87</f>
        <v>Name</v>
      </c>
      <c r="F526" s="40" t="str">
        <f t="shared" si="72"/>
        <v>Tên</v>
      </c>
      <c r="G526" s="16"/>
      <c r="H526" s="75"/>
    </row>
    <row r="527" spans="1:8" ht="13.2" x14ac:dyDescent="0.2">
      <c r="A527" s="8">
        <v>524</v>
      </c>
      <c r="B527" s="8" t="s">
        <v>1596</v>
      </c>
      <c r="C527" s="8"/>
      <c r="D527" s="40" t="str">
        <f>D$439</f>
        <v>SHASE図示記号</v>
      </c>
      <c r="E527" s="40" t="str">
        <f t="shared" ref="E527:F527" si="73">E$439</f>
        <v>SHASE drawing symbol</v>
      </c>
      <c r="F527" s="40" t="str">
        <f t="shared" si="73"/>
        <v>SHASE ký hiệu minh họa</v>
      </c>
      <c r="G527" s="16"/>
      <c r="H527" s="75"/>
    </row>
    <row r="528" spans="1:8" ht="13.2" x14ac:dyDescent="0.2">
      <c r="A528" s="8">
        <v>525</v>
      </c>
      <c r="B528" s="8" t="s">
        <v>1596</v>
      </c>
      <c r="C528" s="8"/>
      <c r="D528" s="40" t="str">
        <f>D$440</f>
        <v>単線図示</v>
      </c>
      <c r="E528" s="40" t="str">
        <f t="shared" ref="E528:F528" si="74">E$440</f>
        <v>Single line drawing</v>
      </c>
      <c r="F528" s="40" t="str">
        <f t="shared" si="74"/>
        <v>Ký hiệu minh họa nét đơn</v>
      </c>
      <c r="G528" s="16"/>
      <c r="H528" s="75"/>
    </row>
    <row r="529" spans="1:8" ht="13.2" x14ac:dyDescent="0.2">
      <c r="A529" s="8">
        <v>526</v>
      </c>
      <c r="B529" s="8" t="s">
        <v>1596</v>
      </c>
      <c r="C529" s="8"/>
      <c r="D529" s="40" t="str">
        <f>D$299</f>
        <v>複線図示</v>
      </c>
      <c r="E529" s="40" t="str">
        <f t="shared" ref="E529:F529" si="75">E$299</f>
        <v>Double line drawing</v>
      </c>
      <c r="F529" s="40" t="str">
        <f t="shared" si="75"/>
        <v>Ký hiệu nét đôi minh họa</v>
      </c>
      <c r="G529" s="16"/>
      <c r="H529" s="75"/>
    </row>
    <row r="530" spans="1:8" ht="13.2" x14ac:dyDescent="0.2">
      <c r="A530" s="8">
        <v>527</v>
      </c>
      <c r="B530" s="8" t="s">
        <v>1596</v>
      </c>
      <c r="C530" s="8"/>
      <c r="D530" s="40" t="str">
        <f>D$300</f>
        <v>備考</v>
      </c>
      <c r="E530" s="40" t="str">
        <f t="shared" ref="E530:F530" si="76">E$300</f>
        <v>Note</v>
      </c>
      <c r="F530" s="40" t="str">
        <f t="shared" si="76"/>
        <v>Ghi chú</v>
      </c>
      <c r="G530" s="16"/>
      <c r="H530" s="75"/>
    </row>
    <row r="531" spans="1:8" ht="13.2" x14ac:dyDescent="0.2">
      <c r="A531" s="8">
        <v>528</v>
      </c>
      <c r="B531" s="8" t="s">
        <v>1596</v>
      </c>
      <c r="C531" s="8"/>
      <c r="D531" s="16" t="s">
        <v>4963</v>
      </c>
      <c r="E531" s="16" t="s">
        <v>14883</v>
      </c>
      <c r="F531" s="75" t="s">
        <v>14884</v>
      </c>
      <c r="G531" s="16"/>
      <c r="H531" s="75"/>
    </row>
    <row r="532" spans="1:8" ht="13.2" x14ac:dyDescent="0.2">
      <c r="A532" s="8">
        <v>529</v>
      </c>
      <c r="B532" s="8" t="s">
        <v>1596</v>
      </c>
      <c r="C532" s="8"/>
      <c r="D532" s="16" t="s">
        <v>4964</v>
      </c>
      <c r="E532" s="16" t="s">
        <v>5052</v>
      </c>
      <c r="F532" s="75" t="s">
        <v>11276</v>
      </c>
      <c r="G532" s="16"/>
      <c r="H532" s="75"/>
    </row>
    <row r="533" spans="1:8" ht="13.2" x14ac:dyDescent="0.2">
      <c r="A533" s="8">
        <v>530</v>
      </c>
      <c r="B533" s="8" t="s">
        <v>1596</v>
      </c>
      <c r="C533" s="8"/>
      <c r="D533" s="16" t="s">
        <v>11277</v>
      </c>
      <c r="E533" s="16" t="s">
        <v>14885</v>
      </c>
      <c r="F533" s="75" t="s">
        <v>14893</v>
      </c>
      <c r="G533" s="16"/>
      <c r="H533" s="75"/>
    </row>
    <row r="534" spans="1:8" ht="13.2" x14ac:dyDescent="0.2">
      <c r="A534" s="8">
        <v>531</v>
      </c>
      <c r="B534" s="8" t="s">
        <v>1596</v>
      </c>
      <c r="C534" s="8"/>
      <c r="D534" s="16" t="s">
        <v>11278</v>
      </c>
      <c r="E534" s="16" t="s">
        <v>5053</v>
      </c>
      <c r="F534" s="75" t="s">
        <v>11279</v>
      </c>
      <c r="G534" s="16"/>
      <c r="H534" s="75"/>
    </row>
    <row r="535" spans="1:8" ht="13.2" x14ac:dyDescent="0.2">
      <c r="A535" s="8">
        <v>532</v>
      </c>
      <c r="B535" s="8" t="s">
        <v>1596</v>
      </c>
      <c r="C535" s="8"/>
      <c r="D535" s="18" t="str">
        <f>D$533</f>
        <v>スリーブ口径記入</v>
      </c>
      <c r="E535" s="18" t="str">
        <f t="shared" ref="E535:F535" si="77">E$533</f>
        <v>Annotate Sleeve lỗ ống chờ diameter</v>
      </c>
      <c r="F535" s="18" t="str">
        <f t="shared" si="77"/>
        <v>Nhập đường kính miệng Sleeve ống chờ</v>
      </c>
      <c r="G535" s="16"/>
      <c r="H535" s="75"/>
    </row>
    <row r="536" spans="1:8" ht="13.2" x14ac:dyDescent="0.2">
      <c r="A536" s="8">
        <v>533</v>
      </c>
      <c r="B536" s="8" t="s">
        <v>1596</v>
      </c>
      <c r="C536" s="8"/>
      <c r="D536" s="16" t="s">
        <v>11280</v>
      </c>
      <c r="E536" s="16" t="s">
        <v>5054</v>
      </c>
      <c r="F536" s="75" t="s">
        <v>11281</v>
      </c>
      <c r="G536" s="16"/>
      <c r="H536" s="75"/>
    </row>
    <row r="537" spans="1:8" ht="13.2" x14ac:dyDescent="0.2">
      <c r="A537" s="8">
        <v>534</v>
      </c>
      <c r="B537" s="8" t="s">
        <v>1596</v>
      </c>
      <c r="C537" s="8"/>
      <c r="D537" s="16" t="s">
        <v>4965</v>
      </c>
      <c r="E537" s="16" t="s">
        <v>14886</v>
      </c>
      <c r="F537" s="75" t="s">
        <v>14895</v>
      </c>
      <c r="G537" s="16"/>
      <c r="H537" s="75"/>
    </row>
    <row r="538" spans="1:8" ht="13.2" x14ac:dyDescent="0.2">
      <c r="A538" s="8">
        <v>535</v>
      </c>
      <c r="B538" s="8" t="s">
        <v>1596</v>
      </c>
      <c r="C538" s="8"/>
      <c r="D538" s="16" t="s">
        <v>11282</v>
      </c>
      <c r="E538" s="16" t="s">
        <v>5104</v>
      </c>
      <c r="F538" s="75" t="s">
        <v>11283</v>
      </c>
      <c r="G538" s="16"/>
      <c r="H538" s="75"/>
    </row>
    <row r="539" spans="1:8" ht="13.2" x14ac:dyDescent="0.2">
      <c r="A539" s="8">
        <v>536</v>
      </c>
      <c r="B539" s="8" t="s">
        <v>1596</v>
      </c>
      <c r="C539" s="8"/>
      <c r="D539" s="16" t="s">
        <v>4966</v>
      </c>
      <c r="E539" s="16" t="s">
        <v>14887</v>
      </c>
      <c r="F539" s="75" t="s">
        <v>14894</v>
      </c>
      <c r="G539" s="16"/>
      <c r="H539" s="75"/>
    </row>
    <row r="540" spans="1:8" ht="13.2" x14ac:dyDescent="0.2">
      <c r="A540" s="8">
        <v>537</v>
      </c>
      <c r="B540" s="8" t="s">
        <v>1596</v>
      </c>
      <c r="C540" s="8"/>
      <c r="D540" s="18" t="str">
        <f>D$533</f>
        <v>スリーブ口径記入</v>
      </c>
      <c r="E540" s="18" t="str">
        <f t="shared" ref="E540:F540" si="78">E$533</f>
        <v>Annotate Sleeve lỗ ống chờ diameter</v>
      </c>
      <c r="F540" s="18" t="str">
        <f t="shared" si="78"/>
        <v>Nhập đường kính miệng Sleeve ống chờ</v>
      </c>
      <c r="G540" s="16"/>
      <c r="H540" s="75"/>
    </row>
    <row r="541" spans="1:8" ht="13.2" x14ac:dyDescent="0.2">
      <c r="A541" s="8">
        <v>538</v>
      </c>
      <c r="B541" s="8" t="s">
        <v>1596</v>
      </c>
      <c r="C541" s="8"/>
      <c r="D541" s="16" t="s">
        <v>11284</v>
      </c>
      <c r="E541" s="16" t="s">
        <v>14888</v>
      </c>
      <c r="F541" s="75" t="s">
        <v>11285</v>
      </c>
      <c r="G541" s="16"/>
      <c r="H541" s="75"/>
    </row>
    <row r="542" spans="1:8" ht="13.2" x14ac:dyDescent="0.2">
      <c r="A542" s="8">
        <v>539</v>
      </c>
      <c r="B542" s="8" t="s">
        <v>1596</v>
      </c>
      <c r="C542" s="8"/>
      <c r="D542" s="16" t="s">
        <v>4967</v>
      </c>
      <c r="E542" s="16" t="s">
        <v>14889</v>
      </c>
      <c r="F542" s="75" t="s">
        <v>14896</v>
      </c>
      <c r="G542" s="16"/>
      <c r="H542" s="75"/>
    </row>
    <row r="543" spans="1:8" ht="13.2" x14ac:dyDescent="0.2">
      <c r="A543" s="8">
        <v>540</v>
      </c>
      <c r="B543" s="8" t="s">
        <v>1596</v>
      </c>
      <c r="C543" s="8"/>
      <c r="D543" s="18" t="str">
        <f>D$533</f>
        <v>スリーブ口径記入</v>
      </c>
      <c r="E543" s="18" t="str">
        <f t="shared" ref="E543:F543" si="79">E$533</f>
        <v>Annotate Sleeve lỗ ống chờ diameter</v>
      </c>
      <c r="F543" s="18" t="str">
        <f t="shared" si="79"/>
        <v>Nhập đường kính miệng Sleeve ống chờ</v>
      </c>
      <c r="G543" s="16"/>
      <c r="H543" s="75"/>
    </row>
    <row r="544" spans="1:8" ht="13.2" x14ac:dyDescent="0.2">
      <c r="A544" s="8">
        <v>541</v>
      </c>
      <c r="B544" s="8" t="s">
        <v>1596</v>
      </c>
      <c r="C544" s="8"/>
      <c r="D544" s="16" t="s">
        <v>4968</v>
      </c>
      <c r="E544" s="16" t="s">
        <v>14890</v>
      </c>
      <c r="F544" s="75" t="s">
        <v>11286</v>
      </c>
      <c r="G544" s="16"/>
      <c r="H544" s="75"/>
    </row>
    <row r="545" spans="1:8" ht="13.2" x14ac:dyDescent="0.2">
      <c r="A545" s="8">
        <v>542</v>
      </c>
      <c r="B545" s="8" t="s">
        <v>1596</v>
      </c>
      <c r="C545" s="8"/>
      <c r="D545" s="18" t="str">
        <f>D$533</f>
        <v>スリーブ口径記入</v>
      </c>
      <c r="E545" s="18" t="str">
        <f t="shared" ref="E545:F545" si="80">E$533</f>
        <v>Annotate Sleeve lỗ ống chờ diameter</v>
      </c>
      <c r="F545" s="18" t="str">
        <f t="shared" si="80"/>
        <v>Nhập đường kính miệng Sleeve ống chờ</v>
      </c>
      <c r="G545" s="16"/>
      <c r="H545" s="75"/>
    </row>
    <row r="546" spans="1:8" ht="13.2" x14ac:dyDescent="0.2">
      <c r="A546" s="8">
        <v>543</v>
      </c>
      <c r="B546" s="8" t="s">
        <v>1596</v>
      </c>
      <c r="C546" s="8"/>
      <c r="D546" s="16" t="s">
        <v>4969</v>
      </c>
      <c r="E546" s="16" t="s">
        <v>11287</v>
      </c>
      <c r="F546" s="88" t="s">
        <v>14881</v>
      </c>
      <c r="G546" s="16"/>
      <c r="H546" s="75"/>
    </row>
    <row r="547" spans="1:8" ht="13.2" x14ac:dyDescent="0.2">
      <c r="A547" s="8">
        <v>544</v>
      </c>
      <c r="B547" s="8" t="s">
        <v>1596</v>
      </c>
      <c r="C547" s="8"/>
      <c r="D547" s="16" t="s">
        <v>11288</v>
      </c>
      <c r="E547" s="16" t="s">
        <v>5141</v>
      </c>
      <c r="F547" s="76" t="s">
        <v>14882</v>
      </c>
      <c r="G547" s="16"/>
      <c r="H547" s="75"/>
    </row>
    <row r="548" spans="1:8" ht="13.2" x14ac:dyDescent="0.2">
      <c r="A548" s="8">
        <v>545</v>
      </c>
      <c r="B548" s="8" t="s">
        <v>1596</v>
      </c>
      <c r="C548" s="8"/>
      <c r="D548" s="16" t="s">
        <v>4970</v>
      </c>
      <c r="E548" s="16" t="s">
        <v>14891</v>
      </c>
      <c r="F548" s="75" t="s">
        <v>14892</v>
      </c>
      <c r="G548" s="16"/>
      <c r="H548" s="75"/>
    </row>
    <row r="549" spans="1:8" ht="13.2" x14ac:dyDescent="0.2">
      <c r="A549" s="8">
        <v>546</v>
      </c>
      <c r="B549" s="8" t="s">
        <v>1596</v>
      </c>
      <c r="C549" s="8"/>
      <c r="D549" s="18" t="str">
        <f>D$537</f>
        <v>スリーブ口径、長さ記入</v>
      </c>
      <c r="E549" s="18" t="str">
        <f t="shared" ref="E549:F549" si="81">E$537</f>
        <v>Annotate Sleeve lỗ ống chờ diameter and length.</v>
      </c>
      <c r="F549" s="18" t="str">
        <f t="shared" si="81"/>
        <v>Nhập đường kính miệng Sleeve ống chờ và chiều dài</v>
      </c>
      <c r="G549" s="16"/>
      <c r="H549" s="75"/>
    </row>
    <row r="550" spans="1:8" ht="13.2" x14ac:dyDescent="0.2">
      <c r="A550" s="8">
        <v>547</v>
      </c>
      <c r="B550" s="8" t="s">
        <v>1596</v>
      </c>
      <c r="C550" s="8"/>
      <c r="D550" s="16" t="s">
        <v>10295</v>
      </c>
      <c r="E550" s="16" t="s">
        <v>14897</v>
      </c>
      <c r="F550" s="76" t="s">
        <v>14897</v>
      </c>
      <c r="G550" s="16"/>
      <c r="H550" s="75"/>
    </row>
    <row r="551" spans="1:8" ht="13.2" x14ac:dyDescent="0.2">
      <c r="A551" s="8">
        <v>548</v>
      </c>
      <c r="B551" s="8" t="s">
        <v>1596</v>
      </c>
      <c r="C551" s="8"/>
      <c r="D551" s="16" t="s">
        <v>4971</v>
      </c>
      <c r="E551" s="16" t="s">
        <v>5105</v>
      </c>
      <c r="F551" s="75" t="s">
        <v>11290</v>
      </c>
      <c r="G551" s="16"/>
      <c r="H551" s="75"/>
    </row>
    <row r="552" spans="1:8" ht="13.2" x14ac:dyDescent="0.2">
      <c r="A552" s="8">
        <v>549</v>
      </c>
      <c r="B552" s="8" t="s">
        <v>1596</v>
      </c>
      <c r="C552" s="8"/>
      <c r="D552" s="16" t="s">
        <v>4973</v>
      </c>
      <c r="E552" s="16" t="s">
        <v>5107</v>
      </c>
      <c r="F552" s="75" t="s">
        <v>11291</v>
      </c>
      <c r="G552" s="16"/>
      <c r="H552" s="75"/>
    </row>
    <row r="553" spans="1:8" ht="13.2" x14ac:dyDescent="0.2">
      <c r="A553" s="8">
        <v>550</v>
      </c>
      <c r="B553" s="8" t="s">
        <v>1596</v>
      </c>
      <c r="C553" s="8"/>
      <c r="D553" s="16" t="s">
        <v>4972</v>
      </c>
      <c r="E553" s="16" t="s">
        <v>5106</v>
      </c>
      <c r="F553" s="75" t="s">
        <v>11292</v>
      </c>
      <c r="G553" s="16"/>
      <c r="H553" s="75"/>
    </row>
    <row r="554" spans="1:8" ht="13.2" x14ac:dyDescent="0.2">
      <c r="A554" s="8">
        <v>551</v>
      </c>
      <c r="B554" s="8" t="s">
        <v>1596</v>
      </c>
      <c r="C554" s="8"/>
      <c r="D554" s="40" t="str">
        <f>D$552</f>
        <v>支持間隔を特記</v>
      </c>
      <c r="E554" s="40" t="str">
        <f>E$552</f>
        <v>Annotate the supporting distance.</v>
      </c>
      <c r="F554" s="75" t="s">
        <v>11291</v>
      </c>
      <c r="G554" s="16"/>
      <c r="H554" s="75"/>
    </row>
    <row r="555" spans="1:8" ht="13.2" x14ac:dyDescent="0.2">
      <c r="A555" s="8">
        <v>552</v>
      </c>
      <c r="B555" s="8" t="s">
        <v>1596</v>
      </c>
      <c r="C555" s="40">
        <f>C556</f>
        <v>51</v>
      </c>
      <c r="D555" s="40" t="str">
        <f>目次!D$27</f>
        <v>3.配管設計図の見方</v>
      </c>
      <c r="E555" s="40" t="str">
        <f>目次!E$27</f>
        <v>3. How to understand piping design drawing</v>
      </c>
      <c r="F555" s="74" t="s">
        <v>10681</v>
      </c>
      <c r="G555" s="16"/>
      <c r="H555" s="75"/>
    </row>
    <row r="556" spans="1:8" ht="13.2" x14ac:dyDescent="0.2">
      <c r="A556" s="8">
        <v>553</v>
      </c>
      <c r="B556" s="8" t="s">
        <v>1596</v>
      </c>
      <c r="C556" s="29">
        <v>51</v>
      </c>
      <c r="D556" s="29" t="s">
        <v>4974</v>
      </c>
      <c r="E556" s="29" t="s">
        <v>4975</v>
      </c>
      <c r="F556" s="78" t="s">
        <v>11305</v>
      </c>
      <c r="G556" s="16"/>
      <c r="H556" s="75"/>
    </row>
    <row r="557" spans="1:8" ht="13.2" x14ac:dyDescent="0.2">
      <c r="A557" s="8">
        <v>554</v>
      </c>
      <c r="B557" s="8" t="s">
        <v>1596</v>
      </c>
      <c r="C557" s="8"/>
      <c r="D557" s="40" t="str">
        <f>D$87</f>
        <v>名称</v>
      </c>
      <c r="E557" s="40" t="str">
        <f t="shared" ref="E557:F557" si="82">E$87</f>
        <v>Name</v>
      </c>
      <c r="F557" s="40" t="str">
        <f t="shared" si="82"/>
        <v>Tên</v>
      </c>
      <c r="G557" s="16"/>
      <c r="H557" s="75"/>
    </row>
    <row r="558" spans="1:8" ht="13.2" x14ac:dyDescent="0.2">
      <c r="A558" s="8">
        <v>555</v>
      </c>
      <c r="B558" s="8" t="s">
        <v>1596</v>
      </c>
      <c r="C558" s="8"/>
      <c r="D558" s="40" t="str">
        <f>D$439</f>
        <v>SHASE図示記号</v>
      </c>
      <c r="E558" s="40" t="str">
        <f t="shared" ref="E558:F558" si="83">E$439</f>
        <v>SHASE drawing symbol</v>
      </c>
      <c r="F558" s="40" t="str">
        <f t="shared" si="83"/>
        <v>SHASE ký hiệu minh họa</v>
      </c>
      <c r="G558" s="16"/>
      <c r="H558" s="75"/>
    </row>
    <row r="559" spans="1:8" ht="13.2" x14ac:dyDescent="0.2">
      <c r="A559" s="8">
        <v>556</v>
      </c>
      <c r="B559" s="8" t="s">
        <v>1596</v>
      </c>
      <c r="C559" s="8"/>
      <c r="D559" s="40" t="str">
        <f>D$440</f>
        <v>単線図示</v>
      </c>
      <c r="E559" s="40" t="str">
        <f t="shared" ref="E559:F559" si="84">E$440</f>
        <v>Single line drawing</v>
      </c>
      <c r="F559" s="40" t="str">
        <f t="shared" si="84"/>
        <v>Ký hiệu minh họa nét đơn</v>
      </c>
      <c r="G559" s="16"/>
      <c r="H559" s="75"/>
    </row>
    <row r="560" spans="1:8" ht="13.2" x14ac:dyDescent="0.2">
      <c r="A560" s="8">
        <v>557</v>
      </c>
      <c r="B560" s="8" t="s">
        <v>1596</v>
      </c>
      <c r="C560" s="8"/>
      <c r="D560" s="40" t="str">
        <f>D$299</f>
        <v>複線図示</v>
      </c>
      <c r="E560" s="40" t="str">
        <f t="shared" ref="E560:F560" si="85">E$299</f>
        <v>Double line drawing</v>
      </c>
      <c r="F560" s="40" t="str">
        <f t="shared" si="85"/>
        <v>Ký hiệu nét đôi minh họa</v>
      </c>
      <c r="G560" s="16"/>
      <c r="H560" s="75"/>
    </row>
    <row r="561" spans="1:8" ht="13.2" x14ac:dyDescent="0.2">
      <c r="A561" s="8">
        <v>558</v>
      </c>
      <c r="B561" s="8" t="s">
        <v>1596</v>
      </c>
      <c r="C561" s="8"/>
      <c r="D561" s="40" t="str">
        <f>D$300</f>
        <v>備考</v>
      </c>
      <c r="E561" s="40" t="str">
        <f t="shared" ref="E561:F561" si="86">E$300</f>
        <v>Note</v>
      </c>
      <c r="F561" s="40" t="str">
        <f t="shared" si="86"/>
        <v>Ghi chú</v>
      </c>
      <c r="G561" s="16"/>
      <c r="H561" s="75"/>
    </row>
    <row r="562" spans="1:8" ht="13.2" x14ac:dyDescent="0.2">
      <c r="A562" s="8">
        <v>559</v>
      </c>
      <c r="B562" s="8" t="s">
        <v>1596</v>
      </c>
      <c r="C562" s="8"/>
      <c r="D562" s="40" t="str">
        <f>D$18</f>
        <v>空調設備</v>
      </c>
      <c r="E562" s="40" t="str">
        <f t="shared" ref="E562:F562" si="87">E$18</f>
        <v>Air-conditioning system</v>
      </c>
      <c r="F562" s="40" t="str">
        <f t="shared" si="87"/>
        <v>Thiết bị điều hòa không khí</v>
      </c>
      <c r="G562" s="16"/>
      <c r="H562" s="75"/>
    </row>
    <row r="563" spans="1:8" ht="13.2" x14ac:dyDescent="0.2">
      <c r="A563" s="8">
        <v>560</v>
      </c>
      <c r="B563" s="8" t="s">
        <v>1596</v>
      </c>
      <c r="C563" s="8"/>
      <c r="D563" s="40" t="str">
        <f>D$277</f>
        <v>ボイラー</v>
      </c>
      <c r="E563" s="40" t="str">
        <f t="shared" ref="E563:F563" si="88">E$277</f>
        <v>Boiler</v>
      </c>
      <c r="F563" s="40" t="str">
        <f t="shared" si="88"/>
        <v>Nồi hơi</v>
      </c>
      <c r="G563" s="16"/>
      <c r="H563" s="75"/>
    </row>
    <row r="564" spans="1:8" ht="26.4" x14ac:dyDescent="0.2">
      <c r="A564" s="8">
        <v>561</v>
      </c>
      <c r="B564" s="8" t="s">
        <v>1596</v>
      </c>
      <c r="C564" s="8"/>
      <c r="D564" s="16" t="s">
        <v>11293</v>
      </c>
      <c r="E564" s="16" t="s">
        <v>4980</v>
      </c>
      <c r="F564" s="75" t="s">
        <v>11294</v>
      </c>
      <c r="G564" s="16"/>
      <c r="H564" s="75"/>
    </row>
    <row r="565" spans="1:8" ht="13.2" x14ac:dyDescent="0.2">
      <c r="A565" s="8">
        <v>562</v>
      </c>
      <c r="B565" s="8" t="s">
        <v>1596</v>
      </c>
      <c r="C565" s="8"/>
      <c r="D565" s="18" t="str">
        <f>D$275</f>
        <v>冷凍機</v>
      </c>
      <c r="E565" s="18" t="str">
        <f t="shared" ref="E565:F565" si="89">E$275</f>
        <v>Refrigerator</v>
      </c>
      <c r="F565" s="18" t="str">
        <f t="shared" si="89"/>
        <v>Máy làm lạnh</v>
      </c>
      <c r="G565" s="16"/>
      <c r="H565" s="75"/>
    </row>
    <row r="566" spans="1:8" ht="24" x14ac:dyDescent="0.2">
      <c r="A566" s="8">
        <v>563</v>
      </c>
      <c r="B566" s="8" t="s">
        <v>1596</v>
      </c>
      <c r="C566" s="8"/>
      <c r="D566" s="18" t="str">
        <f>D$564</f>
        <v>納入仕様書又は電子カタログにより実寸図示</v>
      </c>
      <c r="E566" s="18" t="str">
        <f t="shared" ref="E566:F566" si="90">E$564</f>
        <v>Draw as real size based on delivery specification or electronic catalogue</v>
      </c>
      <c r="F566" s="18" t="str">
        <f t="shared" si="90"/>
        <v>Kích thước thực tế được minh họa bằng thông số kỹ thuật giao hàng hoặc catalog điện tử</v>
      </c>
      <c r="G566" s="16"/>
      <c r="H566" s="75"/>
    </row>
    <row r="567" spans="1:8" ht="13.2" x14ac:dyDescent="0.2">
      <c r="A567" s="8">
        <v>564</v>
      </c>
      <c r="B567" s="8" t="s">
        <v>1596</v>
      </c>
      <c r="C567" s="8"/>
      <c r="D567" s="16" t="s">
        <v>4976</v>
      </c>
      <c r="E567" s="16" t="s">
        <v>4981</v>
      </c>
      <c r="F567" s="75" t="s">
        <v>11295</v>
      </c>
      <c r="G567" s="16"/>
      <c r="H567" s="75"/>
    </row>
    <row r="568" spans="1:8" ht="24" x14ac:dyDescent="0.2">
      <c r="A568" s="8">
        <v>565</v>
      </c>
      <c r="B568" s="8" t="s">
        <v>1596</v>
      </c>
      <c r="C568" s="8"/>
      <c r="D568" s="18" t="str">
        <f>D$564</f>
        <v>納入仕様書又は電子カタログにより実寸図示</v>
      </c>
      <c r="E568" s="18" t="str">
        <f t="shared" ref="E568:F568" si="91">E$564</f>
        <v>Draw as real size based on delivery specification or electronic catalogue</v>
      </c>
      <c r="F568" s="18" t="str">
        <f t="shared" si="91"/>
        <v>Kích thước thực tế được minh họa bằng thông số kỹ thuật giao hàng hoặc catalog điện tử</v>
      </c>
      <c r="G568" s="16"/>
      <c r="H568" s="75"/>
    </row>
    <row r="569" spans="1:8" ht="13.2" x14ac:dyDescent="0.2">
      <c r="A569" s="8">
        <v>566</v>
      </c>
      <c r="B569" s="8" t="s">
        <v>1596</v>
      </c>
      <c r="C569" s="8"/>
      <c r="D569" s="18" t="str">
        <f>D$283</f>
        <v>冷却塔</v>
      </c>
      <c r="E569" s="18" t="str">
        <f t="shared" ref="E569:F569" si="92">E$283</f>
        <v>Cooling tower</v>
      </c>
      <c r="F569" s="18" t="str">
        <f t="shared" si="92"/>
        <v>Tháp giải nhiệt</v>
      </c>
      <c r="G569" s="16"/>
      <c r="H569" s="75"/>
    </row>
    <row r="570" spans="1:8" ht="13.2" x14ac:dyDescent="0.2">
      <c r="A570" s="8">
        <v>567</v>
      </c>
      <c r="B570" s="8" t="s">
        <v>1596</v>
      </c>
      <c r="C570" s="8"/>
      <c r="D570" s="16" t="s">
        <v>11296</v>
      </c>
      <c r="E570" s="16" t="s">
        <v>5270</v>
      </c>
      <c r="F570" s="75" t="s">
        <v>11297</v>
      </c>
      <c r="G570" s="16"/>
      <c r="H570" s="75"/>
    </row>
    <row r="571" spans="1:8" ht="13.2" x14ac:dyDescent="0.2">
      <c r="A571" s="8">
        <v>568</v>
      </c>
      <c r="B571" s="8" t="s">
        <v>1596</v>
      </c>
      <c r="C571" s="8"/>
      <c r="D571" s="16" t="s">
        <v>4978</v>
      </c>
      <c r="E571" s="16" t="s">
        <v>4979</v>
      </c>
      <c r="F571" s="75" t="s">
        <v>11298</v>
      </c>
      <c r="G571" s="16"/>
      <c r="H571" s="75"/>
    </row>
    <row r="572" spans="1:8" ht="24" x14ac:dyDescent="0.2">
      <c r="A572" s="8">
        <v>569</v>
      </c>
      <c r="B572" s="8" t="s">
        <v>1596</v>
      </c>
      <c r="C572" s="8"/>
      <c r="D572" s="18" t="str">
        <f>D$564</f>
        <v>納入仕様書又は電子カタログにより実寸図示</v>
      </c>
      <c r="E572" s="18" t="str">
        <f t="shared" ref="E572:F572" si="93">E$564</f>
        <v>Draw as real size based on delivery specification or electronic catalogue</v>
      </c>
      <c r="F572" s="18" t="str">
        <f t="shared" si="93"/>
        <v>Kích thước thực tế được minh họa bằng thông số kỹ thuật giao hàng hoặc catalog điện tử</v>
      </c>
      <c r="G572" s="16"/>
      <c r="H572" s="75"/>
    </row>
    <row r="573" spans="1:8" ht="13.2" x14ac:dyDescent="0.2">
      <c r="A573" s="8">
        <v>570</v>
      </c>
      <c r="B573" s="8" t="s">
        <v>1596</v>
      </c>
      <c r="C573" s="8"/>
      <c r="D573" s="16" t="s">
        <v>4977</v>
      </c>
      <c r="E573" s="16" t="s">
        <v>4805</v>
      </c>
      <c r="F573" s="75" t="s">
        <v>11299</v>
      </c>
      <c r="G573" s="16"/>
      <c r="H573" s="75"/>
    </row>
    <row r="574" spans="1:8" ht="24" x14ac:dyDescent="0.2">
      <c r="A574" s="8">
        <v>571</v>
      </c>
      <c r="B574" s="8" t="s">
        <v>1596</v>
      </c>
      <c r="C574" s="8"/>
      <c r="D574" s="18" t="str">
        <f>D$564</f>
        <v>納入仕様書又は電子カタログにより実寸図示</v>
      </c>
      <c r="E574" s="18" t="str">
        <f t="shared" ref="E574:F574" si="94">E$564</f>
        <v>Draw as real size based on delivery specification or electronic catalogue</v>
      </c>
      <c r="F574" s="18" t="str">
        <f t="shared" si="94"/>
        <v>Kích thước thực tế được minh họa bằng thông số kỹ thuật giao hàng hoặc catalog điện tử</v>
      </c>
      <c r="G574" s="16"/>
      <c r="H574" s="75"/>
    </row>
    <row r="575" spans="1:8" ht="13.2" x14ac:dyDescent="0.2">
      <c r="A575" s="8">
        <v>572</v>
      </c>
      <c r="B575" s="8" t="s">
        <v>1596</v>
      </c>
      <c r="C575" s="8"/>
      <c r="D575" s="18" t="str">
        <f>D$291</f>
        <v>ファンコイルユニット</v>
      </c>
      <c r="E575" s="18" t="str">
        <f t="shared" ref="E575:F575" si="95">E$291</f>
        <v>Fan coil unit</v>
      </c>
      <c r="F575" s="18" t="str">
        <f t="shared" si="95"/>
        <v>Bộ xử lý không khí</v>
      </c>
      <c r="G575" s="16"/>
      <c r="H575" s="75"/>
    </row>
    <row r="576" spans="1:8" ht="24" x14ac:dyDescent="0.2">
      <c r="A576" s="8">
        <v>573</v>
      </c>
      <c r="B576" s="8" t="s">
        <v>1596</v>
      </c>
      <c r="C576" s="8"/>
      <c r="D576" s="18" t="str">
        <f>D$564</f>
        <v>納入仕様書又は電子カタログにより実寸図示</v>
      </c>
      <c r="E576" s="18" t="str">
        <f t="shared" ref="E576:F576" si="96">E$564</f>
        <v>Draw as real size based on delivery specification or electronic catalogue</v>
      </c>
      <c r="F576" s="18" t="str">
        <f t="shared" si="96"/>
        <v>Kích thước thực tế được minh họa bằng thông số kỹ thuật giao hàng hoặc catalog điện tử</v>
      </c>
      <c r="G576" s="16"/>
      <c r="H576" s="75"/>
    </row>
    <row r="577" spans="1:8" ht="13.2" x14ac:dyDescent="0.2">
      <c r="A577" s="8">
        <v>574</v>
      </c>
      <c r="B577" s="8" t="s">
        <v>1596</v>
      </c>
      <c r="C577" s="8"/>
      <c r="D577" s="16" t="s">
        <v>11300</v>
      </c>
      <c r="E577" s="16" t="s">
        <v>8455</v>
      </c>
      <c r="F577" s="75" t="s">
        <v>11301</v>
      </c>
      <c r="G577" s="16"/>
      <c r="H577" s="75"/>
    </row>
    <row r="578" spans="1:8" ht="24" x14ac:dyDescent="0.2">
      <c r="A578" s="8">
        <v>575</v>
      </c>
      <c r="B578" s="8" t="s">
        <v>1596</v>
      </c>
      <c r="C578" s="8"/>
      <c r="D578" s="18" t="str">
        <f>D$564</f>
        <v>納入仕様書又は電子カタログにより実寸図示</v>
      </c>
      <c r="E578" s="18" t="str">
        <f t="shared" ref="E578:F578" si="97">E$564</f>
        <v>Draw as real size based on delivery specification or electronic catalogue</v>
      </c>
      <c r="F578" s="18" t="str">
        <f t="shared" si="97"/>
        <v>Kích thước thực tế được minh họa bằng thông số kỹ thuật giao hàng hoặc catalog điện tử</v>
      </c>
      <c r="G578" s="16"/>
      <c r="H578" s="75"/>
    </row>
    <row r="579" spans="1:8" ht="13.2" x14ac:dyDescent="0.2">
      <c r="A579" s="8">
        <v>576</v>
      </c>
      <c r="B579" s="8" t="s">
        <v>1596</v>
      </c>
      <c r="C579" s="8"/>
      <c r="D579" s="16" t="s">
        <v>11302</v>
      </c>
      <c r="E579" s="16" t="s">
        <v>8456</v>
      </c>
      <c r="F579" s="75" t="s">
        <v>11303</v>
      </c>
      <c r="G579" s="16"/>
      <c r="H579" s="75"/>
    </row>
    <row r="580" spans="1:8" ht="24" x14ac:dyDescent="0.2">
      <c r="A580" s="8">
        <v>577</v>
      </c>
      <c r="B580" s="8" t="s">
        <v>1596</v>
      </c>
      <c r="C580" s="8"/>
      <c r="D580" s="18" t="str">
        <f>D$564</f>
        <v>納入仕様書又は電子カタログにより実寸図示</v>
      </c>
      <c r="E580" s="18" t="str">
        <f t="shared" ref="E580:F580" si="98">E$564</f>
        <v>Draw as real size based on delivery specification or electronic catalogue</v>
      </c>
      <c r="F580" s="18" t="str">
        <f t="shared" si="98"/>
        <v>Kích thước thực tế được minh họa bằng thông số kỹ thuật giao hàng hoặc catalog điện tử</v>
      </c>
      <c r="G580" s="16"/>
      <c r="H580" s="75"/>
    </row>
    <row r="581" spans="1:8" ht="13.2" x14ac:dyDescent="0.2">
      <c r="A581" s="8">
        <v>578</v>
      </c>
      <c r="B581" s="8" t="s">
        <v>1596</v>
      </c>
      <c r="C581" s="40">
        <f>C582</f>
        <v>52</v>
      </c>
      <c r="D581" s="40" t="str">
        <f>目次!D$27</f>
        <v>3.配管設計図の見方</v>
      </c>
      <c r="E581" s="40" t="str">
        <f>目次!E$27</f>
        <v>3. How to understand piping design drawing</v>
      </c>
      <c r="F581" s="40" t="str">
        <f>目次!F$27</f>
        <v>3. Cách đọc bản thiết kế đường ống</v>
      </c>
      <c r="G581" s="16"/>
      <c r="H581" s="75"/>
    </row>
    <row r="582" spans="1:8" ht="13.2" x14ac:dyDescent="0.2">
      <c r="A582" s="8">
        <v>579</v>
      </c>
      <c r="B582" s="8" t="s">
        <v>1596</v>
      </c>
      <c r="C582" s="29">
        <v>52</v>
      </c>
      <c r="D582" s="29" t="s">
        <v>4982</v>
      </c>
      <c r="E582" s="29" t="s">
        <v>4983</v>
      </c>
      <c r="F582" s="78" t="s">
        <v>11304</v>
      </c>
      <c r="G582" s="16"/>
      <c r="H582" s="75"/>
    </row>
    <row r="583" spans="1:8" ht="13.2" x14ac:dyDescent="0.2">
      <c r="A583" s="8">
        <v>580</v>
      </c>
      <c r="B583" s="8" t="s">
        <v>1596</v>
      </c>
      <c r="C583" s="8"/>
      <c r="D583" s="40" t="str">
        <f>D$87</f>
        <v>名称</v>
      </c>
      <c r="E583" s="40" t="str">
        <f t="shared" ref="E583:F583" si="99">E$87</f>
        <v>Name</v>
      </c>
      <c r="F583" s="40" t="str">
        <f t="shared" si="99"/>
        <v>Tên</v>
      </c>
      <c r="G583" s="16"/>
      <c r="H583" s="75"/>
    </row>
    <row r="584" spans="1:8" ht="13.2" x14ac:dyDescent="0.2">
      <c r="A584" s="8">
        <v>581</v>
      </c>
      <c r="B584" s="8" t="s">
        <v>1596</v>
      </c>
      <c r="C584" s="8"/>
      <c r="D584" s="40" t="str">
        <f>D$439</f>
        <v>SHASE図示記号</v>
      </c>
      <c r="E584" s="40" t="str">
        <f t="shared" ref="E584:F584" si="100">E$439</f>
        <v>SHASE drawing symbol</v>
      </c>
      <c r="F584" s="40" t="str">
        <f t="shared" si="100"/>
        <v>SHASE ký hiệu minh họa</v>
      </c>
      <c r="G584" s="16"/>
      <c r="H584" s="75"/>
    </row>
    <row r="585" spans="1:8" ht="13.2" x14ac:dyDescent="0.2">
      <c r="A585" s="8">
        <v>582</v>
      </c>
      <c r="B585" s="8" t="s">
        <v>1596</v>
      </c>
      <c r="C585" s="8"/>
      <c r="D585" s="40" t="str">
        <f>D$440</f>
        <v>単線図示</v>
      </c>
      <c r="E585" s="40" t="str">
        <f t="shared" ref="E585:F585" si="101">E$440</f>
        <v>Single line drawing</v>
      </c>
      <c r="F585" s="40" t="str">
        <f t="shared" si="101"/>
        <v>Ký hiệu minh họa nét đơn</v>
      </c>
      <c r="G585" s="16"/>
      <c r="H585" s="75"/>
    </row>
    <row r="586" spans="1:8" ht="13.2" x14ac:dyDescent="0.2">
      <c r="A586" s="8">
        <v>583</v>
      </c>
      <c r="B586" s="8" t="s">
        <v>1596</v>
      </c>
      <c r="C586" s="8"/>
      <c r="D586" s="40" t="str">
        <f>D$299</f>
        <v>複線図示</v>
      </c>
      <c r="E586" s="40" t="str">
        <f t="shared" ref="E586:F586" si="102">E$299</f>
        <v>Double line drawing</v>
      </c>
      <c r="F586" s="40" t="str">
        <f t="shared" si="102"/>
        <v>Ký hiệu nét đôi minh họa</v>
      </c>
      <c r="G586" s="16"/>
      <c r="H586" s="75"/>
    </row>
    <row r="587" spans="1:8" ht="13.2" x14ac:dyDescent="0.2">
      <c r="A587" s="8">
        <v>584</v>
      </c>
      <c r="B587" s="8" t="s">
        <v>1596</v>
      </c>
      <c r="C587" s="8"/>
      <c r="D587" s="40" t="str">
        <f>D$300</f>
        <v>備考</v>
      </c>
      <c r="E587" s="40" t="str">
        <f t="shared" ref="E587:F587" si="103">E$300</f>
        <v>Note</v>
      </c>
      <c r="F587" s="40" t="str">
        <f t="shared" si="103"/>
        <v>Ghi chú</v>
      </c>
      <c r="G587" s="16"/>
      <c r="H587" s="75"/>
    </row>
    <row r="588" spans="1:8" ht="13.2" x14ac:dyDescent="0.2">
      <c r="A588" s="8">
        <v>585</v>
      </c>
      <c r="B588" s="8" t="s">
        <v>1596</v>
      </c>
      <c r="C588" s="8"/>
      <c r="D588" s="40" t="str">
        <f>D$18</f>
        <v>空調設備</v>
      </c>
      <c r="E588" s="40" t="str">
        <f t="shared" ref="E588:F588" si="104">E$18</f>
        <v>Air-conditioning system</v>
      </c>
      <c r="F588" s="40" t="str">
        <f t="shared" si="104"/>
        <v>Thiết bị điều hòa không khí</v>
      </c>
      <c r="G588" s="16"/>
      <c r="H588" s="75"/>
    </row>
    <row r="589" spans="1:8" ht="13.2" x14ac:dyDescent="0.2">
      <c r="A589" s="8">
        <v>586</v>
      </c>
      <c r="B589" s="8" t="s">
        <v>1596</v>
      </c>
      <c r="C589" s="8"/>
      <c r="D589" s="16" t="s">
        <v>11306</v>
      </c>
      <c r="E589" s="16" t="s">
        <v>4997</v>
      </c>
      <c r="F589" s="75" t="s">
        <v>11307</v>
      </c>
      <c r="G589" s="16"/>
      <c r="H589" s="75"/>
    </row>
    <row r="590" spans="1:8" ht="24" x14ac:dyDescent="0.2">
      <c r="A590" s="8">
        <v>587</v>
      </c>
      <c r="B590" s="8" t="s">
        <v>1596</v>
      </c>
      <c r="C590" s="8"/>
      <c r="D590" s="18" t="str">
        <f>D$564</f>
        <v>納入仕様書又は電子カタログにより実寸図示</v>
      </c>
      <c r="E590" s="18" t="str">
        <f t="shared" ref="E590:F590" si="105">E$564</f>
        <v>Draw as real size based on delivery specification or electronic catalogue</v>
      </c>
      <c r="F590" s="18" t="str">
        <f t="shared" si="105"/>
        <v>Kích thước thực tế được minh họa bằng thông số kỹ thuật giao hàng hoặc catalog điện tử</v>
      </c>
      <c r="G590" s="16"/>
      <c r="H590" s="75"/>
    </row>
    <row r="591" spans="1:8" ht="13.2" x14ac:dyDescent="0.2">
      <c r="A591" s="8">
        <v>588</v>
      </c>
      <c r="B591" s="8" t="s">
        <v>1596</v>
      </c>
      <c r="C591" s="8"/>
      <c r="D591" s="16" t="s">
        <v>11308</v>
      </c>
      <c r="E591" s="16" t="s">
        <v>4992</v>
      </c>
      <c r="F591" s="75" t="s">
        <v>11309</v>
      </c>
      <c r="G591" s="16"/>
      <c r="H591" s="75"/>
    </row>
    <row r="592" spans="1:8" ht="26.4" x14ac:dyDescent="0.2">
      <c r="A592" s="8">
        <v>589</v>
      </c>
      <c r="B592" s="8" t="s">
        <v>1596</v>
      </c>
      <c r="C592" s="8"/>
      <c r="D592" s="18" t="str">
        <f>D$564</f>
        <v>納入仕様書又は電子カタログにより実寸図示</v>
      </c>
      <c r="E592" s="18" t="str">
        <f>E$564</f>
        <v>Draw as real size based on delivery specification or electronic catalogue</v>
      </c>
      <c r="F592" s="74" t="s">
        <v>11294</v>
      </c>
      <c r="G592" s="16"/>
      <c r="H592" s="75"/>
    </row>
    <row r="593" spans="1:8" ht="13.2" x14ac:dyDescent="0.2">
      <c r="A593" s="8">
        <v>590</v>
      </c>
      <c r="B593" s="8" t="s">
        <v>1596</v>
      </c>
      <c r="C593" s="8"/>
      <c r="D593" s="16" t="s">
        <v>11310</v>
      </c>
      <c r="E593" s="16" t="s">
        <v>4991</v>
      </c>
      <c r="F593" s="75" t="s">
        <v>11311</v>
      </c>
      <c r="G593" s="16"/>
      <c r="H593" s="75"/>
    </row>
    <row r="594" spans="1:8" ht="26.4" x14ac:dyDescent="0.2">
      <c r="A594" s="8">
        <v>591</v>
      </c>
      <c r="B594" s="8" t="s">
        <v>1596</v>
      </c>
      <c r="C594" s="8"/>
      <c r="D594" s="18" t="str">
        <f>D$564</f>
        <v>納入仕様書又は電子カタログにより実寸図示</v>
      </c>
      <c r="E594" s="18" t="str">
        <f>E$564</f>
        <v>Draw as real size based on delivery specification or electronic catalogue</v>
      </c>
      <c r="F594" s="74" t="s">
        <v>11294</v>
      </c>
      <c r="G594" s="16"/>
      <c r="H594" s="75"/>
    </row>
    <row r="595" spans="1:8" ht="13.2" x14ac:dyDescent="0.2">
      <c r="A595" s="8">
        <v>592</v>
      </c>
      <c r="B595" s="8" t="s">
        <v>1596</v>
      </c>
      <c r="C595" s="8"/>
      <c r="D595" s="16" t="s">
        <v>11312</v>
      </c>
      <c r="E595" s="16" t="s">
        <v>4995</v>
      </c>
      <c r="F595" s="75" t="s">
        <v>11313</v>
      </c>
      <c r="G595" s="16"/>
      <c r="H595" s="75"/>
    </row>
    <row r="596" spans="1:8" ht="26.4" x14ac:dyDescent="0.2">
      <c r="A596" s="8">
        <v>593</v>
      </c>
      <c r="B596" s="8" t="s">
        <v>1596</v>
      </c>
      <c r="C596" s="8"/>
      <c r="D596" s="18" t="str">
        <f>D$564</f>
        <v>納入仕様書又は電子カタログにより実寸図示</v>
      </c>
      <c r="E596" s="18" t="str">
        <f>E$564</f>
        <v>Draw as real size based on delivery specification or electronic catalogue</v>
      </c>
      <c r="F596" s="74" t="s">
        <v>11294</v>
      </c>
      <c r="G596" s="16"/>
      <c r="H596" s="75"/>
    </row>
    <row r="597" spans="1:8" ht="13.2" x14ac:dyDescent="0.2">
      <c r="A597" s="8">
        <v>594</v>
      </c>
      <c r="B597" s="8" t="s">
        <v>1596</v>
      </c>
      <c r="C597" s="8"/>
      <c r="D597" s="16" t="s">
        <v>11314</v>
      </c>
      <c r="E597" s="16" t="s">
        <v>8457</v>
      </c>
      <c r="F597" s="75" t="s">
        <v>11315</v>
      </c>
      <c r="G597" s="16"/>
      <c r="H597" s="75"/>
    </row>
    <row r="598" spans="1:8" ht="26.4" x14ac:dyDescent="0.2">
      <c r="A598" s="8">
        <v>595</v>
      </c>
      <c r="B598" s="8" t="s">
        <v>1596</v>
      </c>
      <c r="C598" s="8"/>
      <c r="D598" s="18" t="str">
        <f>D$564</f>
        <v>納入仕様書又は電子カタログにより実寸図示</v>
      </c>
      <c r="E598" s="18" t="str">
        <f>E$564</f>
        <v>Draw as real size based on delivery specification or electronic catalogue</v>
      </c>
      <c r="F598" s="74" t="s">
        <v>11294</v>
      </c>
      <c r="G598" s="16"/>
      <c r="H598" s="75"/>
    </row>
    <row r="599" spans="1:8" ht="13.2" x14ac:dyDescent="0.2">
      <c r="A599" s="8">
        <v>596</v>
      </c>
      <c r="B599" s="8" t="s">
        <v>1596</v>
      </c>
      <c r="C599" s="8"/>
      <c r="D599" s="16" t="s">
        <v>11316</v>
      </c>
      <c r="E599" s="16" t="s">
        <v>4990</v>
      </c>
      <c r="F599" s="75" t="s">
        <v>11317</v>
      </c>
      <c r="G599" s="16"/>
      <c r="H599" s="75"/>
    </row>
    <row r="600" spans="1:8" ht="26.4" x14ac:dyDescent="0.2">
      <c r="A600" s="8">
        <v>597</v>
      </c>
      <c r="B600" s="8" t="s">
        <v>1596</v>
      </c>
      <c r="C600" s="8"/>
      <c r="D600" s="18" t="str">
        <f>D$564</f>
        <v>納入仕様書又は電子カタログにより実寸図示</v>
      </c>
      <c r="E600" s="18" t="str">
        <f>E$564</f>
        <v>Draw as real size based on delivery specification or electronic catalogue</v>
      </c>
      <c r="F600" s="74" t="s">
        <v>11294</v>
      </c>
      <c r="G600" s="16"/>
      <c r="H600" s="75"/>
    </row>
    <row r="601" spans="1:8" ht="13.2" x14ac:dyDescent="0.2">
      <c r="A601" s="8">
        <v>598</v>
      </c>
      <c r="B601" s="8" t="s">
        <v>1596</v>
      </c>
      <c r="C601" s="8"/>
      <c r="D601" s="16" t="s">
        <v>4984</v>
      </c>
      <c r="E601" s="16" t="s">
        <v>4993</v>
      </c>
      <c r="F601" s="75" t="s">
        <v>11318</v>
      </c>
      <c r="G601" s="16"/>
      <c r="H601" s="75"/>
    </row>
    <row r="602" spans="1:8" ht="26.4" x14ac:dyDescent="0.2">
      <c r="A602" s="8">
        <v>599</v>
      </c>
      <c r="B602" s="8" t="s">
        <v>1596</v>
      </c>
      <c r="C602" s="8"/>
      <c r="D602" s="18" t="str">
        <f>D$564</f>
        <v>納入仕様書又は電子カタログにより実寸図示</v>
      </c>
      <c r="E602" s="18" t="str">
        <f>E$564</f>
        <v>Draw as real size based on delivery specification or electronic catalogue</v>
      </c>
      <c r="F602" s="74" t="s">
        <v>11294</v>
      </c>
      <c r="G602" s="16"/>
      <c r="H602" s="75"/>
    </row>
    <row r="603" spans="1:8" ht="13.2" x14ac:dyDescent="0.2">
      <c r="A603" s="8">
        <v>600</v>
      </c>
      <c r="B603" s="8" t="s">
        <v>1596</v>
      </c>
      <c r="C603" s="8"/>
      <c r="D603" s="16" t="s">
        <v>11319</v>
      </c>
      <c r="E603" s="16" t="s">
        <v>4994</v>
      </c>
      <c r="F603" s="75" t="s">
        <v>11358</v>
      </c>
      <c r="G603" s="16"/>
      <c r="H603" s="75"/>
    </row>
    <row r="604" spans="1:8" ht="26.4" x14ac:dyDescent="0.2">
      <c r="A604" s="8">
        <v>601</v>
      </c>
      <c r="B604" s="8" t="s">
        <v>1596</v>
      </c>
      <c r="C604" s="8"/>
      <c r="D604" s="18" t="str">
        <f>D$564</f>
        <v>納入仕様書又は電子カタログにより実寸図示</v>
      </c>
      <c r="E604" s="18" t="str">
        <f>E$564</f>
        <v>Draw as real size based on delivery specification or electronic catalogue</v>
      </c>
      <c r="F604" s="74" t="s">
        <v>11294</v>
      </c>
      <c r="G604" s="16"/>
      <c r="H604" s="75"/>
    </row>
    <row r="605" spans="1:8" ht="13.2" x14ac:dyDescent="0.2">
      <c r="A605" s="8">
        <v>602</v>
      </c>
      <c r="B605" s="8" t="s">
        <v>1596</v>
      </c>
      <c r="C605" s="8"/>
      <c r="D605" s="16" t="s">
        <v>11320</v>
      </c>
      <c r="E605" s="16" t="s">
        <v>4996</v>
      </c>
      <c r="F605" s="75" t="s">
        <v>11321</v>
      </c>
      <c r="G605" s="16"/>
      <c r="H605" s="75"/>
    </row>
    <row r="606" spans="1:8" ht="13.2" x14ac:dyDescent="0.2">
      <c r="A606" s="8">
        <v>603</v>
      </c>
      <c r="B606" s="8" t="s">
        <v>1596</v>
      </c>
      <c r="C606" s="8"/>
      <c r="D606" s="16" t="s">
        <v>4987</v>
      </c>
      <c r="E606" s="16" t="s">
        <v>4989</v>
      </c>
      <c r="F606" s="75" t="s">
        <v>11322</v>
      </c>
      <c r="G606" s="16"/>
      <c r="H606" s="75"/>
    </row>
    <row r="607" spans="1:8" ht="13.2" x14ac:dyDescent="0.2">
      <c r="A607" s="8">
        <v>604</v>
      </c>
      <c r="B607" s="8" t="s">
        <v>1596</v>
      </c>
      <c r="C607" s="8"/>
      <c r="D607" s="16" t="s">
        <v>4988</v>
      </c>
      <c r="E607" s="16" t="s">
        <v>8458</v>
      </c>
      <c r="F607" s="75" t="s">
        <v>11324</v>
      </c>
      <c r="G607" s="16"/>
      <c r="H607" s="75"/>
    </row>
    <row r="608" spans="1:8" ht="13.2" x14ac:dyDescent="0.2">
      <c r="A608" s="8">
        <v>605</v>
      </c>
      <c r="B608" s="8" t="s">
        <v>1596</v>
      </c>
      <c r="C608" s="29">
        <v>53</v>
      </c>
      <c r="D608" s="29" t="s">
        <v>4982</v>
      </c>
      <c r="E608" s="29" t="s">
        <v>4983</v>
      </c>
      <c r="F608" s="78" t="s">
        <v>11304</v>
      </c>
      <c r="G608" s="16"/>
      <c r="H608" s="75"/>
    </row>
    <row r="609" spans="1:8" ht="13.2" x14ac:dyDescent="0.2">
      <c r="A609" s="8">
        <v>606</v>
      </c>
      <c r="B609" s="8" t="s">
        <v>1596</v>
      </c>
      <c r="C609" s="8"/>
      <c r="D609" s="40" t="str">
        <f>D$87</f>
        <v>名称</v>
      </c>
      <c r="E609" s="40" t="str">
        <f>E$87</f>
        <v>Name</v>
      </c>
      <c r="F609" s="74" t="s">
        <v>10566</v>
      </c>
      <c r="G609" s="16"/>
      <c r="H609" s="75"/>
    </row>
    <row r="610" spans="1:8" ht="13.2" x14ac:dyDescent="0.2">
      <c r="A610" s="8">
        <v>607</v>
      </c>
      <c r="B610" s="8" t="s">
        <v>1596</v>
      </c>
      <c r="C610" s="8"/>
      <c r="D610" s="40" t="str">
        <f>D$439</f>
        <v>SHASE図示記号</v>
      </c>
      <c r="E610" s="40" t="str">
        <f>E$439</f>
        <v>SHASE drawing symbol</v>
      </c>
      <c r="F610" s="74" t="s">
        <v>10568</v>
      </c>
      <c r="G610" s="16"/>
      <c r="H610" s="75"/>
    </row>
    <row r="611" spans="1:8" ht="13.2" x14ac:dyDescent="0.2">
      <c r="A611" s="8">
        <v>608</v>
      </c>
      <c r="B611" s="8" t="s">
        <v>1596</v>
      </c>
      <c r="C611" s="8"/>
      <c r="D611" s="40" t="str">
        <f>D$440</f>
        <v>単線図示</v>
      </c>
      <c r="E611" s="40" t="str">
        <f t="shared" ref="E611:F611" si="106">E$440</f>
        <v>Single line drawing</v>
      </c>
      <c r="F611" s="40" t="str">
        <f t="shared" si="106"/>
        <v>Ký hiệu minh họa nét đơn</v>
      </c>
      <c r="G611" s="16"/>
      <c r="H611" s="75"/>
    </row>
    <row r="612" spans="1:8" ht="13.2" x14ac:dyDescent="0.2">
      <c r="A612" s="8">
        <v>609</v>
      </c>
      <c r="B612" s="8" t="s">
        <v>1596</v>
      </c>
      <c r="C612" s="8"/>
      <c r="D612" s="40" t="str">
        <f>D$299</f>
        <v>複線図示</v>
      </c>
      <c r="E612" s="40" t="str">
        <f t="shared" ref="E612:F612" si="107">E$299</f>
        <v>Double line drawing</v>
      </c>
      <c r="F612" s="40" t="str">
        <f t="shared" si="107"/>
        <v>Ký hiệu nét đôi minh họa</v>
      </c>
      <c r="G612" s="16"/>
      <c r="H612" s="75"/>
    </row>
    <row r="613" spans="1:8" ht="13.2" x14ac:dyDescent="0.2">
      <c r="A613" s="8">
        <v>610</v>
      </c>
      <c r="B613" s="8" t="s">
        <v>1596</v>
      </c>
      <c r="C613" s="8"/>
      <c r="D613" s="40" t="str">
        <f>D$300</f>
        <v>備考</v>
      </c>
      <c r="E613" s="40" t="str">
        <f>E$300</f>
        <v>Note</v>
      </c>
      <c r="F613" s="74" t="s">
        <v>10124</v>
      </c>
      <c r="G613" s="16"/>
      <c r="H613" s="75"/>
    </row>
    <row r="614" spans="1:8" ht="13.2" x14ac:dyDescent="0.2">
      <c r="A614" s="8">
        <v>611</v>
      </c>
      <c r="B614" s="8" t="s">
        <v>1596</v>
      </c>
      <c r="C614" s="8"/>
      <c r="D614" s="40" t="str">
        <f>D$18</f>
        <v>空調設備</v>
      </c>
      <c r="E614" s="40" t="str">
        <f>E$18</f>
        <v>Air-conditioning system</v>
      </c>
      <c r="F614" s="74" t="s">
        <v>10688</v>
      </c>
      <c r="G614" s="16"/>
      <c r="H614" s="75"/>
    </row>
    <row r="615" spans="1:8" ht="13.2" x14ac:dyDescent="0.2">
      <c r="A615" s="8">
        <v>612</v>
      </c>
      <c r="B615" s="8" t="s">
        <v>1596</v>
      </c>
      <c r="C615" s="8"/>
      <c r="D615" s="16" t="s">
        <v>5000</v>
      </c>
      <c r="E615" s="16" t="s">
        <v>5001</v>
      </c>
      <c r="F615" s="75" t="s">
        <v>11333</v>
      </c>
      <c r="G615" s="16"/>
      <c r="H615" s="75"/>
    </row>
    <row r="616" spans="1:8" ht="26.4" x14ac:dyDescent="0.2">
      <c r="A616" s="8">
        <v>613</v>
      </c>
      <c r="B616" s="8" t="s">
        <v>1596</v>
      </c>
      <c r="C616" s="8"/>
      <c r="D616" s="18" t="str">
        <f>D$564</f>
        <v>納入仕様書又は電子カタログにより実寸図示</v>
      </c>
      <c r="E616" s="18" t="str">
        <f>E$564</f>
        <v>Draw as real size based on delivery specification or electronic catalogue</v>
      </c>
      <c r="F616" s="74" t="s">
        <v>11294</v>
      </c>
      <c r="G616" s="16"/>
      <c r="H616" s="75"/>
    </row>
    <row r="617" spans="1:8" ht="13.2" x14ac:dyDescent="0.2">
      <c r="A617" s="8">
        <v>614</v>
      </c>
      <c r="B617" s="8" t="s">
        <v>1596</v>
      </c>
      <c r="C617" s="8"/>
      <c r="D617" s="16" t="s">
        <v>4998</v>
      </c>
      <c r="E617" s="16" t="s">
        <v>5002</v>
      </c>
      <c r="F617" s="75" t="s">
        <v>11332</v>
      </c>
      <c r="G617" s="16"/>
      <c r="H617" s="75"/>
    </row>
    <row r="618" spans="1:8" ht="26.4" x14ac:dyDescent="0.2">
      <c r="A618" s="8">
        <v>615</v>
      </c>
      <c r="B618" s="8" t="s">
        <v>1596</v>
      </c>
      <c r="C618" s="8"/>
      <c r="D618" s="18" t="str">
        <f>D$564</f>
        <v>納入仕様書又は電子カタログにより実寸図示</v>
      </c>
      <c r="E618" s="18" t="str">
        <f>E$564</f>
        <v>Draw as real size based on delivery specification or electronic catalogue</v>
      </c>
      <c r="F618" s="74" t="s">
        <v>11294</v>
      </c>
      <c r="G618" s="16"/>
      <c r="H618" s="75"/>
    </row>
    <row r="619" spans="1:8" ht="13.2" x14ac:dyDescent="0.2">
      <c r="A619" s="8">
        <v>616</v>
      </c>
      <c r="B619" s="8" t="s">
        <v>1596</v>
      </c>
      <c r="C619" s="8"/>
      <c r="D619" s="16" t="s">
        <v>11325</v>
      </c>
      <c r="E619" s="16" t="s">
        <v>11326</v>
      </c>
      <c r="F619" s="75" t="s">
        <v>11331</v>
      </c>
      <c r="G619" s="16"/>
      <c r="H619" s="75"/>
    </row>
    <row r="620" spans="1:8" ht="26.4" x14ac:dyDescent="0.2">
      <c r="A620" s="8">
        <v>617</v>
      </c>
      <c r="B620" s="8" t="s">
        <v>1596</v>
      </c>
      <c r="C620" s="8"/>
      <c r="D620" s="18" t="str">
        <f>D$564</f>
        <v>納入仕様書又は電子カタログにより実寸図示</v>
      </c>
      <c r="E620" s="18" t="str">
        <f>E$564</f>
        <v>Draw as real size based on delivery specification or electronic catalogue</v>
      </c>
      <c r="F620" s="74" t="s">
        <v>11294</v>
      </c>
      <c r="G620" s="16"/>
      <c r="H620" s="75"/>
    </row>
    <row r="621" spans="1:8" ht="13.2" x14ac:dyDescent="0.2">
      <c r="A621" s="8">
        <v>618</v>
      </c>
      <c r="B621" s="8" t="s">
        <v>1596</v>
      </c>
      <c r="C621" s="8"/>
      <c r="D621" s="16" t="s">
        <v>11327</v>
      </c>
      <c r="E621" s="16" t="s">
        <v>5003</v>
      </c>
      <c r="F621" s="76" t="s">
        <v>14405</v>
      </c>
      <c r="G621" s="16"/>
      <c r="H621" s="75"/>
    </row>
    <row r="622" spans="1:8" ht="26.4" x14ac:dyDescent="0.2">
      <c r="A622" s="8">
        <v>619</v>
      </c>
      <c r="B622" s="8" t="s">
        <v>1596</v>
      </c>
      <c r="C622" s="8"/>
      <c r="D622" s="18" t="str">
        <f>D$564</f>
        <v>納入仕様書又は電子カタログにより実寸図示</v>
      </c>
      <c r="E622" s="18" t="str">
        <f>E$564</f>
        <v>Draw as real size based on delivery specification or electronic catalogue</v>
      </c>
      <c r="F622" s="74" t="s">
        <v>11294</v>
      </c>
      <c r="G622" s="16"/>
      <c r="H622" s="75"/>
    </row>
    <row r="623" spans="1:8" ht="13.2" x14ac:dyDescent="0.2">
      <c r="A623" s="8">
        <v>620</v>
      </c>
      <c r="B623" s="8" t="s">
        <v>1596</v>
      </c>
      <c r="C623" s="8"/>
      <c r="D623" s="16" t="s">
        <v>11328</v>
      </c>
      <c r="E623" s="16" t="s">
        <v>11329</v>
      </c>
      <c r="F623" s="75" t="s">
        <v>11330</v>
      </c>
      <c r="G623" s="16"/>
      <c r="H623" s="75"/>
    </row>
    <row r="624" spans="1:8" ht="26.4" x14ac:dyDescent="0.2">
      <c r="A624" s="8">
        <v>621</v>
      </c>
      <c r="B624" s="8" t="s">
        <v>1596</v>
      </c>
      <c r="C624" s="8"/>
      <c r="D624" s="18" t="str">
        <f>D$564</f>
        <v>納入仕様書又は電子カタログにより実寸図示</v>
      </c>
      <c r="E624" s="18" t="str">
        <f>E$564</f>
        <v>Draw as real size based on delivery specification or electronic catalogue</v>
      </c>
      <c r="F624" s="74" t="s">
        <v>11294</v>
      </c>
      <c r="G624" s="16"/>
      <c r="H624" s="75"/>
    </row>
    <row r="625" spans="1:8" ht="13.2" x14ac:dyDescent="0.2">
      <c r="A625" s="8">
        <v>622</v>
      </c>
      <c r="B625" s="8" t="s">
        <v>1596</v>
      </c>
      <c r="C625" s="8"/>
      <c r="D625" s="16" t="s">
        <v>4999</v>
      </c>
      <c r="E625" s="16" t="s">
        <v>5005</v>
      </c>
      <c r="F625" s="75" t="s">
        <v>11334</v>
      </c>
      <c r="G625" s="16"/>
      <c r="H625" s="75"/>
    </row>
    <row r="626" spans="1:8" ht="26.4" x14ac:dyDescent="0.2">
      <c r="A626" s="8">
        <v>623</v>
      </c>
      <c r="B626" s="8" t="s">
        <v>1596</v>
      </c>
      <c r="C626" s="8"/>
      <c r="D626" s="18" t="str">
        <f>D$564</f>
        <v>納入仕様書又は電子カタログにより実寸図示</v>
      </c>
      <c r="E626" s="18" t="str">
        <f>E$564</f>
        <v>Draw as real size based on delivery specification or electronic catalogue</v>
      </c>
      <c r="F626" s="74" t="s">
        <v>11294</v>
      </c>
      <c r="G626" s="16"/>
      <c r="H626" s="75"/>
    </row>
    <row r="627" spans="1:8" ht="13.2" x14ac:dyDescent="0.2">
      <c r="A627" s="8">
        <v>624</v>
      </c>
      <c r="B627" s="8" t="s">
        <v>1596</v>
      </c>
      <c r="C627" s="8"/>
      <c r="D627" s="16" t="s">
        <v>11335</v>
      </c>
      <c r="E627" s="16" t="s">
        <v>5006</v>
      </c>
      <c r="F627" s="75" t="s">
        <v>11336</v>
      </c>
      <c r="G627" s="16"/>
      <c r="H627" s="75"/>
    </row>
    <row r="628" spans="1:8" ht="26.4" x14ac:dyDescent="0.2">
      <c r="A628" s="8">
        <v>625</v>
      </c>
      <c r="B628" s="8" t="s">
        <v>1596</v>
      </c>
      <c r="C628" s="8"/>
      <c r="D628" s="18" t="str">
        <f>D$564</f>
        <v>納入仕様書又は電子カタログにより実寸図示</v>
      </c>
      <c r="E628" s="18" t="str">
        <f>E$564</f>
        <v>Draw as real size based on delivery specification or electronic catalogue</v>
      </c>
      <c r="F628" s="74" t="s">
        <v>11294</v>
      </c>
      <c r="G628" s="16"/>
      <c r="H628" s="75"/>
    </row>
    <row r="629" spans="1:8" ht="13.2" x14ac:dyDescent="0.2">
      <c r="A629" s="8">
        <v>626</v>
      </c>
      <c r="B629" s="8" t="s">
        <v>1596</v>
      </c>
      <c r="C629" s="8"/>
      <c r="D629" s="16" t="s">
        <v>11338</v>
      </c>
      <c r="E629" s="16" t="s">
        <v>5007</v>
      </c>
      <c r="F629" s="75" t="s">
        <v>11337</v>
      </c>
      <c r="G629" s="16"/>
      <c r="H629" s="75"/>
    </row>
    <row r="630" spans="1:8" ht="26.4" x14ac:dyDescent="0.2">
      <c r="A630" s="8">
        <v>627</v>
      </c>
      <c r="B630" s="8" t="s">
        <v>1596</v>
      </c>
      <c r="C630" s="8"/>
      <c r="D630" s="18" t="str">
        <f>D$564</f>
        <v>納入仕様書又は電子カタログにより実寸図示</v>
      </c>
      <c r="E630" s="18" t="str">
        <f>E$564</f>
        <v>Draw as real size based on delivery specification or electronic catalogue</v>
      </c>
      <c r="F630" s="74" t="s">
        <v>11294</v>
      </c>
      <c r="G630" s="16"/>
      <c r="H630" s="75"/>
    </row>
    <row r="631" spans="1:8" ht="13.2" x14ac:dyDescent="0.2">
      <c r="A631" s="8">
        <v>628</v>
      </c>
      <c r="B631" s="8" t="s">
        <v>1596</v>
      </c>
      <c r="C631" s="8"/>
      <c r="D631" s="16" t="s">
        <v>11339</v>
      </c>
      <c r="E631" s="16" t="s">
        <v>5008</v>
      </c>
      <c r="F631" s="75" t="s">
        <v>11340</v>
      </c>
      <c r="G631" s="16"/>
      <c r="H631" s="75"/>
    </row>
    <row r="632" spans="1:8" ht="13.2" x14ac:dyDescent="0.2">
      <c r="A632" s="8">
        <v>629</v>
      </c>
      <c r="B632" s="8" t="s">
        <v>1596</v>
      </c>
      <c r="C632" s="40">
        <f>C633</f>
        <v>54</v>
      </c>
      <c r="D632" s="40" t="str">
        <f>目次!D$27</f>
        <v>3.配管設計図の見方</v>
      </c>
      <c r="E632" s="40" t="str">
        <f>目次!E$27</f>
        <v>3. How to understand piping design drawing</v>
      </c>
      <c r="F632" s="74" t="s">
        <v>10681</v>
      </c>
      <c r="G632" s="16"/>
      <c r="H632" s="75"/>
    </row>
    <row r="633" spans="1:8" ht="13.2" x14ac:dyDescent="0.2">
      <c r="A633" s="8">
        <v>630</v>
      </c>
      <c r="B633" s="8" t="s">
        <v>1596</v>
      </c>
      <c r="C633" s="40">
        <f>目次!C$33</f>
        <v>54</v>
      </c>
      <c r="D633" s="40" t="str">
        <f>目次!D$33</f>
        <v>3-6.配管系統図の一例</v>
      </c>
      <c r="E633" s="40" t="str">
        <f>目次!E$33</f>
        <v>3-6. Example of piping system diagram</v>
      </c>
      <c r="F633" s="74" t="s">
        <v>9375</v>
      </c>
      <c r="G633" s="16"/>
      <c r="H633" s="75"/>
    </row>
    <row r="634" spans="1:8" ht="13.2" x14ac:dyDescent="0.2">
      <c r="A634" s="8">
        <v>631</v>
      </c>
      <c r="B634" s="8" t="s">
        <v>1596</v>
      </c>
      <c r="C634" s="8"/>
      <c r="D634" s="16" t="s">
        <v>5009</v>
      </c>
      <c r="E634" s="16" t="s">
        <v>5010</v>
      </c>
      <c r="F634" s="75" t="s">
        <v>10442</v>
      </c>
      <c r="G634" s="16"/>
      <c r="H634" s="75"/>
    </row>
    <row r="635" spans="1:8" ht="13.2" x14ac:dyDescent="0.2">
      <c r="A635" s="8">
        <v>632</v>
      </c>
      <c r="B635" s="8" t="s">
        <v>1596</v>
      </c>
      <c r="C635" s="8"/>
      <c r="D635" s="18" t="str">
        <f>D$279</f>
        <v>冷温水発生器</v>
      </c>
      <c r="E635" s="18" t="str">
        <f>E$279</f>
        <v>Chilled and hot water generator</v>
      </c>
      <c r="F635" s="74" t="s">
        <v>11342</v>
      </c>
      <c r="G635" s="16"/>
      <c r="H635" s="75"/>
    </row>
    <row r="636" spans="1:8" ht="13.2" x14ac:dyDescent="0.2">
      <c r="A636" s="8">
        <v>633</v>
      </c>
      <c r="B636" s="8" t="s">
        <v>1596</v>
      </c>
      <c r="C636" s="8"/>
      <c r="D636" s="16" t="s">
        <v>5011</v>
      </c>
      <c r="E636" s="16" t="s">
        <v>5023</v>
      </c>
      <c r="F636" s="75" t="s">
        <v>11343</v>
      </c>
      <c r="G636" s="16"/>
      <c r="H636" s="75"/>
    </row>
    <row r="637" spans="1:8" ht="13.2" x14ac:dyDescent="0.2">
      <c r="A637" s="8">
        <v>634</v>
      </c>
      <c r="B637" s="8" t="s">
        <v>1596</v>
      </c>
      <c r="C637" s="8"/>
      <c r="D637" s="16" t="s">
        <v>5012</v>
      </c>
      <c r="E637" s="16" t="s">
        <v>5024</v>
      </c>
      <c r="F637" s="75" t="s">
        <v>11344</v>
      </c>
      <c r="G637" s="16"/>
      <c r="H637" s="75"/>
    </row>
    <row r="638" spans="1:8" ht="13.2" x14ac:dyDescent="0.2">
      <c r="A638" s="8">
        <v>635</v>
      </c>
      <c r="B638" s="8" t="s">
        <v>1596</v>
      </c>
      <c r="C638" s="8"/>
      <c r="D638" s="16" t="s">
        <v>5013</v>
      </c>
      <c r="E638" s="16" t="s">
        <v>11345</v>
      </c>
      <c r="F638" s="76" t="s">
        <v>15099</v>
      </c>
      <c r="G638" s="16"/>
      <c r="H638" s="75"/>
    </row>
    <row r="639" spans="1:8" ht="13.2" x14ac:dyDescent="0.2">
      <c r="A639" s="8">
        <v>636</v>
      </c>
      <c r="B639" s="8" t="s">
        <v>1596</v>
      </c>
      <c r="C639" s="8"/>
      <c r="D639" s="18" t="str">
        <f>D$291</f>
        <v>ファンコイルユニット</v>
      </c>
      <c r="E639" s="18" t="str">
        <f>E$291</f>
        <v>Fan coil unit</v>
      </c>
      <c r="F639" s="74" t="s">
        <v>11082</v>
      </c>
      <c r="G639" s="16"/>
      <c r="H639" s="75"/>
    </row>
    <row r="640" spans="1:8" ht="13.2" x14ac:dyDescent="0.2">
      <c r="A640" s="8">
        <v>637</v>
      </c>
      <c r="B640" s="8" t="s">
        <v>1596</v>
      </c>
      <c r="C640" s="8"/>
      <c r="D640" s="16" t="s">
        <v>5014</v>
      </c>
      <c r="E640" s="18" t="str">
        <f>E$289</f>
        <v>Air handling unit</v>
      </c>
      <c r="F640" s="74" t="s">
        <v>11299</v>
      </c>
      <c r="G640" s="16"/>
      <c r="H640" s="75"/>
    </row>
    <row r="641" spans="1:8" ht="13.2" x14ac:dyDescent="0.2">
      <c r="A641" s="8">
        <v>638</v>
      </c>
      <c r="B641" s="8" t="s">
        <v>1596</v>
      </c>
      <c r="C641" s="8"/>
      <c r="D641" s="18" t="str">
        <f>D$595</f>
        <v>膨張水槽</v>
      </c>
      <c r="E641" s="18" t="str">
        <f t="shared" ref="E641" si="108">E$595</f>
        <v>Expansion tank</v>
      </c>
      <c r="F641" s="18" t="str">
        <f>F$595</f>
        <v>Bể nước giãn nở</v>
      </c>
      <c r="G641" s="16"/>
      <c r="H641" s="75"/>
    </row>
    <row r="642" spans="1:8" ht="13.2" x14ac:dyDescent="0.2">
      <c r="A642" s="8">
        <v>639</v>
      </c>
      <c r="B642" s="8" t="s">
        <v>1596</v>
      </c>
      <c r="C642" s="8"/>
      <c r="D642" s="16" t="s">
        <v>5015</v>
      </c>
      <c r="E642" s="16" t="s">
        <v>5016</v>
      </c>
      <c r="F642" s="75" t="s">
        <v>11346</v>
      </c>
      <c r="G642" s="16"/>
      <c r="H642" s="75"/>
    </row>
    <row r="643" spans="1:8" ht="13.2" x14ac:dyDescent="0.2">
      <c r="A643" s="8">
        <v>640</v>
      </c>
      <c r="B643" s="8" t="s">
        <v>1596</v>
      </c>
      <c r="C643" s="8"/>
      <c r="D643" s="18" t="str">
        <f>D$283</f>
        <v>冷却塔</v>
      </c>
      <c r="E643" s="18" t="str">
        <f t="shared" ref="E643:F643" si="109">E$283</f>
        <v>Cooling tower</v>
      </c>
      <c r="F643" s="18" t="str">
        <f t="shared" si="109"/>
        <v>Tháp giải nhiệt</v>
      </c>
      <c r="G643" s="16"/>
      <c r="H643" s="75"/>
    </row>
    <row r="644" spans="1:8" ht="13.2" x14ac:dyDescent="0.2">
      <c r="A644" s="8">
        <v>641</v>
      </c>
      <c r="B644" s="8" t="s">
        <v>1596</v>
      </c>
      <c r="C644" s="40">
        <f>C645</f>
        <v>55</v>
      </c>
      <c r="D644" s="40" t="str">
        <f>目次!D$27</f>
        <v>3.配管設計図の見方</v>
      </c>
      <c r="E644" s="40" t="str">
        <f>目次!E$27</f>
        <v>3. How to understand piping design drawing</v>
      </c>
      <c r="F644" s="40" t="str">
        <f>目次!F$27</f>
        <v>3. Cách đọc bản thiết kế đường ống</v>
      </c>
      <c r="G644" s="16"/>
      <c r="H644" s="75"/>
    </row>
    <row r="645" spans="1:8" ht="13.2" x14ac:dyDescent="0.2">
      <c r="A645" s="8">
        <v>642</v>
      </c>
      <c r="B645" s="8" t="s">
        <v>1596</v>
      </c>
      <c r="C645" s="40">
        <f>目次!C$34</f>
        <v>55</v>
      </c>
      <c r="D645" s="29" t="s">
        <v>11350</v>
      </c>
      <c r="E645" s="29" t="s">
        <v>5017</v>
      </c>
      <c r="F645" s="91" t="s">
        <v>11347</v>
      </c>
      <c r="G645" s="16"/>
      <c r="H645" s="75"/>
    </row>
    <row r="646" spans="1:8" ht="13.2" x14ac:dyDescent="0.2">
      <c r="A646" s="8">
        <v>643</v>
      </c>
      <c r="B646" s="8" t="s">
        <v>1596</v>
      </c>
      <c r="C646" s="8"/>
      <c r="D646" s="16" t="s">
        <v>5018</v>
      </c>
      <c r="E646" s="16" t="s">
        <v>5021</v>
      </c>
      <c r="F646" s="77" t="s">
        <v>11348</v>
      </c>
      <c r="G646" s="16"/>
      <c r="H646" s="75"/>
    </row>
    <row r="647" spans="1:8" ht="13.2" x14ac:dyDescent="0.2">
      <c r="A647" s="8">
        <v>644</v>
      </c>
      <c r="B647" s="8" t="s">
        <v>1596</v>
      </c>
      <c r="C647" s="8"/>
      <c r="D647" s="16" t="s">
        <v>11349</v>
      </c>
      <c r="E647" s="16" t="s">
        <v>5022</v>
      </c>
      <c r="F647" s="75" t="s">
        <v>11351</v>
      </c>
      <c r="G647" s="16"/>
      <c r="H647" s="75"/>
    </row>
    <row r="648" spans="1:8" ht="13.2" x14ac:dyDescent="0.2">
      <c r="A648" s="8">
        <v>645</v>
      </c>
      <c r="B648" s="8" t="s">
        <v>1596</v>
      </c>
      <c r="C648" s="8"/>
      <c r="D648" s="16" t="s">
        <v>11352</v>
      </c>
      <c r="E648" s="16" t="s">
        <v>5020</v>
      </c>
      <c r="F648" s="75" t="s">
        <v>11353</v>
      </c>
      <c r="G648" s="16"/>
      <c r="H648" s="75"/>
    </row>
    <row r="649" spans="1:8" ht="24" x14ac:dyDescent="0.2">
      <c r="A649" s="8">
        <v>646</v>
      </c>
      <c r="B649" s="8" t="s">
        <v>1596</v>
      </c>
      <c r="C649" s="8"/>
      <c r="D649" s="16" t="s">
        <v>11354</v>
      </c>
      <c r="E649" s="16" t="s">
        <v>8459</v>
      </c>
      <c r="F649" s="75" t="s">
        <v>11355</v>
      </c>
      <c r="G649" s="16"/>
      <c r="H649" s="75"/>
    </row>
    <row r="650" spans="1:8" ht="13.2" x14ac:dyDescent="0.2">
      <c r="A650" s="8">
        <v>647</v>
      </c>
      <c r="B650" s="8" t="s">
        <v>1596</v>
      </c>
      <c r="C650" s="8"/>
      <c r="D650" s="16" t="s">
        <v>11356</v>
      </c>
      <c r="E650" s="16" t="s">
        <v>5019</v>
      </c>
      <c r="F650" s="75" t="s">
        <v>14899</v>
      </c>
      <c r="G650" s="16"/>
      <c r="H650" s="75"/>
    </row>
    <row r="651" spans="1:8" ht="13.2" x14ac:dyDescent="0.2">
      <c r="A651" s="8">
        <v>648</v>
      </c>
      <c r="B651" s="8" t="s">
        <v>1596</v>
      </c>
      <c r="C651" s="8"/>
      <c r="D651" s="18" t="str">
        <f>D$603</f>
        <v>熱交換器</v>
      </c>
      <c r="E651" s="18" t="str">
        <f t="shared" ref="E651:F651" si="110">E$603</f>
        <v>Heat exchanger</v>
      </c>
      <c r="F651" s="18" t="str">
        <f t="shared" si="110"/>
        <v>Thiết bị chuyển nhiệt</v>
      </c>
      <c r="G651" s="16"/>
      <c r="H651" s="75"/>
    </row>
    <row r="652" spans="1:8" ht="13.2" x14ac:dyDescent="0.2">
      <c r="A652" s="8">
        <v>649</v>
      </c>
      <c r="B652" s="8" t="s">
        <v>1596</v>
      </c>
      <c r="C652" s="8"/>
      <c r="D652" s="18" t="str">
        <f>D$281</f>
        <v>ポンプ</v>
      </c>
      <c r="E652" s="18" t="str">
        <f t="shared" ref="E652:F652" si="111">E$281</f>
        <v>Pump</v>
      </c>
      <c r="F652" s="18" t="str">
        <f t="shared" si="111"/>
        <v>Máy bơm</v>
      </c>
      <c r="G652" s="16"/>
      <c r="H652" s="75"/>
    </row>
    <row r="653" spans="1:8" ht="13.2" x14ac:dyDescent="0.2">
      <c r="A653" s="8">
        <v>650</v>
      </c>
      <c r="B653" s="8" t="s">
        <v>1596</v>
      </c>
      <c r="C653" s="8"/>
      <c r="D653" s="18" t="str">
        <f>D$605</f>
        <v>密閉膨張タンク</v>
      </c>
      <c r="E653" s="18" t="str">
        <f t="shared" ref="E653:F653" si="112">E$605</f>
        <v>Closed type expansion tank</v>
      </c>
      <c r="F653" s="18" t="str">
        <f t="shared" si="112"/>
        <v>Bình giãn nở kín</v>
      </c>
      <c r="G653" s="16"/>
      <c r="H653" s="75"/>
    </row>
    <row r="654" spans="1:8" ht="13.2" x14ac:dyDescent="0.2">
      <c r="A654" s="8">
        <v>651</v>
      </c>
      <c r="B654" s="8" t="s">
        <v>1596</v>
      </c>
      <c r="C654" s="8"/>
      <c r="D654" s="16" t="s">
        <v>5025</v>
      </c>
      <c r="E654" s="16" t="s">
        <v>5030</v>
      </c>
      <c r="F654" s="75" t="s">
        <v>11363</v>
      </c>
      <c r="G654" s="16"/>
      <c r="H654" s="75"/>
    </row>
    <row r="655" spans="1:8" ht="13.2" x14ac:dyDescent="0.2">
      <c r="A655" s="8">
        <v>652</v>
      </c>
      <c r="B655" s="8" t="s">
        <v>1596</v>
      </c>
      <c r="C655" s="8"/>
      <c r="D655" s="18" t="str">
        <f>D$283</f>
        <v>冷却塔</v>
      </c>
      <c r="E655" s="18" t="str">
        <f t="shared" ref="E655:F655" si="113">E$283</f>
        <v>Cooling tower</v>
      </c>
      <c r="F655" s="18" t="str">
        <f t="shared" si="113"/>
        <v>Tháp giải nhiệt</v>
      </c>
      <c r="G655" s="16"/>
      <c r="H655" s="75"/>
    </row>
    <row r="656" spans="1:8" ht="13.2" x14ac:dyDescent="0.2">
      <c r="A656" s="8">
        <v>653</v>
      </c>
      <c r="B656" s="8" t="s">
        <v>1596</v>
      </c>
      <c r="C656" s="8"/>
      <c r="D656" s="16" t="s">
        <v>11364</v>
      </c>
      <c r="E656" s="16" t="s">
        <v>5031</v>
      </c>
      <c r="F656" s="75" t="s">
        <v>11365</v>
      </c>
      <c r="G656" s="16"/>
      <c r="H656" s="75"/>
    </row>
    <row r="657" spans="1:8" ht="13.2" x14ac:dyDescent="0.2">
      <c r="A657" s="8">
        <v>654</v>
      </c>
      <c r="B657" s="8" t="s">
        <v>1596</v>
      </c>
      <c r="C657" s="8"/>
      <c r="D657" s="18" t="str">
        <f>D$281</f>
        <v>ポンプ</v>
      </c>
      <c r="E657" s="18" t="str">
        <f t="shared" ref="E657:F657" si="114">E$281</f>
        <v>Pump</v>
      </c>
      <c r="F657" s="18" t="str">
        <f t="shared" si="114"/>
        <v>Máy bơm</v>
      </c>
      <c r="G657" s="16"/>
      <c r="H657" s="75"/>
    </row>
    <row r="658" spans="1:8" ht="13.2" x14ac:dyDescent="0.2">
      <c r="A658" s="8">
        <v>655</v>
      </c>
      <c r="B658" s="8" t="s">
        <v>1596</v>
      </c>
      <c r="C658" s="8"/>
      <c r="D658" s="18" t="str">
        <f>D$650</f>
        <v>コイル</v>
      </c>
      <c r="E658" s="18" t="str">
        <f t="shared" ref="E658" si="115">E$650</f>
        <v>Coil</v>
      </c>
      <c r="F658" s="18" t="str">
        <f>F$650</f>
        <v>Cuộn ống</v>
      </c>
      <c r="G658" s="16"/>
      <c r="H658" s="75"/>
    </row>
    <row r="659" spans="1:8" ht="13.2" x14ac:dyDescent="0.2">
      <c r="A659" s="8">
        <v>656</v>
      </c>
      <c r="B659" s="8" t="s">
        <v>1596</v>
      </c>
      <c r="C659" s="8"/>
      <c r="D659" s="18" t="str">
        <f>D$281</f>
        <v>ポンプ</v>
      </c>
      <c r="E659" s="18" t="str">
        <f t="shared" ref="E659:F659" si="116">E$281</f>
        <v>Pump</v>
      </c>
      <c r="F659" s="18" t="str">
        <f t="shared" si="116"/>
        <v>Máy bơm</v>
      </c>
      <c r="G659" s="16"/>
      <c r="H659" s="75"/>
    </row>
    <row r="660" spans="1:8" ht="13.2" x14ac:dyDescent="0.2">
      <c r="A660" s="8">
        <v>657</v>
      </c>
      <c r="B660" s="8" t="s">
        <v>1596</v>
      </c>
      <c r="C660" s="8"/>
      <c r="D660" s="16" t="s">
        <v>11367</v>
      </c>
      <c r="E660" s="16" t="s">
        <v>5027</v>
      </c>
      <c r="F660" s="75" t="s">
        <v>11366</v>
      </c>
      <c r="G660" s="16"/>
      <c r="H660" s="75"/>
    </row>
    <row r="661" spans="1:8" ht="13.2" x14ac:dyDescent="0.2">
      <c r="A661" s="8">
        <v>658</v>
      </c>
      <c r="B661" s="8" t="s">
        <v>1596</v>
      </c>
      <c r="C661" s="40">
        <f>C662</f>
        <v>56</v>
      </c>
      <c r="D661" s="40" t="str">
        <f>目次!D$27</f>
        <v>3.配管設計図の見方</v>
      </c>
      <c r="E661" s="40" t="str">
        <f>目次!E$27</f>
        <v>3. How to understand piping design drawing</v>
      </c>
      <c r="F661" s="74" t="s">
        <v>10681</v>
      </c>
      <c r="G661" s="16"/>
      <c r="H661" s="75"/>
    </row>
    <row r="662" spans="1:8" ht="13.2" x14ac:dyDescent="0.2">
      <c r="A662" s="8">
        <v>659</v>
      </c>
      <c r="B662" s="8" t="s">
        <v>1596</v>
      </c>
      <c r="C662" s="8">
        <v>56</v>
      </c>
      <c r="D662" s="29" t="s">
        <v>5028</v>
      </c>
      <c r="E662" s="29" t="s">
        <v>5029</v>
      </c>
      <c r="F662" s="91" t="s">
        <v>11368</v>
      </c>
      <c r="G662" s="16"/>
      <c r="H662" s="75"/>
    </row>
    <row r="663" spans="1:8" ht="13.2" x14ac:dyDescent="0.2">
      <c r="A663" s="8">
        <v>660</v>
      </c>
      <c r="B663" s="8" t="s">
        <v>1596</v>
      </c>
      <c r="C663" s="8"/>
      <c r="D663" s="16" t="s">
        <v>11369</v>
      </c>
      <c r="E663" s="16" t="s">
        <v>5036</v>
      </c>
      <c r="F663" s="75" t="s">
        <v>11380</v>
      </c>
      <c r="G663" s="16"/>
      <c r="H663" s="75"/>
    </row>
    <row r="664" spans="1:8" ht="13.2" x14ac:dyDescent="0.2">
      <c r="A664" s="8">
        <v>661</v>
      </c>
      <c r="B664" s="8" t="s">
        <v>1596</v>
      </c>
      <c r="C664" s="8"/>
      <c r="D664" s="16" t="s">
        <v>11370</v>
      </c>
      <c r="E664" s="16" t="s">
        <v>5033</v>
      </c>
      <c r="F664" s="75" t="s">
        <v>11381</v>
      </c>
      <c r="G664" s="16"/>
      <c r="H664" s="75"/>
    </row>
    <row r="665" spans="1:8" ht="13.2" x14ac:dyDescent="0.2">
      <c r="A665" s="8">
        <v>662</v>
      </c>
      <c r="B665" s="8" t="s">
        <v>1596</v>
      </c>
      <c r="C665" s="8"/>
      <c r="D665" s="18" t="str">
        <f>D$650</f>
        <v>コイル</v>
      </c>
      <c r="E665" s="18" t="str">
        <f t="shared" ref="E665:F665" si="117">E$650</f>
        <v>Coil</v>
      </c>
      <c r="F665" s="18" t="str">
        <f t="shared" si="117"/>
        <v>Cuộn ống</v>
      </c>
      <c r="G665" s="16"/>
      <c r="H665" s="75"/>
    </row>
    <row r="666" spans="1:8" ht="13.2" x14ac:dyDescent="0.2">
      <c r="A666" s="8">
        <v>663</v>
      </c>
      <c r="B666" s="8" t="s">
        <v>1596</v>
      </c>
      <c r="C666" s="8"/>
      <c r="D666" s="16" t="s">
        <v>11371</v>
      </c>
      <c r="E666" s="16" t="s">
        <v>5032</v>
      </c>
      <c r="F666" s="75" t="s">
        <v>11379</v>
      </c>
      <c r="G666" s="16"/>
      <c r="H666" s="75"/>
    </row>
    <row r="667" spans="1:8" ht="39.6" x14ac:dyDescent="0.2">
      <c r="A667" s="8">
        <v>664</v>
      </c>
      <c r="B667" s="8" t="s">
        <v>1596</v>
      </c>
      <c r="C667" s="8"/>
      <c r="D667" s="16" t="s">
        <v>11373</v>
      </c>
      <c r="E667" s="26" t="s">
        <v>11372</v>
      </c>
      <c r="F667" s="77" t="s">
        <v>11378</v>
      </c>
      <c r="G667" s="16"/>
      <c r="H667" s="75"/>
    </row>
    <row r="668" spans="1:8" ht="13.2" x14ac:dyDescent="0.2">
      <c r="A668" s="8">
        <v>665</v>
      </c>
      <c r="B668" s="8" t="s">
        <v>1596</v>
      </c>
      <c r="C668" s="8"/>
      <c r="D668" s="16" t="s">
        <v>11375</v>
      </c>
      <c r="E668" s="16" t="s">
        <v>11374</v>
      </c>
      <c r="F668" s="75" t="s">
        <v>11382</v>
      </c>
      <c r="G668" s="16"/>
      <c r="H668" s="75"/>
    </row>
    <row r="669" spans="1:8" ht="13.2" x14ac:dyDescent="0.2">
      <c r="A669" s="8">
        <v>666</v>
      </c>
      <c r="B669" s="8" t="s">
        <v>1596</v>
      </c>
      <c r="C669" s="8"/>
      <c r="D669" s="18" t="str">
        <f>D$650</f>
        <v>コイル</v>
      </c>
      <c r="E669" s="18" t="str">
        <f t="shared" ref="E669:F669" si="118">E$650</f>
        <v>Coil</v>
      </c>
      <c r="F669" s="18" t="str">
        <f t="shared" si="118"/>
        <v>Cuộn ống</v>
      </c>
      <c r="G669" s="16"/>
      <c r="H669" s="75"/>
    </row>
    <row r="670" spans="1:8" ht="13.2" x14ac:dyDescent="0.2">
      <c r="A670" s="8">
        <v>667</v>
      </c>
      <c r="B670" s="8" t="s">
        <v>1596</v>
      </c>
      <c r="C670" s="8"/>
      <c r="D670" s="18" t="str">
        <f>D$666</f>
        <v>メイン管へ</v>
      </c>
      <c r="E670" s="18" t="str">
        <f t="shared" ref="E670:F670" si="119">E$666</f>
        <v>To main pipe</v>
      </c>
      <c r="F670" s="18" t="str">
        <f t="shared" si="119"/>
        <v>Đến ống chính</v>
      </c>
      <c r="G670" s="16"/>
      <c r="H670" s="75"/>
    </row>
    <row r="671" spans="1:8" ht="24" x14ac:dyDescent="0.2">
      <c r="A671" s="8">
        <v>668</v>
      </c>
      <c r="B671" s="8" t="s">
        <v>1596</v>
      </c>
      <c r="C671" s="8"/>
      <c r="D671" s="16" t="s">
        <v>11376</v>
      </c>
      <c r="E671" s="26" t="s">
        <v>5142</v>
      </c>
      <c r="F671" s="77" t="s">
        <v>11377</v>
      </c>
      <c r="G671" s="16"/>
      <c r="H671" s="75"/>
    </row>
    <row r="672" spans="1:8" ht="13.2" x14ac:dyDescent="0.2">
      <c r="A672" s="8">
        <v>669</v>
      </c>
      <c r="B672" s="8" t="s">
        <v>1596</v>
      </c>
      <c r="C672" s="8">
        <v>57</v>
      </c>
      <c r="D672" s="16" t="s">
        <v>5034</v>
      </c>
      <c r="E672" s="16" t="s">
        <v>5037</v>
      </c>
      <c r="F672" s="75" t="s">
        <v>11383</v>
      </c>
      <c r="G672" s="16"/>
      <c r="H672" s="75"/>
    </row>
    <row r="673" spans="1:8" ht="13.2" x14ac:dyDescent="0.2">
      <c r="A673" s="8">
        <v>670</v>
      </c>
      <c r="B673" s="8" t="s">
        <v>1596</v>
      </c>
      <c r="C673" s="8"/>
      <c r="D673" s="16" t="s">
        <v>11384</v>
      </c>
      <c r="E673" s="16" t="s">
        <v>5283</v>
      </c>
      <c r="F673" s="75" t="s">
        <v>11385</v>
      </c>
      <c r="G673" s="16"/>
      <c r="H673" s="75"/>
    </row>
    <row r="674" spans="1:8" ht="13.2" x14ac:dyDescent="0.2">
      <c r="A674" s="8">
        <v>671</v>
      </c>
      <c r="B674" s="8" t="s">
        <v>1596</v>
      </c>
      <c r="C674" s="8"/>
      <c r="D674" s="16" t="s">
        <v>11387</v>
      </c>
      <c r="E674" s="16" t="s">
        <v>5284</v>
      </c>
      <c r="F674" s="75" t="s">
        <v>11386</v>
      </c>
      <c r="G674" s="16"/>
      <c r="H674" s="75"/>
    </row>
    <row r="675" spans="1:8" ht="13.2" x14ac:dyDescent="0.2">
      <c r="A675" s="8">
        <v>672</v>
      </c>
      <c r="B675" s="8" t="s">
        <v>1596</v>
      </c>
      <c r="C675" s="8"/>
      <c r="D675" s="16" t="s">
        <v>5040</v>
      </c>
      <c r="E675" s="16" t="s">
        <v>5051</v>
      </c>
      <c r="F675" s="75" t="s">
        <v>11388</v>
      </c>
      <c r="G675" s="16"/>
      <c r="H675" s="75"/>
    </row>
    <row r="676" spans="1:8" ht="13.2" x14ac:dyDescent="0.2">
      <c r="A676" s="8">
        <v>673</v>
      </c>
      <c r="B676" s="8" t="s">
        <v>1596</v>
      </c>
      <c r="C676" s="8"/>
      <c r="D676" s="16" t="s">
        <v>5035</v>
      </c>
      <c r="E676" s="16" t="s">
        <v>5038</v>
      </c>
      <c r="F676" s="75" t="s">
        <v>11389</v>
      </c>
      <c r="G676" s="16"/>
      <c r="H676" s="75"/>
    </row>
    <row r="677" spans="1:8" ht="13.2" x14ac:dyDescent="0.2">
      <c r="A677" s="8">
        <v>674</v>
      </c>
      <c r="B677" s="8" t="s">
        <v>1596</v>
      </c>
      <c r="C677" s="8"/>
      <c r="D677" s="18" t="str">
        <f>D$666</f>
        <v>メイン管へ</v>
      </c>
      <c r="E677" s="18" t="str">
        <f>E$666</f>
        <v>To main pipe</v>
      </c>
      <c r="F677" s="74" t="s">
        <v>11379</v>
      </c>
      <c r="G677" s="16"/>
      <c r="H677" s="75"/>
    </row>
    <row r="678" spans="1:8" ht="13.2" x14ac:dyDescent="0.2">
      <c r="A678" s="8">
        <v>675</v>
      </c>
      <c r="B678" s="8" t="s">
        <v>1596</v>
      </c>
      <c r="C678" s="8"/>
      <c r="D678" s="16" t="s">
        <v>5039</v>
      </c>
      <c r="E678" s="16" t="s">
        <v>5285</v>
      </c>
      <c r="F678" s="75" t="s">
        <v>11390</v>
      </c>
      <c r="G678" s="16"/>
      <c r="H678" s="75"/>
    </row>
    <row r="679" spans="1:8" ht="26.4" x14ac:dyDescent="0.2">
      <c r="A679" s="8">
        <v>676</v>
      </c>
      <c r="B679" s="8" t="s">
        <v>1596</v>
      </c>
      <c r="C679" s="8"/>
      <c r="D679" s="16" t="s">
        <v>5041</v>
      </c>
      <c r="E679" s="16" t="s">
        <v>5286</v>
      </c>
      <c r="F679" s="75" t="s">
        <v>11391</v>
      </c>
      <c r="G679" s="16"/>
      <c r="H679" s="75"/>
    </row>
    <row r="680" spans="1:8" ht="26.4" x14ac:dyDescent="0.2">
      <c r="A680" s="8">
        <v>677</v>
      </c>
      <c r="B680" s="8" t="s">
        <v>1596</v>
      </c>
      <c r="C680" s="8"/>
      <c r="D680" s="16" t="s">
        <v>11392</v>
      </c>
      <c r="E680" s="16" t="s">
        <v>11393</v>
      </c>
      <c r="F680" s="75" t="s">
        <v>11394</v>
      </c>
      <c r="G680" s="16"/>
      <c r="H680" s="75"/>
    </row>
    <row r="681" spans="1:8" ht="13.2" x14ac:dyDescent="0.2">
      <c r="A681" s="8">
        <v>678</v>
      </c>
      <c r="B681" s="8" t="s">
        <v>1596</v>
      </c>
      <c r="C681" s="8"/>
      <c r="D681" s="18" t="str">
        <f>D$666</f>
        <v>メイン管へ</v>
      </c>
      <c r="E681" s="18" t="str">
        <f>E$666</f>
        <v>To main pipe</v>
      </c>
      <c r="F681" s="74" t="s">
        <v>11379</v>
      </c>
      <c r="G681" s="16"/>
      <c r="H681" s="75"/>
    </row>
    <row r="682" spans="1:8" ht="13.2" x14ac:dyDescent="0.2">
      <c r="A682" s="8">
        <v>679</v>
      </c>
      <c r="B682" s="8" t="s">
        <v>1596</v>
      </c>
      <c r="C682" s="40">
        <f>C683</f>
        <v>58</v>
      </c>
      <c r="D682" s="40" t="str">
        <f>目次!D$27</f>
        <v>3.配管設計図の見方</v>
      </c>
      <c r="E682" s="40" t="str">
        <f>目次!E$27</f>
        <v>3. How to understand piping design drawing</v>
      </c>
      <c r="F682" s="74" t="s">
        <v>10681</v>
      </c>
      <c r="G682" s="16"/>
      <c r="H682" s="75"/>
    </row>
    <row r="683" spans="1:8" ht="13.2" x14ac:dyDescent="0.2">
      <c r="A683" s="8">
        <v>680</v>
      </c>
      <c r="B683" s="8" t="s">
        <v>1596</v>
      </c>
      <c r="C683" s="40">
        <f>目次!C$35</f>
        <v>58</v>
      </c>
      <c r="D683" s="40" t="str">
        <f>目次!D$35</f>
        <v>3-8.配管設計図の着眼点</v>
      </c>
      <c r="E683" s="40" t="str">
        <f>目次!E$35</f>
        <v>3-8. View point of piping design drawing</v>
      </c>
      <c r="F683" s="101" t="s">
        <v>10684</v>
      </c>
      <c r="G683" s="16"/>
      <c r="H683" s="75"/>
    </row>
    <row r="684" spans="1:8" ht="13.2" x14ac:dyDescent="0.2">
      <c r="A684" s="8">
        <v>681</v>
      </c>
      <c r="B684" s="8" t="s">
        <v>1596</v>
      </c>
      <c r="C684" s="8"/>
      <c r="D684" s="16" t="s">
        <v>11396</v>
      </c>
      <c r="E684" s="16" t="s">
        <v>11395</v>
      </c>
      <c r="F684" s="75" t="s">
        <v>9814</v>
      </c>
      <c r="G684" s="16"/>
      <c r="H684" s="75"/>
    </row>
    <row r="685" spans="1:8" ht="13.2" x14ac:dyDescent="0.2">
      <c r="A685" s="8">
        <v>682</v>
      </c>
      <c r="B685" s="8" t="s">
        <v>1596</v>
      </c>
      <c r="C685" s="8"/>
      <c r="D685" s="16" t="s">
        <v>11397</v>
      </c>
      <c r="E685" s="16" t="s">
        <v>5042</v>
      </c>
      <c r="F685" s="75" t="s">
        <v>10642</v>
      </c>
      <c r="G685" s="16"/>
      <c r="H685" s="75"/>
    </row>
    <row r="686" spans="1:8" ht="13.2" x14ac:dyDescent="0.2">
      <c r="A686" s="8">
        <v>683</v>
      </c>
      <c r="B686" s="8" t="s">
        <v>1596</v>
      </c>
      <c r="C686" s="8"/>
      <c r="D686" s="16" t="s">
        <v>10643</v>
      </c>
      <c r="E686" s="16" t="s">
        <v>4419</v>
      </c>
      <c r="F686" s="75" t="s">
        <v>11398</v>
      </c>
      <c r="G686" s="16"/>
      <c r="H686" s="75"/>
    </row>
    <row r="687" spans="1:8" ht="13.2" x14ac:dyDescent="0.2">
      <c r="A687" s="8">
        <v>684</v>
      </c>
      <c r="B687" s="8" t="s">
        <v>1596</v>
      </c>
      <c r="C687" s="8"/>
      <c r="D687" s="16" t="s">
        <v>11399</v>
      </c>
      <c r="E687" s="16" t="s">
        <v>5044</v>
      </c>
      <c r="F687" s="75" t="s">
        <v>11400</v>
      </c>
      <c r="G687" s="16"/>
      <c r="H687" s="75"/>
    </row>
    <row r="688" spans="1:8" ht="13.2" x14ac:dyDescent="0.2">
      <c r="A688" s="8">
        <v>685</v>
      </c>
      <c r="B688" s="8" t="s">
        <v>1596</v>
      </c>
      <c r="C688" s="8"/>
      <c r="D688" s="16" t="s">
        <v>10657</v>
      </c>
      <c r="E688" s="16" t="s">
        <v>1684</v>
      </c>
      <c r="F688" s="75" t="s">
        <v>11401</v>
      </c>
      <c r="G688" s="16"/>
      <c r="H688" s="75"/>
    </row>
    <row r="689" spans="1:8" ht="26.4" x14ac:dyDescent="0.2">
      <c r="A689" s="8">
        <v>686</v>
      </c>
      <c r="B689" s="8" t="s">
        <v>1596</v>
      </c>
      <c r="C689" s="8"/>
      <c r="D689" s="16" t="s">
        <v>11402</v>
      </c>
      <c r="E689" s="16" t="s">
        <v>5045</v>
      </c>
      <c r="F689" s="75" t="s">
        <v>11403</v>
      </c>
      <c r="G689" s="16"/>
      <c r="H689" s="75"/>
    </row>
    <row r="690" spans="1:8" ht="13.2" x14ac:dyDescent="0.2">
      <c r="A690" s="8">
        <v>687</v>
      </c>
      <c r="B690" s="8" t="s">
        <v>1596</v>
      </c>
      <c r="C690" s="8"/>
      <c r="D690" s="16" t="s">
        <v>92</v>
      </c>
      <c r="E690" s="16" t="s">
        <v>2279</v>
      </c>
      <c r="F690" s="75" t="s">
        <v>10662</v>
      </c>
      <c r="G690" s="16"/>
      <c r="H690" s="75"/>
    </row>
    <row r="691" spans="1:8" ht="13.2" x14ac:dyDescent="0.2">
      <c r="A691" s="8">
        <v>688</v>
      </c>
      <c r="B691" s="8" t="s">
        <v>1596</v>
      </c>
      <c r="C691" s="8"/>
      <c r="D691" s="16" t="s">
        <v>5046</v>
      </c>
      <c r="E691" s="16" t="s">
        <v>8460</v>
      </c>
      <c r="F691" s="75" t="s">
        <v>11404</v>
      </c>
      <c r="G691" s="16"/>
      <c r="H691" s="75"/>
    </row>
    <row r="692" spans="1:8" ht="26.4" x14ac:dyDescent="0.2">
      <c r="A692" s="8">
        <v>689</v>
      </c>
      <c r="B692" s="8" t="s">
        <v>1596</v>
      </c>
      <c r="C692" s="8"/>
      <c r="D692" s="16" t="s">
        <v>10663</v>
      </c>
      <c r="E692" s="16" t="s">
        <v>10665</v>
      </c>
      <c r="F692" s="75" t="s">
        <v>11406</v>
      </c>
      <c r="G692" s="16"/>
      <c r="H692" s="75"/>
    </row>
    <row r="693" spans="1:8" ht="26.4" x14ac:dyDescent="0.2">
      <c r="A693" s="8">
        <v>690</v>
      </c>
      <c r="B693" s="8" t="s">
        <v>1596</v>
      </c>
      <c r="C693" s="8"/>
      <c r="D693" s="16" t="s">
        <v>11407</v>
      </c>
      <c r="E693" s="16" t="s">
        <v>5049</v>
      </c>
      <c r="F693" s="75" t="s">
        <v>11408</v>
      </c>
      <c r="G693" s="16"/>
      <c r="H693" s="75"/>
    </row>
    <row r="694" spans="1:8" ht="26.4" x14ac:dyDescent="0.2">
      <c r="A694" s="8">
        <v>691</v>
      </c>
      <c r="B694" s="8" t="s">
        <v>1596</v>
      </c>
      <c r="C694" s="8"/>
      <c r="D694" s="16" t="s">
        <v>11409</v>
      </c>
      <c r="E694" s="16" t="s">
        <v>11416</v>
      </c>
      <c r="F694" s="75" t="s">
        <v>11410</v>
      </c>
      <c r="G694" s="16"/>
      <c r="H694" s="75"/>
    </row>
    <row r="695" spans="1:8" ht="13.2" x14ac:dyDescent="0.2">
      <c r="A695" s="8">
        <v>692</v>
      </c>
      <c r="B695" s="8" t="s">
        <v>1596</v>
      </c>
      <c r="C695" s="8"/>
      <c r="D695" s="16" t="s">
        <v>11413</v>
      </c>
      <c r="E695" s="16" t="s">
        <v>5047</v>
      </c>
      <c r="F695" s="75" t="s">
        <v>11414</v>
      </c>
      <c r="G695" s="16"/>
      <c r="H695" s="75"/>
    </row>
    <row r="696" spans="1:8" ht="13.2" x14ac:dyDescent="0.2">
      <c r="A696" s="8">
        <v>693</v>
      </c>
      <c r="B696" s="8" t="s">
        <v>1596</v>
      </c>
      <c r="C696" s="8"/>
      <c r="D696" s="16" t="s">
        <v>537</v>
      </c>
      <c r="E696" s="16" t="s">
        <v>2575</v>
      </c>
      <c r="F696" s="75" t="s">
        <v>9517</v>
      </c>
      <c r="G696" s="16"/>
      <c r="H696" s="75"/>
    </row>
    <row r="697" spans="1:8" ht="13.2" x14ac:dyDescent="0.2">
      <c r="A697" s="8">
        <v>694</v>
      </c>
      <c r="B697" s="8" t="s">
        <v>1596</v>
      </c>
      <c r="C697" s="8"/>
      <c r="D697" s="16" t="s">
        <v>80</v>
      </c>
      <c r="E697" s="16" t="s">
        <v>4423</v>
      </c>
      <c r="F697" s="75" t="s">
        <v>10673</v>
      </c>
      <c r="G697" s="16"/>
      <c r="H697" s="75"/>
    </row>
    <row r="698" spans="1:8" ht="26.4" x14ac:dyDescent="0.2">
      <c r="A698" s="8">
        <v>695</v>
      </c>
      <c r="B698" s="8" t="s">
        <v>1596</v>
      </c>
      <c r="C698" s="8"/>
      <c r="D698" s="16" t="s">
        <v>10674</v>
      </c>
      <c r="E698" s="16" t="s">
        <v>5048</v>
      </c>
      <c r="F698" s="75" t="s">
        <v>11415</v>
      </c>
      <c r="G698" s="16"/>
      <c r="H698" s="75"/>
    </row>
    <row r="699" spans="1:8" ht="26.4" x14ac:dyDescent="0.2">
      <c r="A699" s="8">
        <v>696</v>
      </c>
      <c r="B699" s="8" t="s">
        <v>1596</v>
      </c>
      <c r="C699" s="8"/>
      <c r="D699" s="18" t="str">
        <f>D$694</f>
        <v>空調機・ファンコイル廻りの制御弁(二方弁・三方弁・電磁弁・定流量弁)の確認</v>
      </c>
      <c r="E699" s="18" t="str">
        <f>E$694</f>
        <v>Confirmation of control valve (2-way valve, 3-way valve, solenoid valve, constant flow rate valve) around air handling unit.</v>
      </c>
      <c r="F699" s="74" t="s">
        <v>11410</v>
      </c>
      <c r="G699" s="16"/>
      <c r="H699" s="75"/>
    </row>
    <row r="700" spans="1:8" ht="13.2" x14ac:dyDescent="0.2">
      <c r="A700" s="8">
        <v>697</v>
      </c>
      <c r="B700" s="8" t="s">
        <v>1596</v>
      </c>
      <c r="C700" s="8"/>
      <c r="D700" s="16" t="s">
        <v>11417</v>
      </c>
      <c r="E700" s="16" t="s">
        <v>5050</v>
      </c>
      <c r="F700" s="75" t="s">
        <v>11418</v>
      </c>
      <c r="G700" s="16"/>
      <c r="H700" s="75"/>
    </row>
    <row r="701" spans="1:8" ht="13.2" x14ac:dyDescent="0.2">
      <c r="A701" s="8">
        <v>698</v>
      </c>
      <c r="B701" s="8" t="s">
        <v>1596</v>
      </c>
      <c r="C701" s="8"/>
      <c r="D701" s="18" t="str">
        <f>D$695</f>
        <v>レタン方式の確認(ダイレクト・リバース)</v>
      </c>
      <c r="E701" s="18" t="str">
        <f>E$695</f>
        <v>Confirmation of return water system (direct and reverse).</v>
      </c>
      <c r="F701" s="74" t="s">
        <v>11414</v>
      </c>
      <c r="G701" s="16"/>
      <c r="H701" s="75"/>
    </row>
    <row r="702" spans="1:8" ht="13.2" x14ac:dyDescent="0.2">
      <c r="A702" s="8"/>
      <c r="B702" s="8"/>
      <c r="C702" s="8"/>
      <c r="D702" s="16"/>
      <c r="E702" s="16"/>
      <c r="F702" s="75"/>
      <c r="G702" s="16"/>
      <c r="H702" s="75"/>
    </row>
  </sheetData>
  <autoFilter ref="A1:H702" xr:uid="{00000000-0009-0000-0000-000007000000}"/>
  <phoneticPr fontId="1"/>
  <pageMargins left="0.7" right="0.7" top="0.75" bottom="0.75" header="0.3" footer="0.3"/>
  <pageSetup paperSize="9" orientation="portrait" horizontalDpi="4294967293" verticalDpi="0" r:id="rId1"/>
  <ignoredErrors>
    <ignoredError sqref="D658 F65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65"/>
  <sheetViews>
    <sheetView workbookViewId="0">
      <selection activeCell="A4" sqref="A4"/>
    </sheetView>
  </sheetViews>
  <sheetFormatPr defaultColWidth="9" defaultRowHeight="13.8" x14ac:dyDescent="0.2"/>
  <cols>
    <col min="1" max="1" width="4.6640625" style="36" customWidth="1"/>
    <col min="2" max="2" width="6.6640625" style="36" customWidth="1"/>
    <col min="3" max="3" width="4.6640625" style="36" customWidth="1"/>
    <col min="4" max="4" width="40.6640625" style="36" customWidth="1"/>
    <col min="5" max="5" width="60.6640625" style="36" hidden="1" customWidth="1"/>
    <col min="6" max="6" width="60.6640625" style="79" customWidth="1"/>
    <col min="7" max="7" width="20.6640625" style="36" customWidth="1"/>
    <col min="8" max="8" width="20.6640625" style="79" customWidth="1"/>
    <col min="9" max="16384" width="9" style="36"/>
  </cols>
  <sheetData>
    <row r="1" spans="1:8" s="35" customFormat="1" ht="13.2" x14ac:dyDescent="0.2">
      <c r="A1" s="42" t="str">
        <f>目次!D$36</f>
        <v>4.空調・換気ダクト施工図の書き方</v>
      </c>
      <c r="F1" s="72"/>
      <c r="H1" s="72"/>
    </row>
    <row r="2" spans="1:8" s="35" customFormat="1" ht="13.2" x14ac:dyDescent="0.2">
      <c r="F2" s="72"/>
      <c r="H2" s="72"/>
    </row>
    <row r="3" spans="1:8" ht="27" customHeight="1" x14ac:dyDescent="0.2">
      <c r="A3" s="31" t="s">
        <v>3</v>
      </c>
      <c r="B3" s="31" t="s">
        <v>6686</v>
      </c>
      <c r="C3" s="31" t="s">
        <v>6687</v>
      </c>
      <c r="D3" s="31" t="s">
        <v>6688</v>
      </c>
      <c r="E3" s="31" t="s">
        <v>6689</v>
      </c>
      <c r="F3" s="73" t="s">
        <v>9337</v>
      </c>
      <c r="G3" s="31" t="s">
        <v>9798</v>
      </c>
      <c r="H3" s="73" t="s">
        <v>9338</v>
      </c>
    </row>
    <row r="4" spans="1:8" ht="13.2" x14ac:dyDescent="0.2">
      <c r="A4" s="8">
        <v>1</v>
      </c>
      <c r="B4" s="8" t="s">
        <v>5297</v>
      </c>
      <c r="C4" s="40">
        <f>目次!C$36</f>
        <v>61</v>
      </c>
      <c r="D4" s="40" t="str">
        <f>目次!D$36</f>
        <v>4.空調・換気ダクト施工図の書き方</v>
      </c>
      <c r="E4" s="40" t="str">
        <f>目次!E$36</f>
        <v>4. How to make air-conditioning and ventilation duct workshop drawing</v>
      </c>
      <c r="F4" s="40" t="str">
        <f>目次!F$36</f>
        <v>4. Cách dựng bản vẽ thi công điều hòa không khí và ống dẫn khí Duct</v>
      </c>
      <c r="G4" s="8"/>
      <c r="H4" s="75"/>
    </row>
    <row r="5" spans="1:8" ht="13.2" x14ac:dyDescent="0.2">
      <c r="A5" s="8">
        <v>2</v>
      </c>
      <c r="B5" s="8" t="s">
        <v>1597</v>
      </c>
      <c r="C5" s="29"/>
      <c r="D5" s="40" t="str">
        <f>目次!D$37</f>
        <v>4-1.ダクト施工図の作成手順</v>
      </c>
      <c r="E5" s="40" t="str">
        <f>目次!E$37</f>
        <v>4-1. Making process of duct workshop drawing</v>
      </c>
      <c r="F5" s="40" t="str">
        <f>目次!F$37</f>
        <v>4-1. Quy trình dựng bản vẽ thi công ống dẫn Duct</v>
      </c>
      <c r="G5" s="8"/>
      <c r="H5" s="75"/>
    </row>
    <row r="6" spans="1:8" ht="13.2" x14ac:dyDescent="0.2">
      <c r="A6" s="8">
        <v>3</v>
      </c>
      <c r="B6" s="8" t="s">
        <v>1597</v>
      </c>
      <c r="C6" s="29"/>
      <c r="D6" s="40" t="str">
        <f>目次!D$38</f>
        <v>4-2.器具(制気口)の配置(1)～(3)</v>
      </c>
      <c r="E6" s="40" t="str">
        <f>目次!E$38</f>
        <v>4-2. Fixture (air inlet and outlet) placement (1) - (3)</v>
      </c>
      <c r="F6" s="40" t="str">
        <f>目次!F$38</f>
        <v>4-2. Bố trí thiết bị (cổng điều khiển không khí) (1) - (3)</v>
      </c>
      <c r="G6" s="8"/>
      <c r="H6" s="75"/>
    </row>
    <row r="7" spans="1:8" ht="13.2" x14ac:dyDescent="0.2">
      <c r="A7" s="8">
        <v>4</v>
      </c>
      <c r="B7" s="8" t="s">
        <v>1597</v>
      </c>
      <c r="C7" s="29"/>
      <c r="D7" s="40" t="str">
        <f>目次!D$39</f>
        <v>4-3.ダクトルートの決定</v>
      </c>
      <c r="E7" s="40" t="str">
        <f>目次!E$39</f>
        <v>4-3. Decision of duct route</v>
      </c>
      <c r="F7" s="40" t="str">
        <f>目次!F$39</f>
        <v>4-3. Xác định tuyến ống dẫn Duct</v>
      </c>
      <c r="G7" s="8"/>
      <c r="H7" s="75"/>
    </row>
    <row r="8" spans="1:8" ht="13.2" x14ac:dyDescent="0.2">
      <c r="A8" s="8">
        <v>5</v>
      </c>
      <c r="B8" s="8" t="s">
        <v>1597</v>
      </c>
      <c r="C8" s="29"/>
      <c r="D8" s="40" t="str">
        <f>目次!D$40</f>
        <v>4-4.ダクトサイズの決定</v>
      </c>
      <c r="E8" s="40" t="str">
        <f>目次!E$40</f>
        <v>4-4. Decision of duct size</v>
      </c>
      <c r="F8" s="40" t="str">
        <f>目次!F$40</f>
        <v>4-4. Xác định kích thước ống dẫn Duct</v>
      </c>
      <c r="G8" s="8"/>
      <c r="H8" s="75"/>
    </row>
    <row r="9" spans="1:8" ht="13.2" x14ac:dyDescent="0.2">
      <c r="A9" s="8">
        <v>6</v>
      </c>
      <c r="B9" s="8" t="s">
        <v>1597</v>
      </c>
      <c r="C9" s="29"/>
      <c r="D9" s="40" t="str">
        <f>目次!D$41</f>
        <v>4-5.ダクトの作図(1)～(3)</v>
      </c>
      <c r="E9" s="40" t="str">
        <f>目次!E$41</f>
        <v>4-5. Making duct drawing (1) - (3)</v>
      </c>
      <c r="F9" s="40" t="str">
        <f>目次!F$41</f>
        <v>4-5. Dựng bản vẽ ống dẫn Duct (1) - (3)</v>
      </c>
      <c r="G9" s="8"/>
      <c r="H9" s="75"/>
    </row>
    <row r="10" spans="1:8" ht="13.2" x14ac:dyDescent="0.2">
      <c r="A10" s="8">
        <v>7</v>
      </c>
      <c r="B10" s="8" t="s">
        <v>1597</v>
      </c>
      <c r="C10" s="29"/>
      <c r="D10" s="40" t="str">
        <f>目次!D$42</f>
        <v>4-6.器具(制気口)への接続(1)(2)</v>
      </c>
      <c r="E10" s="40" t="str">
        <f>目次!E$42</f>
        <v xml:space="preserve">4-6. Fixture (air inlet and outlet) connection (1) (2) </v>
      </c>
      <c r="F10" s="40" t="str">
        <f>目次!F$42</f>
        <v>4-6. Kết nối đến thiết bị (cổng điều khiển không khí) (1) (2)</v>
      </c>
      <c r="G10" s="8"/>
      <c r="H10" s="75"/>
    </row>
    <row r="11" spans="1:8" ht="13.2" x14ac:dyDescent="0.2">
      <c r="A11" s="8">
        <v>8</v>
      </c>
      <c r="B11" s="8" t="s">
        <v>1597</v>
      </c>
      <c r="C11" s="29"/>
      <c r="D11" s="40" t="str">
        <f>目次!D$43</f>
        <v>4-7.寸法・注記の記入</v>
      </c>
      <c r="E11" s="40" t="str">
        <f>目次!E$43</f>
        <v>4-7. Annotation of dimension and note</v>
      </c>
      <c r="F11" s="40" t="str">
        <f>目次!F$43</f>
        <v>4-7. Điền kích thước và chú thích</v>
      </c>
      <c r="G11" s="8"/>
      <c r="H11" s="75"/>
    </row>
    <row r="12" spans="1:8" ht="13.2" x14ac:dyDescent="0.2">
      <c r="A12" s="8">
        <v>9</v>
      </c>
      <c r="B12" s="8" t="s">
        <v>1597</v>
      </c>
      <c r="C12" s="29"/>
      <c r="D12" s="40" t="str">
        <f>目次!D$44</f>
        <v>4-8.器具(制気口)リストの記入(1)(2)</v>
      </c>
      <c r="E12" s="40" t="str">
        <f>目次!E$44</f>
        <v>4-8. Making fixture (air inlet and outlet) list (1) (2)</v>
      </c>
      <c r="F12" s="40" t="str">
        <f>目次!F$44</f>
        <v>4-8. Ghi chép danh sách thiết bị (cổng điều khiển không khí) (1) (2)</v>
      </c>
      <c r="G12" s="8"/>
      <c r="H12" s="75"/>
    </row>
    <row r="13" spans="1:8" ht="13.2" x14ac:dyDescent="0.2">
      <c r="A13" s="8">
        <v>10</v>
      </c>
      <c r="B13" s="8" t="s">
        <v>1597</v>
      </c>
      <c r="C13" s="40">
        <f>C14</f>
        <v>62</v>
      </c>
      <c r="D13" s="40" t="str">
        <f>目次!D$36</f>
        <v>4.空調・換気ダクト施工図の書き方</v>
      </c>
      <c r="E13" s="40" t="str">
        <f>目次!E$36</f>
        <v>4. How to make air-conditioning and ventilation duct workshop drawing</v>
      </c>
      <c r="F13" s="40" t="str">
        <f>目次!F$36</f>
        <v>4. Cách dựng bản vẽ thi công điều hòa không khí và ống dẫn khí Duct</v>
      </c>
      <c r="G13" s="16"/>
      <c r="H13" s="75"/>
    </row>
    <row r="14" spans="1:8" ht="13.2" x14ac:dyDescent="0.2">
      <c r="A14" s="8">
        <v>11</v>
      </c>
      <c r="B14" s="8" t="s">
        <v>1597</v>
      </c>
      <c r="C14" s="40">
        <f>目次!C$37</f>
        <v>62</v>
      </c>
      <c r="D14" s="40" t="str">
        <f>目次!D$37</f>
        <v>4-1.ダクト施工図の作成手順</v>
      </c>
      <c r="E14" s="40" t="str">
        <f>目次!E$37</f>
        <v>4-1. Making process of duct workshop drawing</v>
      </c>
      <c r="F14" s="40" t="str">
        <f>目次!F$37</f>
        <v>4-1. Quy trình dựng bản vẽ thi công ống dẫn Duct</v>
      </c>
      <c r="G14" s="16"/>
      <c r="H14" s="75"/>
    </row>
    <row r="15" spans="1:8" ht="13.2" x14ac:dyDescent="0.2">
      <c r="A15" s="8">
        <v>12</v>
      </c>
      <c r="B15" s="8" t="s">
        <v>1597</v>
      </c>
      <c r="C15" s="29"/>
      <c r="D15" s="40" t="str">
        <f>目次!D$37</f>
        <v>4-1.ダクト施工図の作成手順</v>
      </c>
      <c r="E15" s="40" t="str">
        <f>目次!E$37</f>
        <v>4-1. Making process of duct workshop drawing</v>
      </c>
      <c r="F15" s="40" t="str">
        <f>目次!F$37</f>
        <v>4-1. Quy trình dựng bản vẽ thi công ống dẫn Duct</v>
      </c>
      <c r="G15" s="16"/>
      <c r="H15" s="75"/>
    </row>
    <row r="16" spans="1:8" ht="48" x14ac:dyDescent="0.2">
      <c r="A16" s="8">
        <v>13</v>
      </c>
      <c r="B16" s="8" t="s">
        <v>1597</v>
      </c>
      <c r="C16" s="29"/>
      <c r="D16" s="16" t="s">
        <v>11420</v>
      </c>
      <c r="E16" s="26" t="s">
        <v>5555</v>
      </c>
      <c r="F16" s="77" t="s">
        <v>11422</v>
      </c>
      <c r="G16" s="16"/>
      <c r="H16" s="75"/>
    </row>
    <row r="17" spans="1:8" ht="26.4" x14ac:dyDescent="0.2">
      <c r="A17" s="8">
        <v>14</v>
      </c>
      <c r="B17" s="8" t="s">
        <v>1597</v>
      </c>
      <c r="C17" s="29"/>
      <c r="D17" s="16" t="s">
        <v>11421</v>
      </c>
      <c r="E17" s="16" t="s">
        <v>5556</v>
      </c>
      <c r="F17" s="75" t="s">
        <v>11423</v>
      </c>
      <c r="G17" s="16"/>
      <c r="H17" s="75"/>
    </row>
    <row r="18" spans="1:8" ht="13.2" x14ac:dyDescent="0.2">
      <c r="A18" s="8">
        <v>15</v>
      </c>
      <c r="B18" s="8" t="s">
        <v>1597</v>
      </c>
      <c r="C18" s="29"/>
      <c r="D18" s="16" t="s">
        <v>5298</v>
      </c>
      <c r="E18" s="16" t="s">
        <v>8396</v>
      </c>
      <c r="F18" s="75" t="s">
        <v>11426</v>
      </c>
      <c r="G18" s="16"/>
      <c r="H18" s="75"/>
    </row>
    <row r="19" spans="1:8" ht="26.4" x14ac:dyDescent="0.2">
      <c r="A19" s="8">
        <v>16</v>
      </c>
      <c r="B19" s="8" t="s">
        <v>1597</v>
      </c>
      <c r="C19" s="29"/>
      <c r="D19" s="16" t="s">
        <v>11424</v>
      </c>
      <c r="E19" s="16" t="s">
        <v>5601</v>
      </c>
      <c r="F19" s="75" t="s">
        <v>11425</v>
      </c>
      <c r="G19" s="16"/>
      <c r="H19" s="75"/>
    </row>
    <row r="20" spans="1:8" ht="26.4" x14ac:dyDescent="0.2">
      <c r="A20" s="8">
        <v>17</v>
      </c>
      <c r="B20" s="8" t="s">
        <v>1597</v>
      </c>
      <c r="C20" s="29"/>
      <c r="D20" s="16" t="s">
        <v>11427</v>
      </c>
      <c r="E20" s="16" t="s">
        <v>5599</v>
      </c>
      <c r="F20" s="75" t="s">
        <v>11428</v>
      </c>
      <c r="G20" s="16"/>
      <c r="H20" s="75"/>
    </row>
    <row r="21" spans="1:8" ht="13.2" x14ac:dyDescent="0.2">
      <c r="A21" s="8">
        <v>18</v>
      </c>
      <c r="B21" s="8" t="s">
        <v>1597</v>
      </c>
      <c r="C21" s="29"/>
      <c r="D21" s="16" t="s">
        <v>11429</v>
      </c>
      <c r="E21" s="16" t="s">
        <v>5319</v>
      </c>
      <c r="F21" s="75" t="s">
        <v>11430</v>
      </c>
      <c r="G21" s="16"/>
      <c r="H21" s="75"/>
    </row>
    <row r="22" spans="1:8" ht="13.2" x14ac:dyDescent="0.2">
      <c r="A22" s="8">
        <v>19</v>
      </c>
      <c r="B22" s="8" t="s">
        <v>1597</v>
      </c>
      <c r="C22" s="29"/>
      <c r="D22" s="16" t="s">
        <v>5299</v>
      </c>
      <c r="E22" s="16" t="s">
        <v>5318</v>
      </c>
      <c r="F22" s="75" t="s">
        <v>11436</v>
      </c>
      <c r="G22" s="16"/>
      <c r="H22" s="75"/>
    </row>
    <row r="23" spans="1:8" ht="13.2" x14ac:dyDescent="0.2">
      <c r="A23" s="8">
        <v>20</v>
      </c>
      <c r="B23" s="8" t="s">
        <v>1597</v>
      </c>
      <c r="C23" s="29"/>
      <c r="D23" s="16" t="s">
        <v>11431</v>
      </c>
      <c r="E23" s="16" t="s">
        <v>5320</v>
      </c>
      <c r="F23" s="75" t="s">
        <v>11435</v>
      </c>
      <c r="G23" s="16"/>
      <c r="H23" s="75"/>
    </row>
    <row r="24" spans="1:8" ht="24" x14ac:dyDescent="0.2">
      <c r="A24" s="8">
        <v>21</v>
      </c>
      <c r="B24" s="8" t="s">
        <v>1597</v>
      </c>
      <c r="C24" s="29"/>
      <c r="D24" s="16" t="s">
        <v>11432</v>
      </c>
      <c r="E24" s="16" t="s">
        <v>5600</v>
      </c>
      <c r="F24" s="75" t="s">
        <v>11433</v>
      </c>
      <c r="G24" s="16"/>
      <c r="H24" s="75"/>
    </row>
    <row r="25" spans="1:8" ht="26.4" x14ac:dyDescent="0.2">
      <c r="A25" s="8">
        <v>22</v>
      </c>
      <c r="B25" s="8" t="s">
        <v>1597</v>
      </c>
      <c r="C25" s="29"/>
      <c r="D25" s="16" t="s">
        <v>5300</v>
      </c>
      <c r="E25" s="16" t="s">
        <v>8397</v>
      </c>
      <c r="F25" s="75" t="s">
        <v>11434</v>
      </c>
      <c r="G25" s="16"/>
      <c r="H25" s="75"/>
    </row>
    <row r="26" spans="1:8" ht="13.2" x14ac:dyDescent="0.2">
      <c r="A26" s="8">
        <v>23</v>
      </c>
      <c r="B26" s="8" t="s">
        <v>1597</v>
      </c>
      <c r="C26" s="40">
        <f>C27</f>
        <v>63</v>
      </c>
      <c r="D26" s="40" t="str">
        <f>目次!D$36</f>
        <v>4.空調・換気ダクト施工図の書き方</v>
      </c>
      <c r="E26" s="40" t="str">
        <f>目次!E$36</f>
        <v>4. How to make air-conditioning and ventilation duct workshop drawing</v>
      </c>
      <c r="F26" s="40" t="str">
        <f>目次!F$36</f>
        <v>4. Cách dựng bản vẽ thi công điều hòa không khí và ống dẫn khí Duct</v>
      </c>
      <c r="G26" s="16"/>
      <c r="H26" s="75"/>
    </row>
    <row r="27" spans="1:8" ht="13.2" x14ac:dyDescent="0.2">
      <c r="A27" s="8">
        <v>24</v>
      </c>
      <c r="B27" s="8" t="s">
        <v>1597</v>
      </c>
      <c r="C27" s="40">
        <f>目次!C$38</f>
        <v>63</v>
      </c>
      <c r="D27" s="29" t="s">
        <v>5301</v>
      </c>
      <c r="E27" s="29" t="s">
        <v>5302</v>
      </c>
      <c r="F27" s="78" t="s">
        <v>11437</v>
      </c>
      <c r="G27" s="16"/>
      <c r="H27" s="75"/>
    </row>
    <row r="28" spans="1:8" ht="13.2" x14ac:dyDescent="0.2">
      <c r="A28" s="8">
        <v>25</v>
      </c>
      <c r="B28" s="8" t="s">
        <v>1597</v>
      </c>
      <c r="C28" s="29"/>
      <c r="D28" s="18" t="str">
        <f>D$27</f>
        <v>4-2.器具(制気口)の配置(1)</v>
      </c>
      <c r="E28" s="18" t="str">
        <f t="shared" ref="E28:F28" si="0">E$27</f>
        <v>4-2. Fixture (air inlet and outlet) placement (1)</v>
      </c>
      <c r="F28" s="18" t="str">
        <f t="shared" si="0"/>
        <v>4-2.  Bố trí thiết bị (cổng điều khiển không khí) (1)</v>
      </c>
      <c r="G28" s="16"/>
      <c r="H28" s="75"/>
    </row>
    <row r="29" spans="1:8" ht="39.6" x14ac:dyDescent="0.2">
      <c r="A29" s="8">
        <v>26</v>
      </c>
      <c r="B29" s="8" t="s">
        <v>1597</v>
      </c>
      <c r="C29" s="29"/>
      <c r="D29" s="16" t="s">
        <v>11442</v>
      </c>
      <c r="E29" s="16" t="s">
        <v>8398</v>
      </c>
      <c r="F29" s="75" t="s">
        <v>11445</v>
      </c>
      <c r="G29" s="16"/>
      <c r="H29" s="75"/>
    </row>
    <row r="30" spans="1:8" ht="13.2" x14ac:dyDescent="0.2">
      <c r="A30" s="8">
        <v>27</v>
      </c>
      <c r="B30" s="8" t="s">
        <v>1597</v>
      </c>
      <c r="C30" s="29"/>
      <c r="D30" s="16" t="s">
        <v>5303</v>
      </c>
      <c r="E30" s="16" t="s">
        <v>5321</v>
      </c>
      <c r="F30" s="75" t="s">
        <v>11446</v>
      </c>
      <c r="G30" s="16"/>
      <c r="H30" s="75"/>
    </row>
    <row r="31" spans="1:8" ht="26.4" x14ac:dyDescent="0.2">
      <c r="A31" s="8">
        <v>28</v>
      </c>
      <c r="B31" s="8" t="s">
        <v>1597</v>
      </c>
      <c r="C31" s="29"/>
      <c r="D31" s="16" t="s">
        <v>11447</v>
      </c>
      <c r="E31" s="16" t="s">
        <v>5603</v>
      </c>
      <c r="F31" s="75" t="s">
        <v>11448</v>
      </c>
      <c r="G31" s="16"/>
      <c r="H31" s="75"/>
    </row>
    <row r="32" spans="1:8" ht="26.4" x14ac:dyDescent="0.2">
      <c r="A32" s="8">
        <v>29</v>
      </c>
      <c r="B32" s="8" t="s">
        <v>1597</v>
      </c>
      <c r="C32" s="29"/>
      <c r="D32" s="16" t="s">
        <v>11449</v>
      </c>
      <c r="E32" s="26" t="s">
        <v>5602</v>
      </c>
      <c r="F32" s="77" t="s">
        <v>14908</v>
      </c>
      <c r="G32" s="16"/>
      <c r="H32" s="75"/>
    </row>
    <row r="33" spans="1:8" ht="13.2" x14ac:dyDescent="0.2">
      <c r="A33" s="8">
        <v>30</v>
      </c>
      <c r="B33" s="8" t="s">
        <v>1597</v>
      </c>
      <c r="C33" s="29"/>
      <c r="D33" s="16" t="s">
        <v>5304</v>
      </c>
      <c r="E33" s="26" t="s">
        <v>5859</v>
      </c>
      <c r="F33" s="77" t="s">
        <v>11450</v>
      </c>
      <c r="G33" s="16"/>
      <c r="H33" s="75"/>
    </row>
    <row r="34" spans="1:8" ht="26.4" x14ac:dyDescent="0.2">
      <c r="A34" s="8">
        <v>31</v>
      </c>
      <c r="B34" s="8" t="s">
        <v>1597</v>
      </c>
      <c r="C34" s="29"/>
      <c r="D34" s="16" t="s">
        <v>11451</v>
      </c>
      <c r="E34" s="16" t="s">
        <v>11452</v>
      </c>
      <c r="F34" s="76" t="s">
        <v>14911</v>
      </c>
      <c r="G34" s="16"/>
      <c r="H34" s="75"/>
    </row>
    <row r="35" spans="1:8" ht="26.4" x14ac:dyDescent="0.2">
      <c r="A35" s="8">
        <v>32</v>
      </c>
      <c r="B35" s="8" t="s">
        <v>1597</v>
      </c>
      <c r="C35" s="29"/>
      <c r="D35" s="16" t="s">
        <v>11453</v>
      </c>
      <c r="E35" s="26" t="s">
        <v>5557</v>
      </c>
      <c r="F35" s="77" t="s">
        <v>14909</v>
      </c>
      <c r="G35" s="16"/>
      <c r="H35" s="75"/>
    </row>
    <row r="36" spans="1:8" ht="39.6" x14ac:dyDescent="0.2">
      <c r="A36" s="8">
        <v>33</v>
      </c>
      <c r="B36" s="8" t="s">
        <v>1597</v>
      </c>
      <c r="C36" s="29"/>
      <c r="D36" s="16" t="s">
        <v>11454</v>
      </c>
      <c r="E36" s="16" t="s">
        <v>8399</v>
      </c>
      <c r="F36" s="78" t="s">
        <v>14910</v>
      </c>
      <c r="G36" s="16"/>
      <c r="H36" s="75"/>
    </row>
    <row r="37" spans="1:8" ht="13.2" x14ac:dyDescent="0.2">
      <c r="A37" s="8">
        <v>34</v>
      </c>
      <c r="B37" s="8" t="s">
        <v>1597</v>
      </c>
      <c r="C37" s="29"/>
      <c r="D37" s="16" t="s">
        <v>11455</v>
      </c>
      <c r="E37" s="26" t="s">
        <v>5322</v>
      </c>
      <c r="F37" s="77" t="s">
        <v>11456</v>
      </c>
      <c r="G37" s="16"/>
      <c r="H37" s="75"/>
    </row>
    <row r="38" spans="1:8" ht="13.2" x14ac:dyDescent="0.2">
      <c r="A38" s="8">
        <v>35</v>
      </c>
      <c r="B38" s="8" t="s">
        <v>1597</v>
      </c>
      <c r="C38" s="29"/>
      <c r="D38" s="16" t="s">
        <v>11457</v>
      </c>
      <c r="E38" s="26" t="s">
        <v>5316</v>
      </c>
      <c r="F38" s="87" t="s">
        <v>11505</v>
      </c>
      <c r="G38" s="16"/>
      <c r="H38" s="75"/>
    </row>
    <row r="39" spans="1:8" ht="13.2" x14ac:dyDescent="0.2">
      <c r="A39" s="8">
        <v>36</v>
      </c>
      <c r="B39" s="8" t="s">
        <v>1597</v>
      </c>
      <c r="C39" s="29"/>
      <c r="D39" s="16" t="s">
        <v>11458</v>
      </c>
      <c r="E39" s="26" t="s">
        <v>5640</v>
      </c>
      <c r="F39" s="77" t="s">
        <v>11459</v>
      </c>
      <c r="G39" s="16"/>
      <c r="H39" s="75"/>
    </row>
    <row r="40" spans="1:8" ht="13.2" x14ac:dyDescent="0.2">
      <c r="A40" s="8">
        <v>37</v>
      </c>
      <c r="B40" s="8" t="s">
        <v>1597</v>
      </c>
      <c r="C40" s="29"/>
      <c r="D40" s="16" t="s">
        <v>5311</v>
      </c>
      <c r="E40" s="26" t="s">
        <v>5641</v>
      </c>
      <c r="F40" s="77" t="s">
        <v>11460</v>
      </c>
      <c r="G40" s="16"/>
      <c r="H40" s="75"/>
    </row>
    <row r="41" spans="1:8" ht="13.2" x14ac:dyDescent="0.2">
      <c r="A41" s="8">
        <v>38</v>
      </c>
      <c r="B41" s="8" t="s">
        <v>1597</v>
      </c>
      <c r="C41" s="29"/>
      <c r="D41" s="16" t="s">
        <v>5312</v>
      </c>
      <c r="E41" s="26" t="s">
        <v>5642</v>
      </c>
      <c r="F41" s="77" t="s">
        <v>11461</v>
      </c>
      <c r="G41" s="16"/>
      <c r="H41" s="75"/>
    </row>
    <row r="42" spans="1:8" ht="13.2" x14ac:dyDescent="0.2">
      <c r="A42" s="8">
        <v>39</v>
      </c>
      <c r="B42" s="8" t="s">
        <v>1597</v>
      </c>
      <c r="C42" s="29"/>
      <c r="D42" s="16" t="s">
        <v>5313</v>
      </c>
      <c r="E42" s="26" t="s">
        <v>5604</v>
      </c>
      <c r="F42" s="77" t="s">
        <v>11462</v>
      </c>
      <c r="G42" s="16"/>
      <c r="H42" s="75"/>
    </row>
    <row r="43" spans="1:8" ht="13.2" x14ac:dyDescent="0.2">
      <c r="A43" s="8">
        <v>40</v>
      </c>
      <c r="B43" s="8" t="s">
        <v>1597</v>
      </c>
      <c r="C43" s="29"/>
      <c r="D43" s="16" t="s">
        <v>5306</v>
      </c>
      <c r="E43" s="26" t="s">
        <v>11504</v>
      </c>
      <c r="F43" s="87" t="s">
        <v>11474</v>
      </c>
      <c r="G43" s="16"/>
      <c r="H43" s="75"/>
    </row>
    <row r="44" spans="1:8" ht="13.2" x14ac:dyDescent="0.2">
      <c r="A44" s="8">
        <v>41</v>
      </c>
      <c r="B44" s="8" t="s">
        <v>1597</v>
      </c>
      <c r="C44" s="29"/>
      <c r="D44" s="16" t="s">
        <v>11463</v>
      </c>
      <c r="E44" s="26" t="s">
        <v>5315</v>
      </c>
      <c r="F44" s="87" t="s">
        <v>14913</v>
      </c>
      <c r="G44" s="16"/>
      <c r="H44" s="75"/>
    </row>
    <row r="45" spans="1:8" ht="13.2" x14ac:dyDescent="0.2">
      <c r="A45" s="8">
        <v>42</v>
      </c>
      <c r="B45" s="8" t="s">
        <v>1597</v>
      </c>
      <c r="C45" s="29"/>
      <c r="D45" s="16" t="s">
        <v>11464</v>
      </c>
      <c r="E45" s="26" t="s">
        <v>5314</v>
      </c>
      <c r="F45" s="87" t="s">
        <v>14912</v>
      </c>
      <c r="G45" s="16"/>
      <c r="H45" s="75"/>
    </row>
    <row r="46" spans="1:8" ht="13.2" x14ac:dyDescent="0.2">
      <c r="A46" s="8">
        <v>43</v>
      </c>
      <c r="B46" s="8" t="s">
        <v>1597</v>
      </c>
      <c r="C46" s="29"/>
      <c r="D46" s="16" t="s">
        <v>14914</v>
      </c>
      <c r="E46" s="26" t="s">
        <v>5317</v>
      </c>
      <c r="F46" s="87" t="s">
        <v>14915</v>
      </c>
      <c r="G46" s="16"/>
      <c r="H46" s="75"/>
    </row>
    <row r="47" spans="1:8" ht="13.2" x14ac:dyDescent="0.2">
      <c r="A47" s="8">
        <v>44</v>
      </c>
      <c r="B47" s="8" t="s">
        <v>1597</v>
      </c>
      <c r="C47" s="40">
        <f>C48</f>
        <v>64</v>
      </c>
      <c r="D47" s="40" t="str">
        <f>目次!D$36</f>
        <v>4.空調・換気ダクト施工図の書き方</v>
      </c>
      <c r="E47" s="40" t="str">
        <f>目次!E$36</f>
        <v>4. How to make air-conditioning and ventilation duct workshop drawing</v>
      </c>
      <c r="F47" s="40" t="str">
        <f>目次!F$36</f>
        <v>4. Cách dựng bản vẽ thi công điều hòa không khí và ống dẫn khí Duct</v>
      </c>
      <c r="G47" s="16"/>
      <c r="H47" s="75"/>
    </row>
    <row r="48" spans="1:8" ht="13.2" x14ac:dyDescent="0.2">
      <c r="A48" s="8">
        <v>45</v>
      </c>
      <c r="B48" s="8" t="s">
        <v>1597</v>
      </c>
      <c r="C48" s="29">
        <v>64</v>
      </c>
      <c r="D48" s="29" t="s">
        <v>5323</v>
      </c>
      <c r="E48" s="29" t="s">
        <v>5324</v>
      </c>
      <c r="F48" s="78" t="s">
        <v>11465</v>
      </c>
      <c r="G48" s="16"/>
      <c r="H48" s="75"/>
    </row>
    <row r="49" spans="1:8" ht="13.2" x14ac:dyDescent="0.2">
      <c r="A49" s="8">
        <v>46</v>
      </c>
      <c r="B49" s="8" t="s">
        <v>1597</v>
      </c>
      <c r="C49" s="29"/>
      <c r="D49" s="16" t="s">
        <v>11466</v>
      </c>
      <c r="E49" s="16" t="s">
        <v>5326</v>
      </c>
      <c r="F49" s="75" t="s">
        <v>11446</v>
      </c>
      <c r="G49" s="16"/>
      <c r="H49" s="75"/>
    </row>
    <row r="50" spans="1:8" ht="36" x14ac:dyDescent="0.2">
      <c r="A50" s="8">
        <v>47</v>
      </c>
      <c r="B50" s="8" t="s">
        <v>1597</v>
      </c>
      <c r="C50" s="29"/>
      <c r="D50" s="16" t="s">
        <v>11467</v>
      </c>
      <c r="E50" s="16" t="s">
        <v>5692</v>
      </c>
      <c r="F50" s="75" t="s">
        <v>11468</v>
      </c>
      <c r="G50" s="16"/>
      <c r="H50" s="75"/>
    </row>
    <row r="51" spans="1:8" ht="36" x14ac:dyDescent="0.2">
      <c r="A51" s="8">
        <v>48</v>
      </c>
      <c r="B51" s="8" t="s">
        <v>1597</v>
      </c>
      <c r="C51" s="29"/>
      <c r="D51" s="16" t="s">
        <v>11469</v>
      </c>
      <c r="E51" s="16" t="s">
        <v>8400</v>
      </c>
      <c r="F51" s="75" t="s">
        <v>11472</v>
      </c>
      <c r="G51" s="16"/>
      <c r="H51" s="75"/>
    </row>
    <row r="52" spans="1:8" ht="48" x14ac:dyDescent="0.2">
      <c r="A52" s="8">
        <v>49</v>
      </c>
      <c r="B52" s="8" t="s">
        <v>1597</v>
      </c>
      <c r="C52" s="29"/>
      <c r="D52" s="16" t="s">
        <v>11470</v>
      </c>
      <c r="E52" s="26" t="s">
        <v>5693</v>
      </c>
      <c r="F52" s="77" t="s">
        <v>11471</v>
      </c>
      <c r="G52" s="16"/>
      <c r="H52" s="75"/>
    </row>
    <row r="53" spans="1:8" ht="48" x14ac:dyDescent="0.2">
      <c r="A53" s="8">
        <v>50</v>
      </c>
      <c r="B53" s="8" t="s">
        <v>1597</v>
      </c>
      <c r="C53" s="29"/>
      <c r="D53" s="16" t="s">
        <v>11475</v>
      </c>
      <c r="E53" s="26" t="s">
        <v>11473</v>
      </c>
      <c r="F53" s="91" t="s">
        <v>14917</v>
      </c>
      <c r="G53" s="16"/>
      <c r="H53" s="75"/>
    </row>
    <row r="54" spans="1:8" ht="24" x14ac:dyDescent="0.2">
      <c r="A54" s="8">
        <v>51</v>
      </c>
      <c r="B54" s="8" t="s">
        <v>1597</v>
      </c>
      <c r="C54" s="29"/>
      <c r="D54" s="16" t="s">
        <v>11476</v>
      </c>
      <c r="E54" s="26" t="s">
        <v>5694</v>
      </c>
      <c r="F54" s="77" t="s">
        <v>11477</v>
      </c>
      <c r="G54" s="16"/>
      <c r="H54" s="75"/>
    </row>
    <row r="55" spans="1:8" ht="24" x14ac:dyDescent="0.2">
      <c r="A55" s="8">
        <v>52</v>
      </c>
      <c r="B55" s="8" t="s">
        <v>1597</v>
      </c>
      <c r="C55" s="29"/>
      <c r="D55" s="16" t="s">
        <v>11478</v>
      </c>
      <c r="E55" s="26" t="s">
        <v>5325</v>
      </c>
      <c r="F55" s="77" t="s">
        <v>11727</v>
      </c>
      <c r="G55" s="16"/>
      <c r="H55" s="75"/>
    </row>
    <row r="56" spans="1:8" ht="13.2" x14ac:dyDescent="0.2">
      <c r="A56" s="8">
        <v>53</v>
      </c>
      <c r="B56" s="8" t="s">
        <v>1597</v>
      </c>
      <c r="C56" s="29"/>
      <c r="D56" s="16" t="s">
        <v>11479</v>
      </c>
      <c r="E56" s="26" t="s">
        <v>5330</v>
      </c>
      <c r="F56" s="77" t="s">
        <v>11480</v>
      </c>
      <c r="G56" s="16"/>
      <c r="H56" s="75"/>
    </row>
    <row r="57" spans="1:8" ht="13.2" x14ac:dyDescent="0.2">
      <c r="A57" s="8">
        <v>54</v>
      </c>
      <c r="B57" s="8" t="s">
        <v>1597</v>
      </c>
      <c r="C57" s="29"/>
      <c r="D57" s="16" t="s">
        <v>11481</v>
      </c>
      <c r="E57" s="16" t="s">
        <v>5331</v>
      </c>
      <c r="F57" s="75" t="s">
        <v>11487</v>
      </c>
      <c r="G57" s="16"/>
      <c r="H57" s="75"/>
    </row>
    <row r="58" spans="1:8" ht="13.2" x14ac:dyDescent="0.2">
      <c r="A58" s="8">
        <v>55</v>
      </c>
      <c r="B58" s="8" t="s">
        <v>1597</v>
      </c>
      <c r="C58" s="29"/>
      <c r="D58" s="16" t="s">
        <v>5328</v>
      </c>
      <c r="E58" s="26" t="s">
        <v>5332</v>
      </c>
      <c r="F58" s="77" t="s">
        <v>11299</v>
      </c>
      <c r="G58" s="16"/>
      <c r="H58" s="75"/>
    </row>
    <row r="59" spans="1:8" ht="13.2" x14ac:dyDescent="0.2">
      <c r="A59" s="8">
        <v>56</v>
      </c>
      <c r="B59" s="8" t="s">
        <v>1597</v>
      </c>
      <c r="C59" s="29"/>
      <c r="D59" s="25" t="s">
        <v>11482</v>
      </c>
      <c r="E59" s="25" t="s">
        <v>5333</v>
      </c>
      <c r="F59" s="78" t="s">
        <v>11483</v>
      </c>
      <c r="G59" s="16"/>
      <c r="H59" s="75"/>
    </row>
    <row r="60" spans="1:8" ht="13.2" x14ac:dyDescent="0.2">
      <c r="A60" s="8">
        <v>57</v>
      </c>
      <c r="B60" s="8" t="s">
        <v>1597</v>
      </c>
      <c r="C60" s="29"/>
      <c r="D60" s="16" t="s">
        <v>5329</v>
      </c>
      <c r="E60" s="16" t="s">
        <v>5334</v>
      </c>
      <c r="F60" s="78" t="s">
        <v>14916</v>
      </c>
      <c r="G60" s="16"/>
      <c r="H60" s="75"/>
    </row>
    <row r="61" spans="1:8" ht="13.2" x14ac:dyDescent="0.2">
      <c r="A61" s="8">
        <v>58</v>
      </c>
      <c r="B61" s="8" t="s">
        <v>1597</v>
      </c>
      <c r="C61" s="8">
        <v>65</v>
      </c>
      <c r="D61" s="16" t="s">
        <v>11484</v>
      </c>
      <c r="E61" s="16" t="s">
        <v>5558</v>
      </c>
      <c r="F61" s="75" t="s">
        <v>11485</v>
      </c>
      <c r="G61" s="16"/>
      <c r="H61" s="75"/>
    </row>
    <row r="62" spans="1:8" ht="24" x14ac:dyDescent="0.2">
      <c r="A62" s="8">
        <v>59</v>
      </c>
      <c r="B62" s="8" t="s">
        <v>1597</v>
      </c>
      <c r="C62" s="29"/>
      <c r="D62" s="16" t="s">
        <v>11486</v>
      </c>
      <c r="E62" s="26" t="s">
        <v>8401</v>
      </c>
      <c r="F62" s="77" t="s">
        <v>11488</v>
      </c>
      <c r="G62" s="16"/>
      <c r="H62" s="75"/>
    </row>
    <row r="63" spans="1:8" ht="36" x14ac:dyDescent="0.2">
      <c r="A63" s="8">
        <v>60</v>
      </c>
      <c r="B63" s="8" t="s">
        <v>1597</v>
      </c>
      <c r="C63" s="29"/>
      <c r="D63" s="16" t="s">
        <v>11489</v>
      </c>
      <c r="E63" s="26" t="s">
        <v>5605</v>
      </c>
      <c r="F63" s="77" t="s">
        <v>11490</v>
      </c>
      <c r="G63" s="16"/>
      <c r="H63" s="75"/>
    </row>
    <row r="64" spans="1:8" ht="36" x14ac:dyDescent="0.2">
      <c r="A64" s="8">
        <v>61</v>
      </c>
      <c r="B64" s="8" t="s">
        <v>1597</v>
      </c>
      <c r="C64" s="29"/>
      <c r="D64" s="16" t="s">
        <v>11491</v>
      </c>
      <c r="E64" s="26" t="s">
        <v>5606</v>
      </c>
      <c r="F64" s="77" t="s">
        <v>11492</v>
      </c>
      <c r="G64" s="16"/>
      <c r="H64" s="75"/>
    </row>
    <row r="65" spans="1:8" ht="60" x14ac:dyDescent="0.2">
      <c r="A65" s="8">
        <v>62</v>
      </c>
      <c r="B65" s="8" t="s">
        <v>1597</v>
      </c>
      <c r="C65" s="29"/>
      <c r="D65" s="16" t="s">
        <v>11493</v>
      </c>
      <c r="E65" s="26" t="s">
        <v>5610</v>
      </c>
      <c r="F65" s="77" t="s">
        <v>11495</v>
      </c>
      <c r="G65" s="16"/>
      <c r="H65" s="75"/>
    </row>
    <row r="66" spans="1:8" ht="26.4" x14ac:dyDescent="0.2">
      <c r="A66" s="8">
        <v>63</v>
      </c>
      <c r="B66" s="8" t="s">
        <v>1597</v>
      </c>
      <c r="C66" s="29"/>
      <c r="D66" s="16" t="s">
        <v>11494</v>
      </c>
      <c r="E66" s="26" t="s">
        <v>5611</v>
      </c>
      <c r="F66" s="77" t="s">
        <v>11497</v>
      </c>
      <c r="G66" s="16"/>
      <c r="H66" s="75"/>
    </row>
    <row r="67" spans="1:8" ht="39.6" x14ac:dyDescent="0.2">
      <c r="A67" s="8">
        <v>64</v>
      </c>
      <c r="B67" s="8" t="s">
        <v>1597</v>
      </c>
      <c r="C67" s="29"/>
      <c r="D67" s="16" t="s">
        <v>11496</v>
      </c>
      <c r="E67" s="16" t="s">
        <v>5607</v>
      </c>
      <c r="F67" s="75" t="s">
        <v>11498</v>
      </c>
      <c r="G67" s="16"/>
      <c r="H67" s="75"/>
    </row>
    <row r="68" spans="1:8" ht="39.6" x14ac:dyDescent="0.2">
      <c r="A68" s="8">
        <v>65</v>
      </c>
      <c r="B68" s="8" t="s">
        <v>1597</v>
      </c>
      <c r="C68" s="29"/>
      <c r="D68" s="16" t="s">
        <v>11499</v>
      </c>
      <c r="E68" s="16" t="s">
        <v>14932</v>
      </c>
      <c r="F68" s="75" t="s">
        <v>14933</v>
      </c>
      <c r="G68" s="16"/>
      <c r="H68" s="75"/>
    </row>
    <row r="69" spans="1:8" ht="13.2" x14ac:dyDescent="0.2">
      <c r="A69" s="8">
        <v>66</v>
      </c>
      <c r="B69" s="8" t="s">
        <v>1597</v>
      </c>
      <c r="C69" s="29"/>
      <c r="D69" s="16" t="s">
        <v>11500</v>
      </c>
      <c r="E69" s="16" t="s">
        <v>5342</v>
      </c>
      <c r="F69" s="75" t="s">
        <v>11501</v>
      </c>
      <c r="G69" s="16"/>
      <c r="H69" s="75"/>
    </row>
    <row r="70" spans="1:8" ht="13.2" x14ac:dyDescent="0.2">
      <c r="A70" s="8">
        <v>67</v>
      </c>
      <c r="B70" s="8" t="s">
        <v>1597</v>
      </c>
      <c r="C70" s="29"/>
      <c r="D70" s="16" t="s">
        <v>5335</v>
      </c>
      <c r="E70" s="16" t="s">
        <v>5343</v>
      </c>
      <c r="F70" s="75" t="s">
        <v>11502</v>
      </c>
      <c r="G70" s="16"/>
      <c r="H70" s="75"/>
    </row>
    <row r="71" spans="1:8" ht="13.2" x14ac:dyDescent="0.2">
      <c r="A71" s="8">
        <v>68</v>
      </c>
      <c r="B71" s="8" t="s">
        <v>1597</v>
      </c>
      <c r="C71" s="29"/>
      <c r="D71" s="29" t="s">
        <v>5336</v>
      </c>
      <c r="E71" s="29" t="s">
        <v>5860</v>
      </c>
      <c r="F71" s="78" t="s">
        <v>11503</v>
      </c>
      <c r="G71" s="16"/>
      <c r="H71" s="75"/>
    </row>
    <row r="72" spans="1:8" ht="13.2" x14ac:dyDescent="0.2">
      <c r="A72" s="8">
        <v>69</v>
      </c>
      <c r="B72" s="8" t="s">
        <v>1597</v>
      </c>
      <c r="C72" s="29"/>
      <c r="D72" s="40" t="str">
        <f>D$30</f>
        <v>吹出口</v>
      </c>
      <c r="E72" s="40" t="str">
        <f>E$30</f>
        <v>Air inlet</v>
      </c>
      <c r="F72" s="74" t="s">
        <v>11446</v>
      </c>
      <c r="G72" s="29"/>
      <c r="H72" s="78"/>
    </row>
    <row r="73" spans="1:8" ht="13.2" x14ac:dyDescent="0.2">
      <c r="A73" s="8">
        <v>70</v>
      </c>
      <c r="B73" s="8" t="s">
        <v>1597</v>
      </c>
      <c r="C73" s="29"/>
      <c r="D73" s="40" t="str">
        <f>D$38</f>
        <v>アネモ</v>
      </c>
      <c r="E73" s="40" t="str">
        <f>E$38</f>
        <v>Anemostat diffuser</v>
      </c>
      <c r="F73" s="107" t="s">
        <v>11506</v>
      </c>
      <c r="G73" s="29"/>
      <c r="H73" s="78"/>
    </row>
    <row r="74" spans="1:8" ht="13.2" x14ac:dyDescent="0.2">
      <c r="A74" s="8">
        <v>71</v>
      </c>
      <c r="B74" s="8" t="s">
        <v>1597</v>
      </c>
      <c r="C74" s="29"/>
      <c r="D74" s="40" t="str">
        <f>D$49</f>
        <v>吸込口</v>
      </c>
      <c r="E74" s="40" t="str">
        <f>E$49</f>
        <v>Air outlet</v>
      </c>
      <c r="F74" s="74" t="s">
        <v>11507</v>
      </c>
      <c r="G74" s="29"/>
      <c r="H74" s="78"/>
    </row>
    <row r="75" spans="1:8" ht="13.2" x14ac:dyDescent="0.2">
      <c r="A75" s="8">
        <v>72</v>
      </c>
      <c r="B75" s="8" t="s">
        <v>1597</v>
      </c>
      <c r="C75" s="29"/>
      <c r="D75" s="29" t="s">
        <v>5337</v>
      </c>
      <c r="E75" s="37" t="s">
        <v>5695</v>
      </c>
      <c r="F75" s="91" t="s">
        <v>11508</v>
      </c>
      <c r="G75" s="29"/>
      <c r="H75" s="78"/>
    </row>
    <row r="76" spans="1:8" ht="13.2" x14ac:dyDescent="0.2">
      <c r="A76" s="8">
        <v>73</v>
      </c>
      <c r="B76" s="8" t="s">
        <v>1597</v>
      </c>
      <c r="C76" s="29"/>
      <c r="D76" s="29" t="s">
        <v>5338</v>
      </c>
      <c r="E76" s="29" t="s">
        <v>5341</v>
      </c>
      <c r="F76" s="78" t="s">
        <v>11511</v>
      </c>
      <c r="G76" s="29"/>
      <c r="H76" s="78"/>
    </row>
    <row r="77" spans="1:8" ht="13.2" x14ac:dyDescent="0.2">
      <c r="A77" s="8">
        <v>74</v>
      </c>
      <c r="B77" s="8" t="s">
        <v>1597</v>
      </c>
      <c r="C77" s="29"/>
      <c r="D77" s="29" t="s">
        <v>11513</v>
      </c>
      <c r="E77" s="29" t="s">
        <v>14934</v>
      </c>
      <c r="F77" s="78" t="s">
        <v>14935</v>
      </c>
      <c r="G77" s="29"/>
      <c r="H77" s="78"/>
    </row>
    <row r="78" spans="1:8" ht="13.2" x14ac:dyDescent="0.2">
      <c r="A78" s="8">
        <v>75</v>
      </c>
      <c r="B78" s="8" t="s">
        <v>1597</v>
      </c>
      <c r="C78" s="29"/>
      <c r="D78" s="29" t="s">
        <v>11515</v>
      </c>
      <c r="E78" s="29" t="s">
        <v>5340</v>
      </c>
      <c r="F78" s="78" t="s">
        <v>11516</v>
      </c>
      <c r="G78" s="29"/>
      <c r="H78" s="78"/>
    </row>
    <row r="79" spans="1:8" ht="13.2" x14ac:dyDescent="0.2">
      <c r="A79" s="8">
        <v>76</v>
      </c>
      <c r="B79" s="8" t="s">
        <v>1597</v>
      </c>
      <c r="C79" s="29"/>
      <c r="D79" s="29" t="s">
        <v>11517</v>
      </c>
      <c r="E79" s="29" t="s">
        <v>5344</v>
      </c>
      <c r="F79" s="78" t="s">
        <v>11518</v>
      </c>
      <c r="G79" s="29"/>
      <c r="H79" s="78"/>
    </row>
    <row r="80" spans="1:8" ht="13.2" x14ac:dyDescent="0.2">
      <c r="A80" s="8">
        <v>77</v>
      </c>
      <c r="B80" s="8" t="s">
        <v>1597</v>
      </c>
      <c r="C80" s="40">
        <f>C81</f>
        <v>66</v>
      </c>
      <c r="D80" s="40" t="str">
        <f>目次!D$36</f>
        <v>4.空調・換気ダクト施工図の書き方</v>
      </c>
      <c r="E80" s="40" t="str">
        <f>目次!E$36</f>
        <v>4. How to make air-conditioning and ventilation duct workshop drawing</v>
      </c>
      <c r="F80" s="108" t="s">
        <v>11419</v>
      </c>
      <c r="G80" s="29"/>
      <c r="H80" s="78"/>
    </row>
    <row r="81" spans="1:8" ht="13.2" x14ac:dyDescent="0.2">
      <c r="A81" s="8">
        <v>78</v>
      </c>
      <c r="B81" s="8" t="s">
        <v>1597</v>
      </c>
      <c r="C81" s="29">
        <v>66</v>
      </c>
      <c r="D81" s="29" t="s">
        <v>5345</v>
      </c>
      <c r="E81" s="29" t="s">
        <v>5346</v>
      </c>
      <c r="F81" s="78" t="s">
        <v>11465</v>
      </c>
      <c r="G81" s="29"/>
      <c r="H81" s="78"/>
    </row>
    <row r="82" spans="1:8" ht="13.2" x14ac:dyDescent="0.2">
      <c r="A82" s="8">
        <v>79</v>
      </c>
      <c r="B82" s="8" t="s">
        <v>1597</v>
      </c>
      <c r="C82" s="29"/>
      <c r="D82" s="29" t="s">
        <v>11519</v>
      </c>
      <c r="E82" s="29" t="s">
        <v>8402</v>
      </c>
      <c r="F82" s="78" t="s">
        <v>11520</v>
      </c>
      <c r="G82" s="29"/>
      <c r="H82" s="78"/>
    </row>
    <row r="83" spans="1:8" ht="39.6" x14ac:dyDescent="0.2">
      <c r="A83" s="8">
        <v>80</v>
      </c>
      <c r="B83" s="8" t="s">
        <v>1597</v>
      </c>
      <c r="C83" s="29"/>
      <c r="D83" s="29" t="s">
        <v>11521</v>
      </c>
      <c r="E83" s="29" t="s">
        <v>5608</v>
      </c>
      <c r="F83" s="78" t="s">
        <v>11522</v>
      </c>
      <c r="G83" s="29"/>
      <c r="H83" s="78"/>
    </row>
    <row r="84" spans="1:8" ht="26.4" x14ac:dyDescent="0.2">
      <c r="A84" s="8">
        <v>81</v>
      </c>
      <c r="B84" s="8" t="s">
        <v>1597</v>
      </c>
      <c r="C84" s="29"/>
      <c r="D84" s="29" t="s">
        <v>11523</v>
      </c>
      <c r="E84" s="29" t="s">
        <v>5609</v>
      </c>
      <c r="F84" s="78" t="s">
        <v>11524</v>
      </c>
      <c r="G84" s="29"/>
      <c r="H84" s="78"/>
    </row>
    <row r="85" spans="1:8" ht="13.2" x14ac:dyDescent="0.2">
      <c r="A85" s="8">
        <v>82</v>
      </c>
      <c r="B85" s="8" t="s">
        <v>1597</v>
      </c>
      <c r="C85" s="29"/>
      <c r="D85" s="29" t="s">
        <v>5347</v>
      </c>
      <c r="E85" s="40" t="str">
        <f>E$38</f>
        <v>Anemostat diffuser</v>
      </c>
      <c r="F85" s="74" t="s">
        <v>11506</v>
      </c>
      <c r="G85" s="29"/>
      <c r="H85" s="78"/>
    </row>
    <row r="86" spans="1:8" ht="52.8" x14ac:dyDescent="0.2">
      <c r="A86" s="8">
        <v>83</v>
      </c>
      <c r="B86" s="8" t="s">
        <v>1597</v>
      </c>
      <c r="C86" s="29"/>
      <c r="D86" s="29" t="s">
        <v>11525</v>
      </c>
      <c r="E86" s="29" t="s">
        <v>5615</v>
      </c>
      <c r="F86" s="78" t="s">
        <v>11526</v>
      </c>
      <c r="G86" s="29"/>
      <c r="H86" s="78"/>
    </row>
    <row r="87" spans="1:8" ht="26.4" x14ac:dyDescent="0.2">
      <c r="A87" s="8">
        <v>84</v>
      </c>
      <c r="B87" s="8" t="s">
        <v>1597</v>
      </c>
      <c r="C87" s="29"/>
      <c r="D87" s="29" t="s">
        <v>11527</v>
      </c>
      <c r="E87" s="29" t="s">
        <v>5613</v>
      </c>
      <c r="F87" s="78" t="s">
        <v>14918</v>
      </c>
      <c r="G87" s="29"/>
      <c r="H87" s="78"/>
    </row>
    <row r="88" spans="1:8" ht="13.2" x14ac:dyDescent="0.2">
      <c r="A88" s="8">
        <v>85</v>
      </c>
      <c r="B88" s="8" t="s">
        <v>1597</v>
      </c>
      <c r="C88" s="29"/>
      <c r="D88" s="29" t="s">
        <v>5348</v>
      </c>
      <c r="E88" s="29" t="s">
        <v>5559</v>
      </c>
      <c r="F88" s="88" t="s">
        <v>14919</v>
      </c>
      <c r="G88" s="29"/>
      <c r="H88" s="78"/>
    </row>
    <row r="89" spans="1:8" ht="24" x14ac:dyDescent="0.2">
      <c r="A89" s="8">
        <v>86</v>
      </c>
      <c r="B89" s="8" t="s">
        <v>1597</v>
      </c>
      <c r="C89" s="29"/>
      <c r="D89" s="29" t="s">
        <v>11528</v>
      </c>
      <c r="E89" s="29" t="s">
        <v>5614</v>
      </c>
      <c r="F89" s="78" t="s">
        <v>11529</v>
      </c>
      <c r="G89" s="29"/>
      <c r="H89" s="78"/>
    </row>
    <row r="90" spans="1:8" ht="60" x14ac:dyDescent="0.2">
      <c r="A90" s="8">
        <v>87</v>
      </c>
      <c r="B90" s="8" t="s">
        <v>1597</v>
      </c>
      <c r="C90" s="29"/>
      <c r="D90" s="29" t="s">
        <v>11530</v>
      </c>
      <c r="E90" s="29" t="s">
        <v>8403</v>
      </c>
      <c r="F90" s="78" t="s">
        <v>11531</v>
      </c>
      <c r="G90" s="29"/>
      <c r="H90" s="78"/>
    </row>
    <row r="91" spans="1:8" ht="13.2" x14ac:dyDescent="0.2">
      <c r="A91" s="8">
        <v>88</v>
      </c>
      <c r="B91" s="8" t="s">
        <v>1597</v>
      </c>
      <c r="C91" s="29"/>
      <c r="D91" s="29" t="s">
        <v>11532</v>
      </c>
      <c r="E91" s="29" t="s">
        <v>11533</v>
      </c>
      <c r="F91" s="78"/>
      <c r="G91" s="29"/>
      <c r="H91" s="78"/>
    </row>
    <row r="92" spans="1:8" ht="39.6" x14ac:dyDescent="0.2">
      <c r="A92" s="8">
        <v>89</v>
      </c>
      <c r="B92" s="8" t="s">
        <v>1597</v>
      </c>
      <c r="C92" s="29"/>
      <c r="D92" s="29" t="s">
        <v>11534</v>
      </c>
      <c r="E92" s="29" t="s">
        <v>5696</v>
      </c>
      <c r="F92" s="78" t="s">
        <v>11535</v>
      </c>
      <c r="G92" s="29"/>
      <c r="H92" s="78"/>
    </row>
    <row r="93" spans="1:8" ht="26.4" x14ac:dyDescent="0.2">
      <c r="A93" s="8">
        <v>90</v>
      </c>
      <c r="B93" s="8" t="s">
        <v>1597</v>
      </c>
      <c r="C93" s="29"/>
      <c r="D93" s="29" t="s">
        <v>11536</v>
      </c>
      <c r="E93" s="29" t="s">
        <v>8404</v>
      </c>
      <c r="F93" s="78" t="s">
        <v>11537</v>
      </c>
      <c r="G93" s="29"/>
      <c r="H93" s="78"/>
    </row>
    <row r="94" spans="1:8" ht="36" x14ac:dyDescent="0.2">
      <c r="A94" s="8">
        <v>91</v>
      </c>
      <c r="B94" s="8" t="s">
        <v>1597</v>
      </c>
      <c r="C94" s="29"/>
      <c r="D94" s="29" t="s">
        <v>11538</v>
      </c>
      <c r="E94" s="29" t="s">
        <v>5616</v>
      </c>
      <c r="F94" s="78" t="s">
        <v>11539</v>
      </c>
      <c r="G94" s="29"/>
      <c r="H94" s="78"/>
    </row>
    <row r="95" spans="1:8" ht="26.4" x14ac:dyDescent="0.2">
      <c r="A95" s="8">
        <v>92</v>
      </c>
      <c r="B95" s="8" t="s">
        <v>1597</v>
      </c>
      <c r="C95" s="29"/>
      <c r="D95" s="29" t="s">
        <v>11540</v>
      </c>
      <c r="E95" s="29" t="s">
        <v>8405</v>
      </c>
      <c r="F95" s="78" t="s">
        <v>11541</v>
      </c>
      <c r="G95" s="29"/>
      <c r="H95" s="78"/>
    </row>
    <row r="96" spans="1:8" ht="24" x14ac:dyDescent="0.2">
      <c r="A96" s="8">
        <v>93</v>
      </c>
      <c r="B96" s="8" t="s">
        <v>1597</v>
      </c>
      <c r="C96" s="29"/>
      <c r="D96" s="16" t="s">
        <v>11542</v>
      </c>
      <c r="E96" s="26" t="s">
        <v>8406</v>
      </c>
      <c r="F96" s="77" t="s">
        <v>11543</v>
      </c>
      <c r="G96" s="29"/>
      <c r="H96" s="78"/>
    </row>
    <row r="97" spans="1:8" ht="24" x14ac:dyDescent="0.2">
      <c r="A97" s="8">
        <v>94</v>
      </c>
      <c r="B97" s="8" t="s">
        <v>1597</v>
      </c>
      <c r="C97" s="29"/>
      <c r="D97" s="8" t="s">
        <v>11544</v>
      </c>
      <c r="E97" s="40" t="str">
        <f>E$55</f>
        <v>Refer to '5. How to make smoke exhaust duct workshop drawing' in detail.</v>
      </c>
      <c r="F97" s="74" t="s">
        <v>11728</v>
      </c>
      <c r="G97" s="29"/>
      <c r="H97" s="78"/>
    </row>
    <row r="98" spans="1:8" ht="13.2" x14ac:dyDescent="0.2">
      <c r="A98" s="8">
        <v>95</v>
      </c>
      <c r="B98" s="8" t="s">
        <v>1597</v>
      </c>
      <c r="C98" s="40">
        <f>C99</f>
        <v>67</v>
      </c>
      <c r="D98" s="40" t="str">
        <f>目次!D$36</f>
        <v>4.空調・換気ダクト施工図の書き方</v>
      </c>
      <c r="E98" s="40" t="str">
        <f>目次!E$36</f>
        <v>4. How to make air-conditioning and ventilation duct workshop drawing</v>
      </c>
      <c r="F98" s="40" t="str">
        <f>目次!F$36</f>
        <v>4. Cách dựng bản vẽ thi công điều hòa không khí và ống dẫn khí Duct</v>
      </c>
      <c r="G98" s="29"/>
      <c r="H98" s="78"/>
    </row>
    <row r="99" spans="1:8" ht="13.2" x14ac:dyDescent="0.2">
      <c r="A99" s="8">
        <v>96</v>
      </c>
      <c r="B99" s="8" t="s">
        <v>1597</v>
      </c>
      <c r="C99" s="40">
        <f>目次!C$39</f>
        <v>67</v>
      </c>
      <c r="D99" s="40" t="str">
        <f>目次!D$39</f>
        <v>4-3.ダクトルートの決定</v>
      </c>
      <c r="E99" s="40" t="str">
        <f>目次!E$39</f>
        <v>4-3. Decision of duct route</v>
      </c>
      <c r="F99" s="40" t="str">
        <f>目次!F$39</f>
        <v>4-3. Xác định tuyến ống dẫn Duct</v>
      </c>
      <c r="G99" s="29"/>
      <c r="H99" s="78"/>
    </row>
    <row r="100" spans="1:8" ht="13.2" x14ac:dyDescent="0.2">
      <c r="A100" s="8">
        <v>97</v>
      </c>
      <c r="B100" s="8" t="s">
        <v>1597</v>
      </c>
      <c r="C100" s="29"/>
      <c r="D100" s="40" t="str">
        <f>目次!D$39</f>
        <v>4-3.ダクトルートの決定</v>
      </c>
      <c r="E100" s="40" t="str">
        <f>目次!E$39</f>
        <v>4-3. Decision of duct route</v>
      </c>
      <c r="F100" s="40" t="str">
        <f>目次!F$39</f>
        <v>4-3. Xác định tuyến ống dẫn Duct</v>
      </c>
      <c r="G100" s="29"/>
      <c r="H100" s="78"/>
    </row>
    <row r="101" spans="1:8" ht="36" x14ac:dyDescent="0.2">
      <c r="A101" s="8">
        <v>98</v>
      </c>
      <c r="B101" s="8" t="s">
        <v>1597</v>
      </c>
      <c r="C101" s="29"/>
      <c r="D101" s="29" t="s">
        <v>11545</v>
      </c>
      <c r="E101" s="29" t="s">
        <v>5617</v>
      </c>
      <c r="F101" s="78" t="s">
        <v>11546</v>
      </c>
      <c r="G101" s="29"/>
      <c r="H101" s="78"/>
    </row>
    <row r="102" spans="1:8" ht="13.2" x14ac:dyDescent="0.2">
      <c r="A102" s="8">
        <v>99</v>
      </c>
      <c r="B102" s="8" t="s">
        <v>1597</v>
      </c>
      <c r="C102" s="29"/>
      <c r="D102" s="29" t="s">
        <v>11547</v>
      </c>
      <c r="E102" s="29" t="s">
        <v>5618</v>
      </c>
      <c r="F102" s="78" t="s">
        <v>11548</v>
      </c>
      <c r="G102" s="29"/>
      <c r="H102" s="78"/>
    </row>
    <row r="103" spans="1:8" ht="26.4" x14ac:dyDescent="0.2">
      <c r="A103" s="8">
        <v>100</v>
      </c>
      <c r="B103" s="8" t="s">
        <v>1597</v>
      </c>
      <c r="C103" s="29"/>
      <c r="D103" s="29" t="s">
        <v>11549</v>
      </c>
      <c r="E103" s="37" t="s">
        <v>5650</v>
      </c>
      <c r="F103" s="91" t="s">
        <v>11555</v>
      </c>
      <c r="G103" s="29"/>
      <c r="H103" s="78"/>
    </row>
    <row r="104" spans="1:8" ht="26.4" x14ac:dyDescent="0.2">
      <c r="A104" s="8">
        <v>101</v>
      </c>
      <c r="B104" s="8" t="s">
        <v>1597</v>
      </c>
      <c r="C104" s="29"/>
      <c r="D104" s="29" t="s">
        <v>11550</v>
      </c>
      <c r="E104" s="37" t="s">
        <v>5619</v>
      </c>
      <c r="F104" s="91" t="s">
        <v>11551</v>
      </c>
      <c r="G104" s="29"/>
      <c r="H104" s="78"/>
    </row>
    <row r="105" spans="1:8" ht="24" x14ac:dyDescent="0.2">
      <c r="A105" s="8">
        <v>102</v>
      </c>
      <c r="B105" s="8" t="s">
        <v>1597</v>
      </c>
      <c r="C105" s="29"/>
      <c r="D105" s="29" t="s">
        <v>11552</v>
      </c>
      <c r="E105" s="37" t="s">
        <v>5620</v>
      </c>
      <c r="F105" s="91" t="s">
        <v>11553</v>
      </c>
      <c r="G105" s="29"/>
      <c r="H105" s="78"/>
    </row>
    <row r="106" spans="1:8" ht="13.2" x14ac:dyDescent="0.2">
      <c r="A106" s="8">
        <v>103</v>
      </c>
      <c r="B106" s="8" t="s">
        <v>1597</v>
      </c>
      <c r="C106" s="29"/>
      <c r="D106" s="29" t="s">
        <v>11554</v>
      </c>
      <c r="E106" s="37" t="s">
        <v>5621</v>
      </c>
      <c r="F106" s="91" t="s">
        <v>11557</v>
      </c>
      <c r="G106" s="29"/>
      <c r="H106" s="78"/>
    </row>
    <row r="107" spans="1:8" ht="26.4" x14ac:dyDescent="0.2">
      <c r="A107" s="8">
        <v>104</v>
      </c>
      <c r="B107" s="8" t="s">
        <v>1597</v>
      </c>
      <c r="C107" s="29"/>
      <c r="D107" s="29" t="s">
        <v>11556</v>
      </c>
      <c r="E107" s="37" t="s">
        <v>5697</v>
      </c>
      <c r="F107" s="91" t="s">
        <v>11558</v>
      </c>
      <c r="G107" s="29"/>
      <c r="H107" s="78"/>
    </row>
    <row r="108" spans="1:8" ht="24" x14ac:dyDescent="0.2">
      <c r="A108" s="8">
        <v>105</v>
      </c>
      <c r="B108" s="8" t="s">
        <v>1597</v>
      </c>
      <c r="C108" s="29"/>
      <c r="D108" s="29" t="s">
        <v>11559</v>
      </c>
      <c r="E108" s="37" t="s">
        <v>5622</v>
      </c>
      <c r="F108" s="91" t="s">
        <v>11560</v>
      </c>
      <c r="G108" s="29"/>
      <c r="H108" s="78"/>
    </row>
    <row r="109" spans="1:8" ht="13.2" x14ac:dyDescent="0.2">
      <c r="A109" s="8">
        <v>106</v>
      </c>
      <c r="B109" s="8" t="s">
        <v>1597</v>
      </c>
      <c r="C109" s="29"/>
      <c r="D109" s="29" t="s">
        <v>5349</v>
      </c>
      <c r="E109" s="40" t="str">
        <f>E$78</f>
        <v>Lighting fixture</v>
      </c>
      <c r="F109" s="74" t="s">
        <v>11561</v>
      </c>
      <c r="G109" s="29"/>
      <c r="H109" s="78"/>
    </row>
    <row r="110" spans="1:8" ht="13.2" x14ac:dyDescent="0.2">
      <c r="A110" s="8">
        <v>107</v>
      </c>
      <c r="B110" s="8" t="s">
        <v>1597</v>
      </c>
      <c r="C110" s="29"/>
      <c r="D110" s="29" t="s">
        <v>5350</v>
      </c>
      <c r="E110" s="29" t="s">
        <v>5352</v>
      </c>
      <c r="F110" s="78" t="s">
        <v>9862</v>
      </c>
      <c r="G110" s="29"/>
      <c r="H110" s="78"/>
    </row>
    <row r="111" spans="1:8" ht="13.2" x14ac:dyDescent="0.2">
      <c r="A111" s="8">
        <v>108</v>
      </c>
      <c r="B111" s="8" t="s">
        <v>1597</v>
      </c>
      <c r="C111" s="29"/>
      <c r="D111" s="29" t="s">
        <v>5351</v>
      </c>
      <c r="E111" s="29" t="s">
        <v>8407</v>
      </c>
      <c r="F111" s="78" t="s">
        <v>11562</v>
      </c>
      <c r="G111" s="29"/>
      <c r="H111" s="78"/>
    </row>
    <row r="112" spans="1:8" ht="13.2" x14ac:dyDescent="0.2">
      <c r="A112" s="8">
        <v>109</v>
      </c>
      <c r="B112" s="8" t="s">
        <v>1597</v>
      </c>
      <c r="C112" s="29"/>
      <c r="D112" s="40" t="str">
        <f>D$79</f>
        <v>防火区画を表す</v>
      </c>
      <c r="E112" s="40" t="str">
        <f t="shared" ref="E112:F112" si="1">E$79</f>
        <v>Showing fire protection zone</v>
      </c>
      <c r="F112" s="40" t="str">
        <f t="shared" si="1"/>
        <v>Biểu thị khu vực phòng cháy chữa cháy</v>
      </c>
      <c r="G112" s="29"/>
      <c r="H112" s="78"/>
    </row>
    <row r="113" spans="1:8" ht="13.2" x14ac:dyDescent="0.2">
      <c r="A113" s="8">
        <v>110</v>
      </c>
      <c r="B113" s="8" t="s">
        <v>1597</v>
      </c>
      <c r="C113" s="40">
        <f>C114</f>
        <v>68</v>
      </c>
      <c r="D113" s="40" t="str">
        <f>目次!D$36</f>
        <v>4.空調・換気ダクト施工図の書き方</v>
      </c>
      <c r="E113" s="40" t="str">
        <f>目次!E$36</f>
        <v>4. How to make air-conditioning and ventilation duct workshop drawing</v>
      </c>
      <c r="F113" s="40" t="str">
        <f>目次!F$36</f>
        <v>4. Cách dựng bản vẽ thi công điều hòa không khí và ống dẫn khí Duct</v>
      </c>
      <c r="G113" s="29"/>
      <c r="H113" s="78"/>
    </row>
    <row r="114" spans="1:8" ht="13.2" x14ac:dyDescent="0.2">
      <c r="A114" s="8">
        <v>111</v>
      </c>
      <c r="B114" s="8" t="s">
        <v>1597</v>
      </c>
      <c r="C114" s="40">
        <f>目次!C$40</f>
        <v>68</v>
      </c>
      <c r="D114" s="40" t="str">
        <f>目次!D$40</f>
        <v>4-4.ダクトサイズの決定</v>
      </c>
      <c r="E114" s="40" t="str">
        <f>目次!E$40</f>
        <v>4-4. Decision of duct size</v>
      </c>
      <c r="F114" s="40" t="str">
        <f>目次!F$40</f>
        <v>4-4. Xác định kích thước ống dẫn Duct</v>
      </c>
      <c r="G114" s="29"/>
      <c r="H114" s="78"/>
    </row>
    <row r="115" spans="1:8" ht="13.2" x14ac:dyDescent="0.2">
      <c r="A115" s="8">
        <v>112</v>
      </c>
      <c r="B115" s="8" t="s">
        <v>1597</v>
      </c>
      <c r="C115" s="29"/>
      <c r="D115" s="40" t="str">
        <f>目次!D$40</f>
        <v>4-4.ダクトサイズの決定</v>
      </c>
      <c r="E115" s="40" t="str">
        <f>目次!E$40</f>
        <v>4-4. Decision of duct size</v>
      </c>
      <c r="F115" s="40" t="str">
        <f>目次!F$40</f>
        <v>4-4. Xác định kích thước ống dẫn Duct</v>
      </c>
      <c r="G115" s="29"/>
      <c r="H115" s="78"/>
    </row>
    <row r="116" spans="1:8" ht="26.4" x14ac:dyDescent="0.2">
      <c r="A116" s="8">
        <v>113</v>
      </c>
      <c r="B116" s="8" t="s">
        <v>1597</v>
      </c>
      <c r="C116" s="29"/>
      <c r="D116" s="29" t="s">
        <v>11563</v>
      </c>
      <c r="E116" s="29" t="s">
        <v>5576</v>
      </c>
      <c r="F116" s="78" t="s">
        <v>14920</v>
      </c>
      <c r="G116" s="29"/>
      <c r="H116" s="78"/>
    </row>
    <row r="117" spans="1:8" ht="52.8" x14ac:dyDescent="0.2">
      <c r="A117" s="8">
        <v>114</v>
      </c>
      <c r="B117" s="8" t="s">
        <v>1597</v>
      </c>
      <c r="C117" s="29"/>
      <c r="D117" s="29" t="s">
        <v>11564</v>
      </c>
      <c r="E117" s="29" t="s">
        <v>5935</v>
      </c>
      <c r="F117" s="78" t="s">
        <v>14921</v>
      </c>
      <c r="G117" s="29"/>
      <c r="H117" s="78"/>
    </row>
    <row r="118" spans="1:8" ht="24" x14ac:dyDescent="0.2">
      <c r="A118" s="8">
        <v>115</v>
      </c>
      <c r="B118" s="8" t="s">
        <v>1597</v>
      </c>
      <c r="C118" s="29"/>
      <c r="D118" s="29" t="s">
        <v>11565</v>
      </c>
      <c r="E118" s="29" t="s">
        <v>5577</v>
      </c>
      <c r="F118" s="78" t="s">
        <v>11566</v>
      </c>
      <c r="G118" s="29"/>
      <c r="H118" s="78"/>
    </row>
    <row r="119" spans="1:8" ht="26.4" x14ac:dyDescent="0.2">
      <c r="A119" s="8">
        <v>116</v>
      </c>
      <c r="B119" s="8" t="s">
        <v>1597</v>
      </c>
      <c r="C119" s="29"/>
      <c r="D119" s="29" t="s">
        <v>11567</v>
      </c>
      <c r="E119" s="29" t="s">
        <v>5578</v>
      </c>
      <c r="F119" s="78" t="s">
        <v>11568</v>
      </c>
      <c r="G119" s="29"/>
      <c r="H119" s="78"/>
    </row>
    <row r="120" spans="1:8" ht="26.4" x14ac:dyDescent="0.2">
      <c r="A120" s="8">
        <v>117</v>
      </c>
      <c r="B120" s="8" t="s">
        <v>1597</v>
      </c>
      <c r="C120" s="29"/>
      <c r="D120" s="29" t="s">
        <v>11569</v>
      </c>
      <c r="E120" s="29" t="s">
        <v>5623</v>
      </c>
      <c r="F120" s="78" t="s">
        <v>11570</v>
      </c>
      <c r="G120" s="29"/>
      <c r="H120" s="78"/>
    </row>
    <row r="121" spans="1:8" ht="26.4" x14ac:dyDescent="0.2">
      <c r="A121" s="8">
        <v>118</v>
      </c>
      <c r="B121" s="8" t="s">
        <v>1597</v>
      </c>
      <c r="C121" s="29"/>
      <c r="D121" s="29" t="s">
        <v>11571</v>
      </c>
      <c r="E121" s="29" t="s">
        <v>5579</v>
      </c>
      <c r="F121" s="78" t="s">
        <v>14922</v>
      </c>
      <c r="G121" s="29"/>
      <c r="H121" s="78"/>
    </row>
    <row r="122" spans="1:8" ht="52.8" x14ac:dyDescent="0.2">
      <c r="A122" s="8">
        <v>119</v>
      </c>
      <c r="B122" s="8" t="s">
        <v>1597</v>
      </c>
      <c r="C122" s="29"/>
      <c r="D122" s="29" t="s">
        <v>11572</v>
      </c>
      <c r="E122" s="29" t="s">
        <v>5580</v>
      </c>
      <c r="F122" s="78" t="s">
        <v>11573</v>
      </c>
      <c r="G122" s="29"/>
      <c r="H122" s="78"/>
    </row>
    <row r="123" spans="1:8" ht="26.4" x14ac:dyDescent="0.2">
      <c r="A123" s="8">
        <v>120</v>
      </c>
      <c r="B123" s="8" t="s">
        <v>1597</v>
      </c>
      <c r="C123" s="29"/>
      <c r="D123" s="29" t="s">
        <v>11574</v>
      </c>
      <c r="E123" s="29" t="s">
        <v>5839</v>
      </c>
      <c r="F123" s="78" t="s">
        <v>11575</v>
      </c>
      <c r="G123" s="29"/>
      <c r="H123" s="78"/>
    </row>
    <row r="124" spans="1:8" ht="13.2" x14ac:dyDescent="0.2">
      <c r="A124" s="8">
        <v>121</v>
      </c>
      <c r="B124" s="8" t="s">
        <v>1597</v>
      </c>
      <c r="C124" s="29"/>
      <c r="D124" s="29" t="s">
        <v>11576</v>
      </c>
      <c r="E124" s="29" t="s">
        <v>5369</v>
      </c>
      <c r="F124" s="78" t="s">
        <v>11577</v>
      </c>
      <c r="G124" s="29"/>
      <c r="H124" s="78"/>
    </row>
    <row r="125" spans="1:8" ht="24" x14ac:dyDescent="0.2">
      <c r="A125" s="8">
        <v>122</v>
      </c>
      <c r="B125" s="8" t="s">
        <v>1597</v>
      </c>
      <c r="C125" s="29"/>
      <c r="D125" s="29" t="s">
        <v>5353</v>
      </c>
      <c r="E125" s="37" t="s">
        <v>8408</v>
      </c>
      <c r="F125" s="91" t="s">
        <v>11578</v>
      </c>
      <c r="G125" s="29"/>
      <c r="H125" s="78"/>
    </row>
    <row r="126" spans="1:8" ht="13.2" x14ac:dyDescent="0.2">
      <c r="A126" s="8">
        <v>123</v>
      </c>
      <c r="B126" s="8" t="s">
        <v>1597</v>
      </c>
      <c r="C126" s="29"/>
      <c r="D126" s="29" t="s">
        <v>5354</v>
      </c>
      <c r="E126" s="29" t="s">
        <v>5364</v>
      </c>
      <c r="F126" s="78" t="s">
        <v>11579</v>
      </c>
      <c r="G126" s="29"/>
      <c r="H126" s="78"/>
    </row>
    <row r="127" spans="1:8" ht="13.2" x14ac:dyDescent="0.2">
      <c r="A127" s="8">
        <v>124</v>
      </c>
      <c r="B127" s="8" t="s">
        <v>1597</v>
      </c>
      <c r="C127" s="29"/>
      <c r="D127" s="29" t="s">
        <v>5355</v>
      </c>
      <c r="E127" s="29" t="s">
        <v>5365</v>
      </c>
      <c r="F127" s="78" t="s">
        <v>10422</v>
      </c>
      <c r="G127" s="29"/>
      <c r="H127" s="78"/>
    </row>
    <row r="128" spans="1:8" ht="13.2" x14ac:dyDescent="0.2">
      <c r="A128" s="8">
        <v>125</v>
      </c>
      <c r="B128" s="8" t="s">
        <v>1597</v>
      </c>
      <c r="C128" s="29"/>
      <c r="D128" s="29" t="s">
        <v>11580</v>
      </c>
      <c r="E128" s="29" t="s">
        <v>5581</v>
      </c>
      <c r="F128" s="78" t="s">
        <v>11581</v>
      </c>
      <c r="G128" s="29"/>
      <c r="H128" s="78"/>
    </row>
    <row r="129" spans="1:8" ht="13.2" x14ac:dyDescent="0.2">
      <c r="A129" s="8">
        <v>126</v>
      </c>
      <c r="B129" s="8" t="s">
        <v>1597</v>
      </c>
      <c r="C129" s="29"/>
      <c r="D129" s="29" t="s">
        <v>11582</v>
      </c>
      <c r="E129" s="29" t="s">
        <v>5560</v>
      </c>
      <c r="F129" s="78" t="s">
        <v>11583</v>
      </c>
      <c r="G129" s="29"/>
      <c r="H129" s="78"/>
    </row>
    <row r="130" spans="1:8" ht="13.2" x14ac:dyDescent="0.2">
      <c r="A130" s="8">
        <v>127</v>
      </c>
      <c r="B130" s="8" t="s">
        <v>1597</v>
      </c>
      <c r="C130" s="29"/>
      <c r="D130" s="29" t="s">
        <v>11584</v>
      </c>
      <c r="E130" s="29" t="s">
        <v>5366</v>
      </c>
      <c r="F130" s="78" t="s">
        <v>11585</v>
      </c>
      <c r="G130" s="29"/>
      <c r="H130" s="78"/>
    </row>
    <row r="131" spans="1:8" ht="13.2" x14ac:dyDescent="0.2">
      <c r="A131" s="8">
        <v>128</v>
      </c>
      <c r="B131" s="8" t="s">
        <v>1597</v>
      </c>
      <c r="C131" s="29"/>
      <c r="D131" s="29" t="s">
        <v>5357</v>
      </c>
      <c r="E131" s="29" t="s">
        <v>5367</v>
      </c>
      <c r="F131" s="78" t="s">
        <v>11586</v>
      </c>
      <c r="G131" s="29"/>
      <c r="H131" s="78"/>
    </row>
    <row r="132" spans="1:8" ht="13.2" x14ac:dyDescent="0.2">
      <c r="A132" s="8">
        <v>129</v>
      </c>
      <c r="B132" s="8" t="s">
        <v>1597</v>
      </c>
      <c r="C132" s="29"/>
      <c r="D132" s="29" t="s">
        <v>5358</v>
      </c>
      <c r="E132" s="29" t="s">
        <v>5582</v>
      </c>
      <c r="F132" s="78" t="s">
        <v>11587</v>
      </c>
      <c r="G132" s="29"/>
      <c r="H132" s="78"/>
    </row>
    <row r="133" spans="1:8" ht="13.2" x14ac:dyDescent="0.2">
      <c r="A133" s="8">
        <v>130</v>
      </c>
      <c r="B133" s="8" t="s">
        <v>1597</v>
      </c>
      <c r="C133" s="29"/>
      <c r="D133" s="29" t="s">
        <v>5359</v>
      </c>
      <c r="E133" s="29" t="s">
        <v>5363</v>
      </c>
      <c r="F133" s="78" t="s">
        <v>11588</v>
      </c>
      <c r="G133" s="29"/>
      <c r="H133" s="78"/>
    </row>
    <row r="134" spans="1:8" ht="13.2" x14ac:dyDescent="0.2">
      <c r="A134" s="8">
        <v>131</v>
      </c>
      <c r="B134" s="8" t="s">
        <v>1597</v>
      </c>
      <c r="C134" s="29"/>
      <c r="D134" s="29" t="s">
        <v>5360</v>
      </c>
      <c r="E134" s="29" t="s">
        <v>5368</v>
      </c>
      <c r="F134" s="78" t="s">
        <v>11589</v>
      </c>
      <c r="G134" s="29"/>
      <c r="H134" s="78"/>
    </row>
    <row r="135" spans="1:8" ht="13.2" x14ac:dyDescent="0.2">
      <c r="A135" s="8">
        <v>132</v>
      </c>
      <c r="B135" s="8" t="s">
        <v>1597</v>
      </c>
      <c r="C135" s="29"/>
      <c r="D135" s="40" t="str">
        <f>D$126</f>
        <v>板厚</v>
      </c>
      <c r="E135" s="40" t="str">
        <f>E$126</f>
        <v>Plate thickness</v>
      </c>
      <c r="F135" s="74" t="s">
        <v>11579</v>
      </c>
      <c r="G135" s="29"/>
      <c r="H135" s="78"/>
    </row>
    <row r="136" spans="1:8" ht="13.2" x14ac:dyDescent="0.2">
      <c r="A136" s="8">
        <v>133</v>
      </c>
      <c r="B136" s="8" t="s">
        <v>1597</v>
      </c>
      <c r="C136" s="29"/>
      <c r="D136" s="29" t="s">
        <v>11590</v>
      </c>
      <c r="E136" s="29" t="s">
        <v>5561</v>
      </c>
      <c r="F136" s="78" t="s">
        <v>11591</v>
      </c>
      <c r="G136" s="29"/>
      <c r="H136" s="78"/>
    </row>
    <row r="137" spans="1:8" ht="13.2" x14ac:dyDescent="0.2">
      <c r="A137" s="8">
        <v>134</v>
      </c>
      <c r="B137" s="8" t="s">
        <v>1597</v>
      </c>
      <c r="C137" s="29"/>
      <c r="D137" s="29" t="s">
        <v>11592</v>
      </c>
      <c r="E137" s="29" t="s">
        <v>5562</v>
      </c>
      <c r="F137" s="78" t="s">
        <v>11593</v>
      </c>
      <c r="G137" s="29"/>
      <c r="H137" s="78"/>
    </row>
    <row r="138" spans="1:8" ht="36" x14ac:dyDescent="0.2">
      <c r="A138" s="8">
        <v>135</v>
      </c>
      <c r="B138" s="8" t="s">
        <v>1597</v>
      </c>
      <c r="C138" s="29"/>
      <c r="D138" s="29" t="s">
        <v>11594</v>
      </c>
      <c r="E138" s="29" t="s">
        <v>5625</v>
      </c>
      <c r="F138" s="78" t="s">
        <v>11595</v>
      </c>
      <c r="G138" s="29"/>
      <c r="H138" s="78"/>
    </row>
    <row r="139" spans="1:8" ht="36" x14ac:dyDescent="0.2">
      <c r="A139" s="8">
        <v>136</v>
      </c>
      <c r="B139" s="8" t="s">
        <v>1597</v>
      </c>
      <c r="C139" s="29"/>
      <c r="D139" s="16" t="s">
        <v>11596</v>
      </c>
      <c r="E139" s="37" t="s">
        <v>5627</v>
      </c>
      <c r="F139" s="78" t="s">
        <v>11726</v>
      </c>
      <c r="G139" s="29"/>
      <c r="H139" s="78"/>
    </row>
    <row r="140" spans="1:8" ht="13.2" x14ac:dyDescent="0.2">
      <c r="A140" s="8">
        <v>137</v>
      </c>
      <c r="B140" s="8" t="s">
        <v>1597</v>
      </c>
      <c r="C140" s="29">
        <v>69</v>
      </c>
      <c r="D140" s="29" t="s">
        <v>11597</v>
      </c>
      <c r="E140" s="29" t="s">
        <v>8409</v>
      </c>
      <c r="F140" s="78" t="s">
        <v>11436</v>
      </c>
      <c r="G140" s="29"/>
      <c r="H140" s="78"/>
    </row>
    <row r="141" spans="1:8" ht="24" x14ac:dyDescent="0.2">
      <c r="A141" s="8">
        <v>138</v>
      </c>
      <c r="B141" s="8" t="s">
        <v>1597</v>
      </c>
      <c r="C141" s="29"/>
      <c r="D141" s="29" t="s">
        <v>11598</v>
      </c>
      <c r="E141" s="37" t="s">
        <v>5584</v>
      </c>
      <c r="F141" s="91" t="s">
        <v>11599</v>
      </c>
      <c r="G141" s="29"/>
      <c r="H141" s="78"/>
    </row>
    <row r="142" spans="1:8" ht="39.6" x14ac:dyDescent="0.2">
      <c r="A142" s="8">
        <v>139</v>
      </c>
      <c r="B142" s="8" t="s">
        <v>1597</v>
      </c>
      <c r="C142" s="29"/>
      <c r="D142" s="29" t="s">
        <v>11600</v>
      </c>
      <c r="E142" s="37" t="s">
        <v>8410</v>
      </c>
      <c r="F142" s="91" t="s">
        <v>11602</v>
      </c>
      <c r="G142" s="29"/>
      <c r="H142" s="78"/>
    </row>
    <row r="143" spans="1:8" ht="48" x14ac:dyDescent="0.2">
      <c r="A143" s="8">
        <v>140</v>
      </c>
      <c r="B143" s="8" t="s">
        <v>1597</v>
      </c>
      <c r="C143" s="29"/>
      <c r="D143" s="29" t="s">
        <v>11601</v>
      </c>
      <c r="E143" s="37" t="s">
        <v>8411</v>
      </c>
      <c r="F143" s="91" t="s">
        <v>11604</v>
      </c>
      <c r="G143" s="29"/>
      <c r="H143" s="78"/>
    </row>
    <row r="144" spans="1:8" ht="36" x14ac:dyDescent="0.2">
      <c r="A144" s="8">
        <v>141</v>
      </c>
      <c r="B144" s="8" t="s">
        <v>1597</v>
      </c>
      <c r="C144" s="29"/>
      <c r="D144" s="29" t="s">
        <v>11603</v>
      </c>
      <c r="E144" s="29" t="s">
        <v>5626</v>
      </c>
      <c r="F144" s="78" t="s">
        <v>11605</v>
      </c>
      <c r="G144" s="29"/>
      <c r="H144" s="78"/>
    </row>
    <row r="145" spans="1:8" ht="13.2" x14ac:dyDescent="0.2">
      <c r="A145" s="8">
        <v>142</v>
      </c>
      <c r="B145" s="8" t="s">
        <v>1597</v>
      </c>
      <c r="C145" s="29"/>
      <c r="D145" s="40" t="str">
        <f>D$79</f>
        <v>防火区画を表す</v>
      </c>
      <c r="E145" s="40" t="str">
        <f>E$79</f>
        <v>Showing fire protection zone</v>
      </c>
      <c r="F145" s="78" t="s">
        <v>11518</v>
      </c>
      <c r="G145" s="29"/>
      <c r="H145" s="78"/>
    </row>
    <row r="146" spans="1:8" ht="13.2" x14ac:dyDescent="0.2">
      <c r="A146" s="8">
        <v>143</v>
      </c>
      <c r="B146" s="8" t="s">
        <v>1597</v>
      </c>
      <c r="C146" s="40">
        <f>C147</f>
        <v>70</v>
      </c>
      <c r="D146" s="40" t="str">
        <f>目次!D$36</f>
        <v>4.空調・換気ダクト施工図の書き方</v>
      </c>
      <c r="E146" s="40" t="str">
        <f>目次!E$36</f>
        <v>4. How to make air-conditioning and ventilation duct workshop drawing</v>
      </c>
      <c r="F146" s="74" t="s">
        <v>11419</v>
      </c>
      <c r="G146" s="29"/>
      <c r="H146" s="78"/>
    </row>
    <row r="147" spans="1:8" ht="13.2" x14ac:dyDescent="0.2">
      <c r="A147" s="8">
        <v>144</v>
      </c>
      <c r="B147" s="8" t="s">
        <v>1597</v>
      </c>
      <c r="C147" s="40">
        <f>目次!C$41</f>
        <v>70</v>
      </c>
      <c r="D147" s="29" t="s">
        <v>5370</v>
      </c>
      <c r="E147" s="29" t="s">
        <v>5371</v>
      </c>
      <c r="F147" s="78" t="s">
        <v>11606</v>
      </c>
      <c r="G147" s="29"/>
      <c r="H147" s="78"/>
    </row>
    <row r="148" spans="1:8" ht="13.2" x14ac:dyDescent="0.2">
      <c r="A148" s="8">
        <v>145</v>
      </c>
      <c r="B148" s="8" t="s">
        <v>1597</v>
      </c>
      <c r="C148" s="29"/>
      <c r="D148" s="29" t="s">
        <v>5372</v>
      </c>
      <c r="E148" s="29" t="s">
        <v>5373</v>
      </c>
      <c r="F148" s="78" t="s">
        <v>11607</v>
      </c>
      <c r="G148" s="29"/>
      <c r="H148" s="78"/>
    </row>
    <row r="149" spans="1:8" ht="13.2" x14ac:dyDescent="0.2">
      <c r="A149" s="8">
        <v>146</v>
      </c>
      <c r="B149" s="8" t="s">
        <v>1597</v>
      </c>
      <c r="C149" s="29"/>
      <c r="D149" s="29" t="s">
        <v>11608</v>
      </c>
      <c r="E149" s="29" t="s">
        <v>5383</v>
      </c>
      <c r="F149" s="78" t="s">
        <v>11609</v>
      </c>
      <c r="G149" s="29"/>
      <c r="H149" s="78"/>
    </row>
    <row r="150" spans="1:8" ht="13.2" x14ac:dyDescent="0.2">
      <c r="A150" s="8">
        <v>147</v>
      </c>
      <c r="B150" s="8" t="s">
        <v>1597</v>
      </c>
      <c r="C150" s="29"/>
      <c r="D150" s="29" t="s">
        <v>11610</v>
      </c>
      <c r="E150" s="29" t="s">
        <v>5382</v>
      </c>
      <c r="F150" s="78" t="s">
        <v>11611</v>
      </c>
      <c r="G150" s="29"/>
      <c r="H150" s="78"/>
    </row>
    <row r="151" spans="1:8" ht="13.2" x14ac:dyDescent="0.2">
      <c r="A151" s="8">
        <v>148</v>
      </c>
      <c r="B151" s="8" t="s">
        <v>1597</v>
      </c>
      <c r="C151" s="29"/>
      <c r="D151" s="29" t="s">
        <v>11612</v>
      </c>
      <c r="E151" s="29" t="s">
        <v>5563</v>
      </c>
      <c r="F151" s="78" t="s">
        <v>11613</v>
      </c>
      <c r="G151" s="29"/>
      <c r="H151" s="78"/>
    </row>
    <row r="152" spans="1:8" ht="39.6" x14ac:dyDescent="0.2">
      <c r="A152" s="8">
        <v>149</v>
      </c>
      <c r="B152" s="8" t="s">
        <v>1597</v>
      </c>
      <c r="C152" s="29"/>
      <c r="D152" s="29" t="s">
        <v>11614</v>
      </c>
      <c r="E152" s="29" t="s">
        <v>5628</v>
      </c>
      <c r="F152" s="78" t="s">
        <v>11615</v>
      </c>
      <c r="G152" s="29"/>
      <c r="H152" s="78"/>
    </row>
    <row r="153" spans="1:8" ht="26.4" x14ac:dyDescent="0.2">
      <c r="A153" s="8">
        <v>150</v>
      </c>
      <c r="B153" s="8" t="s">
        <v>1597</v>
      </c>
      <c r="C153" s="29"/>
      <c r="D153" s="29" t="s">
        <v>11616</v>
      </c>
      <c r="E153" s="29" t="s">
        <v>5629</v>
      </c>
      <c r="F153" s="78" t="s">
        <v>11619</v>
      </c>
      <c r="G153" s="29"/>
      <c r="H153" s="78"/>
    </row>
    <row r="154" spans="1:8" ht="48" x14ac:dyDescent="0.2">
      <c r="A154" s="8">
        <v>151</v>
      </c>
      <c r="B154" s="8" t="s">
        <v>1597</v>
      </c>
      <c r="C154" s="29"/>
      <c r="D154" s="29" t="s">
        <v>11617</v>
      </c>
      <c r="E154" s="29" t="s">
        <v>5631</v>
      </c>
      <c r="F154" s="78" t="s">
        <v>11618</v>
      </c>
      <c r="G154" s="29"/>
      <c r="H154" s="78"/>
    </row>
    <row r="155" spans="1:8" ht="26.4" x14ac:dyDescent="0.2">
      <c r="A155" s="8">
        <v>152</v>
      </c>
      <c r="B155" s="8" t="s">
        <v>1597</v>
      </c>
      <c r="C155" s="29"/>
      <c r="D155" s="29" t="s">
        <v>11620</v>
      </c>
      <c r="E155" s="29" t="s">
        <v>5630</v>
      </c>
      <c r="F155" s="78" t="s">
        <v>11621</v>
      </c>
      <c r="G155" s="29"/>
      <c r="H155" s="78"/>
    </row>
    <row r="156" spans="1:8" ht="24" x14ac:dyDescent="0.2">
      <c r="A156" s="8">
        <v>153</v>
      </c>
      <c r="B156" s="8" t="s">
        <v>1597</v>
      </c>
      <c r="C156" s="29"/>
      <c r="D156" s="29" t="s">
        <v>11622</v>
      </c>
      <c r="E156" s="29" t="s">
        <v>5598</v>
      </c>
      <c r="F156" s="78" t="s">
        <v>11627</v>
      </c>
      <c r="G156" s="29"/>
      <c r="H156" s="78"/>
    </row>
    <row r="157" spans="1:8" ht="13.2" x14ac:dyDescent="0.2">
      <c r="A157" s="8">
        <v>154</v>
      </c>
      <c r="B157" s="8" t="s">
        <v>1597</v>
      </c>
      <c r="C157" s="29"/>
      <c r="D157" s="29" t="s">
        <v>5375</v>
      </c>
      <c r="E157" s="29" t="s">
        <v>5381</v>
      </c>
      <c r="F157" s="78" t="s">
        <v>11623</v>
      </c>
      <c r="G157" s="29"/>
      <c r="H157" s="78"/>
    </row>
    <row r="158" spans="1:8" ht="48" x14ac:dyDescent="0.2">
      <c r="A158" s="8">
        <v>155</v>
      </c>
      <c r="B158" s="8" t="s">
        <v>1597</v>
      </c>
      <c r="C158" s="29"/>
      <c r="D158" s="29" t="s">
        <v>11624</v>
      </c>
      <c r="E158" s="29" t="s">
        <v>5632</v>
      </c>
      <c r="F158" s="78" t="s">
        <v>11625</v>
      </c>
      <c r="G158" s="29"/>
      <c r="H158" s="78"/>
    </row>
    <row r="159" spans="1:8" ht="26.4" x14ac:dyDescent="0.2">
      <c r="A159" s="8">
        <v>156</v>
      </c>
      <c r="B159" s="8" t="s">
        <v>1597</v>
      </c>
      <c r="C159" s="29"/>
      <c r="D159" s="29" t="s">
        <v>11626</v>
      </c>
      <c r="E159" s="29" t="s">
        <v>5384</v>
      </c>
      <c r="F159" s="78" t="s">
        <v>11628</v>
      </c>
      <c r="G159" s="29"/>
      <c r="H159" s="78"/>
    </row>
    <row r="160" spans="1:8" ht="13.2" x14ac:dyDescent="0.2">
      <c r="A160" s="8">
        <v>157</v>
      </c>
      <c r="B160" s="8" t="s">
        <v>1597</v>
      </c>
      <c r="C160" s="29"/>
      <c r="D160" s="29" t="s">
        <v>11629</v>
      </c>
      <c r="E160" s="29" t="s">
        <v>5385</v>
      </c>
      <c r="F160" s="78" t="s">
        <v>11630</v>
      </c>
      <c r="G160" s="29"/>
      <c r="H160" s="78"/>
    </row>
    <row r="161" spans="1:8" ht="39.6" x14ac:dyDescent="0.2">
      <c r="A161" s="8">
        <v>158</v>
      </c>
      <c r="B161" s="8" t="s">
        <v>1597</v>
      </c>
      <c r="C161" s="29"/>
      <c r="D161" s="29" t="s">
        <v>11631</v>
      </c>
      <c r="E161" s="29" t="s">
        <v>5633</v>
      </c>
      <c r="F161" s="78" t="s">
        <v>11632</v>
      </c>
      <c r="G161" s="29"/>
      <c r="H161" s="78"/>
    </row>
    <row r="162" spans="1:8" ht="48" x14ac:dyDescent="0.2">
      <c r="A162" s="8">
        <v>159</v>
      </c>
      <c r="B162" s="8" t="s">
        <v>1597</v>
      </c>
      <c r="C162" s="29"/>
      <c r="D162" s="29" t="s">
        <v>11633</v>
      </c>
      <c r="E162" s="29" t="s">
        <v>7555</v>
      </c>
      <c r="F162" s="78" t="s">
        <v>11634</v>
      </c>
      <c r="G162" s="29"/>
      <c r="H162" s="78"/>
    </row>
    <row r="163" spans="1:8" ht="13.2" x14ac:dyDescent="0.2">
      <c r="A163" s="8">
        <v>160</v>
      </c>
      <c r="B163" s="8" t="s">
        <v>1597</v>
      </c>
      <c r="C163" s="29"/>
      <c r="D163" s="29" t="s">
        <v>11635</v>
      </c>
      <c r="E163" s="29" t="s">
        <v>5377</v>
      </c>
      <c r="F163" s="78" t="s">
        <v>11638</v>
      </c>
      <c r="G163" s="29"/>
      <c r="H163" s="78"/>
    </row>
    <row r="164" spans="1:8" ht="13.2" x14ac:dyDescent="0.2">
      <c r="A164" s="8">
        <v>161</v>
      </c>
      <c r="B164" s="8" t="s">
        <v>1597</v>
      </c>
      <c r="C164" s="29"/>
      <c r="D164" s="29" t="s">
        <v>11636</v>
      </c>
      <c r="E164" s="29" t="s">
        <v>5380</v>
      </c>
      <c r="F164" s="78" t="s">
        <v>11637</v>
      </c>
      <c r="G164" s="29"/>
      <c r="H164" s="78"/>
    </row>
    <row r="165" spans="1:8" ht="13.2" x14ac:dyDescent="0.2">
      <c r="A165" s="8">
        <v>162</v>
      </c>
      <c r="B165" s="8" t="s">
        <v>1597</v>
      </c>
      <c r="C165" s="29"/>
      <c r="D165" s="29" t="s">
        <v>11639</v>
      </c>
      <c r="E165" s="29" t="s">
        <v>7556</v>
      </c>
      <c r="F165" s="78" t="s">
        <v>11640</v>
      </c>
      <c r="G165" s="29"/>
      <c r="H165" s="78"/>
    </row>
    <row r="166" spans="1:8" ht="13.2" x14ac:dyDescent="0.2">
      <c r="A166" s="8">
        <v>163</v>
      </c>
      <c r="B166" s="8" t="s">
        <v>1597</v>
      </c>
      <c r="C166" s="29"/>
      <c r="D166" s="29" t="s">
        <v>11641</v>
      </c>
      <c r="E166" s="29" t="s">
        <v>7557</v>
      </c>
      <c r="F166" s="78" t="s">
        <v>11642</v>
      </c>
      <c r="G166" s="29"/>
      <c r="H166" s="78"/>
    </row>
    <row r="167" spans="1:8" ht="13.2" x14ac:dyDescent="0.2">
      <c r="A167" s="8">
        <v>164</v>
      </c>
      <c r="B167" s="8" t="s">
        <v>1597</v>
      </c>
      <c r="C167" s="29"/>
      <c r="D167" s="29" t="s">
        <v>11643</v>
      </c>
      <c r="E167" s="29" t="s">
        <v>5378</v>
      </c>
      <c r="F167" s="78" t="s">
        <v>11644</v>
      </c>
      <c r="G167" s="29"/>
      <c r="H167" s="78"/>
    </row>
    <row r="168" spans="1:8" ht="13.2" x14ac:dyDescent="0.2">
      <c r="A168" s="8">
        <v>165</v>
      </c>
      <c r="B168" s="8" t="s">
        <v>1597</v>
      </c>
      <c r="C168" s="29"/>
      <c r="D168" s="29" t="s">
        <v>11645</v>
      </c>
      <c r="E168" s="29" t="s">
        <v>5379</v>
      </c>
      <c r="F168" s="78" t="s">
        <v>11646</v>
      </c>
      <c r="G168" s="29"/>
      <c r="H168" s="78"/>
    </row>
    <row r="169" spans="1:8" ht="13.2" x14ac:dyDescent="0.2">
      <c r="A169" s="8">
        <v>166</v>
      </c>
      <c r="B169" s="8" t="s">
        <v>1597</v>
      </c>
      <c r="C169" s="29">
        <v>71</v>
      </c>
      <c r="D169" s="29" t="s">
        <v>11647</v>
      </c>
      <c r="E169" s="29" t="s">
        <v>5428</v>
      </c>
      <c r="F169" s="78" t="s">
        <v>11714</v>
      </c>
      <c r="G169" s="29"/>
      <c r="H169" s="78"/>
    </row>
    <row r="170" spans="1:8" ht="26.4" x14ac:dyDescent="0.2">
      <c r="A170" s="8">
        <v>167</v>
      </c>
      <c r="B170" s="8" t="s">
        <v>1597</v>
      </c>
      <c r="C170" s="29"/>
      <c r="D170" s="29" t="s">
        <v>5386</v>
      </c>
      <c r="E170" s="29" t="s">
        <v>5634</v>
      </c>
      <c r="F170" s="78" t="s">
        <v>11715</v>
      </c>
      <c r="G170" s="29"/>
      <c r="H170" s="78"/>
    </row>
    <row r="171" spans="1:8" ht="13.2" x14ac:dyDescent="0.2">
      <c r="A171" s="8">
        <v>168</v>
      </c>
      <c r="B171" s="8" t="s">
        <v>1597</v>
      </c>
      <c r="C171" s="29"/>
      <c r="D171" s="29" t="s">
        <v>11648</v>
      </c>
      <c r="E171" s="29" t="s">
        <v>5651</v>
      </c>
      <c r="F171" s="78" t="s">
        <v>11649</v>
      </c>
      <c r="G171" s="29"/>
      <c r="H171" s="78"/>
    </row>
    <row r="172" spans="1:8" ht="36" x14ac:dyDescent="0.2">
      <c r="A172" s="8">
        <v>169</v>
      </c>
      <c r="B172" s="8" t="s">
        <v>1597</v>
      </c>
      <c r="C172" s="29"/>
      <c r="D172" s="29" t="s">
        <v>11652</v>
      </c>
      <c r="E172" s="29" t="s">
        <v>5585</v>
      </c>
      <c r="F172" s="78" t="s">
        <v>11650</v>
      </c>
      <c r="G172" s="29"/>
      <c r="H172" s="78"/>
    </row>
    <row r="173" spans="1:8" ht="26.4" x14ac:dyDescent="0.2">
      <c r="A173" s="8">
        <v>170</v>
      </c>
      <c r="B173" s="8" t="s">
        <v>1597</v>
      </c>
      <c r="C173" s="29"/>
      <c r="D173" s="29" t="s">
        <v>11651</v>
      </c>
      <c r="E173" s="29" t="s">
        <v>5635</v>
      </c>
      <c r="F173" s="78" t="s">
        <v>11717</v>
      </c>
      <c r="G173" s="29"/>
      <c r="H173" s="78"/>
    </row>
    <row r="174" spans="1:8" ht="13.2" x14ac:dyDescent="0.2">
      <c r="A174" s="8">
        <v>171</v>
      </c>
      <c r="B174" s="8" t="s">
        <v>1597</v>
      </c>
      <c r="C174" s="29"/>
      <c r="D174" s="29" t="s">
        <v>5387</v>
      </c>
      <c r="E174" s="29" t="s">
        <v>5429</v>
      </c>
      <c r="F174" s="78" t="s">
        <v>11653</v>
      </c>
      <c r="G174" s="29"/>
      <c r="H174" s="78"/>
    </row>
    <row r="175" spans="1:8" ht="26.4" x14ac:dyDescent="0.2">
      <c r="A175" s="8">
        <v>172</v>
      </c>
      <c r="B175" s="8" t="s">
        <v>1597</v>
      </c>
      <c r="C175" s="29"/>
      <c r="D175" s="29" t="s">
        <v>5374</v>
      </c>
      <c r="E175" s="29" t="s">
        <v>5636</v>
      </c>
      <c r="F175" s="78" t="s">
        <v>11666</v>
      </c>
      <c r="G175" s="29"/>
      <c r="H175" s="78"/>
    </row>
    <row r="176" spans="1:8" ht="13.2" x14ac:dyDescent="0.2">
      <c r="A176" s="8">
        <v>173</v>
      </c>
      <c r="B176" s="8" t="s">
        <v>1597</v>
      </c>
      <c r="C176" s="29"/>
      <c r="D176" s="29" t="s">
        <v>5388</v>
      </c>
      <c r="E176" s="29" t="s">
        <v>5427</v>
      </c>
      <c r="F176" s="78" t="s">
        <v>11654</v>
      </c>
      <c r="G176" s="29"/>
      <c r="H176" s="78"/>
    </row>
    <row r="177" spans="1:8" ht="13.2" x14ac:dyDescent="0.2">
      <c r="A177" s="8">
        <v>174</v>
      </c>
      <c r="B177" s="8" t="s">
        <v>1597</v>
      </c>
      <c r="C177" s="29"/>
      <c r="D177" s="29" t="s">
        <v>5389</v>
      </c>
      <c r="E177" s="29" t="s">
        <v>5637</v>
      </c>
      <c r="F177" s="78" t="s">
        <v>11655</v>
      </c>
      <c r="G177" s="29"/>
      <c r="H177" s="78"/>
    </row>
    <row r="178" spans="1:8" ht="13.2" x14ac:dyDescent="0.2">
      <c r="A178" s="8">
        <v>175</v>
      </c>
      <c r="B178" s="8" t="s">
        <v>1597</v>
      </c>
      <c r="C178" s="29"/>
      <c r="D178" s="29" t="s">
        <v>11656</v>
      </c>
      <c r="E178" s="29" t="s">
        <v>8412</v>
      </c>
      <c r="F178" s="78" t="s">
        <v>11657</v>
      </c>
      <c r="G178" s="29"/>
      <c r="H178" s="78"/>
    </row>
    <row r="179" spans="1:8" ht="36" x14ac:dyDescent="0.2">
      <c r="A179" s="8">
        <v>176</v>
      </c>
      <c r="B179" s="8" t="s">
        <v>1597</v>
      </c>
      <c r="C179" s="29"/>
      <c r="D179" s="29" t="s">
        <v>5391</v>
      </c>
      <c r="E179" s="29" t="s">
        <v>5638</v>
      </c>
      <c r="F179" s="78" t="s">
        <v>11658</v>
      </c>
      <c r="G179" s="29"/>
      <c r="H179" s="78"/>
    </row>
    <row r="180" spans="1:8" ht="26.4" x14ac:dyDescent="0.2">
      <c r="A180" s="8">
        <v>177</v>
      </c>
      <c r="B180" s="8" t="s">
        <v>1597</v>
      </c>
      <c r="C180" s="29"/>
      <c r="D180" s="29" t="s">
        <v>5392</v>
      </c>
      <c r="E180" s="29" t="s">
        <v>5639</v>
      </c>
      <c r="F180" s="78" t="s">
        <v>11659</v>
      </c>
      <c r="G180" s="29"/>
      <c r="H180" s="78"/>
    </row>
    <row r="181" spans="1:8" ht="36" x14ac:dyDescent="0.2">
      <c r="A181" s="8">
        <v>178</v>
      </c>
      <c r="B181" s="8" t="s">
        <v>1597</v>
      </c>
      <c r="C181" s="29"/>
      <c r="D181" s="29" t="s">
        <v>5393</v>
      </c>
      <c r="E181" s="29" t="s">
        <v>5643</v>
      </c>
      <c r="F181" s="78" t="s">
        <v>11660</v>
      </c>
      <c r="G181" s="29"/>
      <c r="H181" s="78"/>
    </row>
    <row r="182" spans="1:8" ht="13.2" x14ac:dyDescent="0.2">
      <c r="A182" s="8">
        <v>179</v>
      </c>
      <c r="B182" s="8" t="s">
        <v>1597</v>
      </c>
      <c r="C182" s="29"/>
      <c r="D182" s="29" t="s">
        <v>5394</v>
      </c>
      <c r="E182" s="29" t="s">
        <v>5564</v>
      </c>
      <c r="F182" s="78" t="s">
        <v>11661</v>
      </c>
      <c r="G182" s="29"/>
      <c r="H182" s="78"/>
    </row>
    <row r="183" spans="1:8" ht="13.2" x14ac:dyDescent="0.2">
      <c r="A183" s="8">
        <v>180</v>
      </c>
      <c r="B183" s="8" t="s">
        <v>1597</v>
      </c>
      <c r="C183" s="29"/>
      <c r="D183" s="29" t="s">
        <v>5395</v>
      </c>
      <c r="E183" s="29" t="s">
        <v>5426</v>
      </c>
      <c r="F183" s="78" t="s">
        <v>11662</v>
      </c>
      <c r="G183" s="29"/>
      <c r="H183" s="78"/>
    </row>
    <row r="184" spans="1:8" ht="13.2" x14ac:dyDescent="0.2">
      <c r="A184" s="8">
        <v>181</v>
      </c>
      <c r="B184" s="8" t="s">
        <v>1597</v>
      </c>
      <c r="C184" s="29"/>
      <c r="D184" s="29" t="s">
        <v>14923</v>
      </c>
      <c r="E184" s="40" t="str">
        <f>E$178</f>
        <v>Embedded type lighting fixture</v>
      </c>
      <c r="F184" s="74" t="s">
        <v>14924</v>
      </c>
      <c r="G184" s="29"/>
      <c r="H184" s="78"/>
    </row>
    <row r="185" spans="1:8" ht="13.2" x14ac:dyDescent="0.2">
      <c r="A185" s="8">
        <v>182</v>
      </c>
      <c r="B185" s="8" t="s">
        <v>1597</v>
      </c>
      <c r="C185" s="40">
        <f>C186</f>
        <v>72</v>
      </c>
      <c r="D185" s="40" t="str">
        <f>目次!D$36</f>
        <v>4.空調・換気ダクト施工図の書き方</v>
      </c>
      <c r="E185" s="40" t="str">
        <f>目次!E$36</f>
        <v>4. How to make air-conditioning and ventilation duct workshop drawing</v>
      </c>
      <c r="F185" s="40" t="str">
        <f>目次!F$36</f>
        <v>4. Cách dựng bản vẽ thi công điều hòa không khí và ống dẫn khí Duct</v>
      </c>
      <c r="G185" s="29"/>
      <c r="H185" s="78"/>
    </row>
    <row r="186" spans="1:8" ht="13.2" x14ac:dyDescent="0.2">
      <c r="A186" s="8">
        <v>183</v>
      </c>
      <c r="B186" s="8" t="s">
        <v>1597</v>
      </c>
      <c r="C186" s="29">
        <v>72</v>
      </c>
      <c r="D186" s="29" t="s">
        <v>5396</v>
      </c>
      <c r="E186" s="29" t="s">
        <v>5397</v>
      </c>
      <c r="F186" s="78" t="s">
        <v>11663</v>
      </c>
      <c r="G186" s="29"/>
      <c r="H186" s="78"/>
    </row>
    <row r="187" spans="1:8" ht="13.2" x14ac:dyDescent="0.2">
      <c r="A187" s="8">
        <v>184</v>
      </c>
      <c r="B187" s="8" t="s">
        <v>1597</v>
      </c>
      <c r="C187" s="29"/>
      <c r="D187" s="29" t="s">
        <v>5398</v>
      </c>
      <c r="E187" s="29" t="s">
        <v>5430</v>
      </c>
      <c r="F187" s="78" t="s">
        <v>9681</v>
      </c>
      <c r="G187" s="29"/>
      <c r="H187" s="78"/>
    </row>
    <row r="188" spans="1:8" ht="26.4" x14ac:dyDescent="0.2">
      <c r="A188" s="8">
        <v>185</v>
      </c>
      <c r="B188" s="8" t="s">
        <v>1597</v>
      </c>
      <c r="C188" s="29"/>
      <c r="D188" s="29" t="s">
        <v>5399</v>
      </c>
      <c r="E188" s="29" t="s">
        <v>5648</v>
      </c>
      <c r="F188" s="78" t="s">
        <v>11664</v>
      </c>
      <c r="G188" s="29"/>
      <c r="H188" s="78"/>
    </row>
    <row r="189" spans="1:8" ht="13.2" x14ac:dyDescent="0.2">
      <c r="A189" s="8">
        <v>186</v>
      </c>
      <c r="B189" s="8" t="s">
        <v>1597</v>
      </c>
      <c r="C189" s="29"/>
      <c r="D189" s="29" t="s">
        <v>5400</v>
      </c>
      <c r="E189" s="29" t="s">
        <v>5644</v>
      </c>
      <c r="F189" s="78" t="s">
        <v>11665</v>
      </c>
      <c r="G189" s="29"/>
      <c r="H189" s="78"/>
    </row>
    <row r="190" spans="1:8" ht="13.2" x14ac:dyDescent="0.2">
      <c r="A190" s="8">
        <v>187</v>
      </c>
      <c r="B190" s="8" t="s">
        <v>1597</v>
      </c>
      <c r="C190" s="29"/>
      <c r="D190" s="29" t="s">
        <v>5401</v>
      </c>
      <c r="E190" s="29" t="s">
        <v>5549</v>
      </c>
      <c r="F190" s="78" t="s">
        <v>11667</v>
      </c>
      <c r="G190" s="29"/>
      <c r="H190" s="78"/>
    </row>
    <row r="191" spans="1:8" ht="13.2" x14ac:dyDescent="0.2">
      <c r="A191" s="8">
        <v>188</v>
      </c>
      <c r="B191" s="8" t="s">
        <v>1597</v>
      </c>
      <c r="C191" s="29"/>
      <c r="D191" s="29" t="s">
        <v>5402</v>
      </c>
      <c r="E191" s="29" t="s">
        <v>5565</v>
      </c>
      <c r="F191" s="78" t="s">
        <v>11668</v>
      </c>
      <c r="G191" s="29"/>
      <c r="H191" s="78"/>
    </row>
    <row r="192" spans="1:8" ht="13.2" x14ac:dyDescent="0.2">
      <c r="A192" s="8">
        <v>189</v>
      </c>
      <c r="B192" s="8" t="s">
        <v>1597</v>
      </c>
      <c r="C192" s="29"/>
      <c r="D192" s="29" t="s">
        <v>11669</v>
      </c>
      <c r="E192" s="29" t="s">
        <v>5550</v>
      </c>
      <c r="F192" s="78" t="s">
        <v>11670</v>
      </c>
      <c r="G192" s="29"/>
      <c r="H192" s="78"/>
    </row>
    <row r="193" spans="1:8" ht="13.2" x14ac:dyDescent="0.2">
      <c r="A193" s="8">
        <v>190</v>
      </c>
      <c r="B193" s="8" t="s">
        <v>1597</v>
      </c>
      <c r="C193" s="29"/>
      <c r="D193" s="29" t="s">
        <v>11674</v>
      </c>
      <c r="E193" s="29" t="s">
        <v>11671</v>
      </c>
      <c r="F193" s="78" t="s">
        <v>11675</v>
      </c>
      <c r="G193" s="29"/>
      <c r="H193" s="78"/>
    </row>
    <row r="194" spans="1:8" ht="26.4" x14ac:dyDescent="0.2">
      <c r="A194" s="8">
        <v>191</v>
      </c>
      <c r="B194" s="8" t="s">
        <v>1597</v>
      </c>
      <c r="C194" s="29"/>
      <c r="D194" s="29" t="s">
        <v>5403</v>
      </c>
      <c r="E194" s="29" t="s">
        <v>5645</v>
      </c>
      <c r="F194" s="78" t="s">
        <v>11672</v>
      </c>
      <c r="G194" s="29"/>
      <c r="H194" s="78"/>
    </row>
    <row r="195" spans="1:8" ht="24" x14ac:dyDescent="0.2">
      <c r="A195" s="8">
        <v>192</v>
      </c>
      <c r="B195" s="8" t="s">
        <v>1597</v>
      </c>
      <c r="C195" s="29"/>
      <c r="D195" s="29" t="s">
        <v>5404</v>
      </c>
      <c r="E195" s="29" t="s">
        <v>5646</v>
      </c>
      <c r="F195" s="78" t="s">
        <v>11673</v>
      </c>
      <c r="G195" s="29"/>
      <c r="H195" s="78"/>
    </row>
    <row r="196" spans="1:8" ht="26.4" x14ac:dyDescent="0.2">
      <c r="A196" s="8">
        <v>193</v>
      </c>
      <c r="B196" s="8" t="s">
        <v>1597</v>
      </c>
      <c r="C196" s="29"/>
      <c r="D196" s="29" t="s">
        <v>5405</v>
      </c>
      <c r="E196" s="29" t="s">
        <v>5647</v>
      </c>
      <c r="F196" s="78" t="s">
        <v>11676</v>
      </c>
      <c r="G196" s="29"/>
      <c r="H196" s="78"/>
    </row>
    <row r="197" spans="1:8" ht="36" x14ac:dyDescent="0.2">
      <c r="A197" s="8">
        <v>194</v>
      </c>
      <c r="B197" s="8" t="s">
        <v>1597</v>
      </c>
      <c r="C197" s="29"/>
      <c r="D197" s="29" t="s">
        <v>5649</v>
      </c>
      <c r="E197" s="29" t="s">
        <v>5652</v>
      </c>
      <c r="F197" s="78" t="s">
        <v>11677</v>
      </c>
      <c r="G197" s="29"/>
      <c r="H197" s="78"/>
    </row>
    <row r="198" spans="1:8" ht="36" x14ac:dyDescent="0.2">
      <c r="A198" s="8">
        <v>195</v>
      </c>
      <c r="B198" s="8" t="s">
        <v>1597</v>
      </c>
      <c r="C198" s="29"/>
      <c r="D198" s="29" t="s">
        <v>11678</v>
      </c>
      <c r="E198" s="29" t="s">
        <v>5698</v>
      </c>
      <c r="F198" s="78" t="s">
        <v>11679</v>
      </c>
      <c r="G198" s="29"/>
      <c r="H198" s="78"/>
    </row>
    <row r="199" spans="1:8" ht="13.2" x14ac:dyDescent="0.2">
      <c r="A199" s="8">
        <v>196</v>
      </c>
      <c r="B199" s="8" t="s">
        <v>1597</v>
      </c>
      <c r="C199" s="29"/>
      <c r="D199" s="29" t="s">
        <v>11680</v>
      </c>
      <c r="E199" s="29" t="s">
        <v>8413</v>
      </c>
      <c r="F199" s="78" t="s">
        <v>11681</v>
      </c>
      <c r="G199" s="29"/>
      <c r="H199" s="78"/>
    </row>
    <row r="200" spans="1:8" ht="13.2" x14ac:dyDescent="0.2">
      <c r="A200" s="8">
        <v>197</v>
      </c>
      <c r="B200" s="8" t="s">
        <v>1597</v>
      </c>
      <c r="C200" s="29"/>
      <c r="D200" s="29" t="s">
        <v>11682</v>
      </c>
      <c r="E200" s="29" t="s">
        <v>5566</v>
      </c>
      <c r="F200" s="78" t="s">
        <v>11683</v>
      </c>
      <c r="G200" s="29"/>
      <c r="H200" s="78"/>
    </row>
    <row r="201" spans="1:8" ht="13.2" x14ac:dyDescent="0.2">
      <c r="A201" s="8">
        <v>198</v>
      </c>
      <c r="B201" s="8" t="s">
        <v>1597</v>
      </c>
      <c r="C201" s="29"/>
      <c r="D201" s="29" t="s">
        <v>5406</v>
      </c>
      <c r="E201" s="29" t="s">
        <v>5422</v>
      </c>
      <c r="F201" s="78" t="s">
        <v>11684</v>
      </c>
      <c r="G201" s="29"/>
      <c r="H201" s="78"/>
    </row>
    <row r="202" spans="1:8" ht="13.2" x14ac:dyDescent="0.2">
      <c r="A202" s="8">
        <v>199</v>
      </c>
      <c r="B202" s="8" t="s">
        <v>1597</v>
      </c>
      <c r="C202" s="29"/>
      <c r="D202" s="29" t="s">
        <v>5407</v>
      </c>
      <c r="E202" s="29" t="s">
        <v>5699</v>
      </c>
      <c r="F202" s="78" t="s">
        <v>11685</v>
      </c>
      <c r="G202" s="29"/>
      <c r="H202" s="78"/>
    </row>
    <row r="203" spans="1:8" ht="26.4" x14ac:dyDescent="0.2">
      <c r="A203" s="8">
        <v>200</v>
      </c>
      <c r="B203" s="8" t="s">
        <v>1597</v>
      </c>
      <c r="C203" s="29">
        <v>73</v>
      </c>
      <c r="D203" s="29" t="s">
        <v>5408</v>
      </c>
      <c r="E203" s="29" t="s">
        <v>8414</v>
      </c>
      <c r="F203" s="78" t="s">
        <v>11686</v>
      </c>
      <c r="G203" s="29"/>
      <c r="H203" s="78"/>
    </row>
    <row r="204" spans="1:8" ht="13.2" x14ac:dyDescent="0.2">
      <c r="A204" s="8">
        <v>201</v>
      </c>
      <c r="B204" s="8" t="s">
        <v>1597</v>
      </c>
      <c r="C204" s="29"/>
      <c r="D204" s="29" t="s">
        <v>5409</v>
      </c>
      <c r="E204" s="29" t="s">
        <v>11687</v>
      </c>
      <c r="F204" s="78" t="s">
        <v>11688</v>
      </c>
      <c r="G204" s="29"/>
      <c r="H204" s="78"/>
    </row>
    <row r="205" spans="1:8" ht="26.4" x14ac:dyDescent="0.2">
      <c r="A205" s="8">
        <v>202</v>
      </c>
      <c r="B205" s="8" t="s">
        <v>1597</v>
      </c>
      <c r="C205" s="29"/>
      <c r="D205" s="29" t="s">
        <v>11689</v>
      </c>
      <c r="E205" s="29" t="s">
        <v>8429</v>
      </c>
      <c r="F205" s="78" t="s">
        <v>11690</v>
      </c>
      <c r="G205" s="29"/>
      <c r="H205" s="78"/>
    </row>
    <row r="206" spans="1:8" ht="13.2" x14ac:dyDescent="0.2">
      <c r="A206" s="8">
        <v>203</v>
      </c>
      <c r="B206" s="8" t="s">
        <v>1597</v>
      </c>
      <c r="C206" s="29"/>
      <c r="D206" s="29" t="s">
        <v>5410</v>
      </c>
      <c r="E206" s="29" t="s">
        <v>11691</v>
      </c>
      <c r="F206" s="78" t="s">
        <v>11691</v>
      </c>
      <c r="G206" s="29"/>
      <c r="H206" s="78"/>
    </row>
    <row r="207" spans="1:8" ht="13.2" x14ac:dyDescent="0.2">
      <c r="A207" s="8">
        <v>204</v>
      </c>
      <c r="B207" s="8" t="s">
        <v>1597</v>
      </c>
      <c r="C207" s="29"/>
      <c r="D207" s="29" t="s">
        <v>5411</v>
      </c>
      <c r="E207" s="29" t="s">
        <v>5970</v>
      </c>
      <c r="F207" s="78" t="s">
        <v>11692</v>
      </c>
      <c r="G207" s="29"/>
      <c r="H207" s="78"/>
    </row>
    <row r="208" spans="1:8" ht="13.2" x14ac:dyDescent="0.2">
      <c r="A208" s="8">
        <v>205</v>
      </c>
      <c r="B208" s="8" t="s">
        <v>1597</v>
      </c>
      <c r="C208" s="29"/>
      <c r="D208" s="29" t="s">
        <v>5412</v>
      </c>
      <c r="E208" s="29" t="s">
        <v>5421</v>
      </c>
      <c r="F208" s="78" t="s">
        <v>11693</v>
      </c>
      <c r="G208" s="29"/>
      <c r="H208" s="78"/>
    </row>
    <row r="209" spans="1:8" ht="13.2" x14ac:dyDescent="0.2">
      <c r="A209" s="8">
        <v>206</v>
      </c>
      <c r="B209" s="8" t="s">
        <v>1597</v>
      </c>
      <c r="C209" s="29"/>
      <c r="D209" s="29" t="s">
        <v>5413</v>
      </c>
      <c r="E209" s="29" t="s">
        <v>5573</v>
      </c>
      <c r="F209" s="78" t="s">
        <v>11694</v>
      </c>
      <c r="G209" s="29"/>
      <c r="H209" s="78"/>
    </row>
    <row r="210" spans="1:8" ht="13.2" x14ac:dyDescent="0.2">
      <c r="A210" s="8">
        <v>207</v>
      </c>
      <c r="B210" s="8" t="s">
        <v>1597</v>
      </c>
      <c r="C210" s="29"/>
      <c r="D210" s="29" t="s">
        <v>5414</v>
      </c>
      <c r="E210" s="29" t="s">
        <v>5423</v>
      </c>
      <c r="F210" s="78" t="s">
        <v>11695</v>
      </c>
      <c r="G210" s="29"/>
      <c r="H210" s="78"/>
    </row>
    <row r="211" spans="1:8" ht="26.4" x14ac:dyDescent="0.2">
      <c r="A211" s="8">
        <v>208</v>
      </c>
      <c r="B211" s="8" t="s">
        <v>1597</v>
      </c>
      <c r="C211" s="29"/>
      <c r="D211" s="29" t="s">
        <v>11696</v>
      </c>
      <c r="E211" s="29" t="s">
        <v>5586</v>
      </c>
      <c r="F211" s="78" t="s">
        <v>11697</v>
      </c>
      <c r="G211" s="29"/>
      <c r="H211" s="78"/>
    </row>
    <row r="212" spans="1:8" ht="13.2" x14ac:dyDescent="0.2">
      <c r="A212" s="8">
        <v>209</v>
      </c>
      <c r="B212" s="8" t="s">
        <v>1597</v>
      </c>
      <c r="C212" s="29"/>
      <c r="D212" s="29" t="s">
        <v>5415</v>
      </c>
      <c r="E212" s="29" t="s">
        <v>5972</v>
      </c>
      <c r="F212" s="78" t="s">
        <v>11698</v>
      </c>
      <c r="G212" s="29"/>
      <c r="H212" s="78"/>
    </row>
    <row r="213" spans="1:8" ht="13.2" x14ac:dyDescent="0.2">
      <c r="A213" s="8">
        <v>210</v>
      </c>
      <c r="B213" s="8" t="s">
        <v>1597</v>
      </c>
      <c r="C213" s="29"/>
      <c r="D213" s="29" t="s">
        <v>5416</v>
      </c>
      <c r="E213" s="29" t="s">
        <v>5424</v>
      </c>
      <c r="F213" s="78" t="s">
        <v>11699</v>
      </c>
      <c r="G213" s="29"/>
      <c r="H213" s="78"/>
    </row>
    <row r="214" spans="1:8" ht="13.2" x14ac:dyDescent="0.2">
      <c r="A214" s="8">
        <v>211</v>
      </c>
      <c r="B214" s="8" t="s">
        <v>1597</v>
      </c>
      <c r="C214" s="29"/>
      <c r="D214" s="29" t="s">
        <v>5417</v>
      </c>
      <c r="E214" s="29" t="s">
        <v>5425</v>
      </c>
      <c r="F214" s="78" t="s">
        <v>11700</v>
      </c>
      <c r="G214" s="29"/>
      <c r="H214" s="78"/>
    </row>
    <row r="215" spans="1:8" ht="13.2" x14ac:dyDescent="0.2">
      <c r="A215" s="8">
        <v>212</v>
      </c>
      <c r="B215" s="8" t="s">
        <v>1597</v>
      </c>
      <c r="C215" s="29"/>
      <c r="D215" s="29" t="s">
        <v>5418</v>
      </c>
      <c r="E215" s="29" t="s">
        <v>5574</v>
      </c>
      <c r="F215" s="78" t="s">
        <v>11701</v>
      </c>
      <c r="G215" s="29"/>
      <c r="H215" s="78"/>
    </row>
    <row r="216" spans="1:8" ht="13.2" x14ac:dyDescent="0.2">
      <c r="A216" s="8">
        <v>213</v>
      </c>
      <c r="B216" s="8" t="s">
        <v>1597</v>
      </c>
      <c r="C216" s="29"/>
      <c r="D216" s="29" t="s">
        <v>5419</v>
      </c>
      <c r="E216" s="29" t="s">
        <v>5420</v>
      </c>
      <c r="F216" s="78" t="s">
        <v>11702</v>
      </c>
      <c r="G216" s="29"/>
      <c r="H216" s="78"/>
    </row>
    <row r="217" spans="1:8" ht="13.2" x14ac:dyDescent="0.2">
      <c r="A217" s="8">
        <v>214</v>
      </c>
      <c r="B217" s="8" t="s">
        <v>1597</v>
      </c>
      <c r="C217" s="40">
        <f>C218</f>
        <v>74</v>
      </c>
      <c r="D217" s="40" t="str">
        <f>目次!D$36</f>
        <v>4.空調・換気ダクト施工図の書き方</v>
      </c>
      <c r="E217" s="40" t="str">
        <f>目次!E$36</f>
        <v>4. How to make air-conditioning and ventilation duct workshop drawing</v>
      </c>
      <c r="F217" s="40" t="str">
        <f>目次!F$36</f>
        <v>4. Cách dựng bản vẽ thi công điều hòa không khí và ống dẫn khí Duct</v>
      </c>
      <c r="G217" s="29"/>
      <c r="H217" s="78"/>
    </row>
    <row r="218" spans="1:8" ht="13.2" x14ac:dyDescent="0.2">
      <c r="A218" s="8">
        <v>215</v>
      </c>
      <c r="B218" s="8" t="s">
        <v>1597</v>
      </c>
      <c r="C218" s="29">
        <v>74</v>
      </c>
      <c r="D218" s="29" t="s">
        <v>5431</v>
      </c>
      <c r="E218" s="29" t="s">
        <v>5432</v>
      </c>
      <c r="F218" s="78" t="s">
        <v>11703</v>
      </c>
      <c r="G218" s="29"/>
      <c r="H218" s="78"/>
    </row>
    <row r="219" spans="1:8" ht="13.2" x14ac:dyDescent="0.2">
      <c r="A219" s="8">
        <v>216</v>
      </c>
      <c r="B219" s="8" t="s">
        <v>1597</v>
      </c>
      <c r="C219" s="29"/>
      <c r="D219" s="29" t="s">
        <v>11704</v>
      </c>
      <c r="E219" s="29" t="s">
        <v>5507</v>
      </c>
      <c r="F219" s="78" t="s">
        <v>11745</v>
      </c>
      <c r="G219" s="29"/>
      <c r="H219" s="78"/>
    </row>
    <row r="220" spans="1:8" ht="24" x14ac:dyDescent="0.2">
      <c r="A220" s="8">
        <v>217</v>
      </c>
      <c r="B220" s="8" t="s">
        <v>1597</v>
      </c>
      <c r="C220" s="29"/>
      <c r="D220" s="29" t="s">
        <v>5433</v>
      </c>
      <c r="E220" s="29" t="s">
        <v>8415</v>
      </c>
      <c r="F220" s="78" t="s">
        <v>11705</v>
      </c>
      <c r="G220" s="29"/>
      <c r="H220" s="78"/>
    </row>
    <row r="221" spans="1:8" ht="26.4" x14ac:dyDescent="0.2">
      <c r="A221" s="8">
        <v>218</v>
      </c>
      <c r="B221" s="8" t="s">
        <v>1597</v>
      </c>
      <c r="C221" s="29"/>
      <c r="D221" s="29" t="s">
        <v>5434</v>
      </c>
      <c r="E221" s="29" t="s">
        <v>5597</v>
      </c>
      <c r="F221" s="78" t="s">
        <v>11706</v>
      </c>
      <c r="G221" s="29"/>
      <c r="H221" s="78"/>
    </row>
    <row r="222" spans="1:8" ht="13.2" x14ac:dyDescent="0.2">
      <c r="A222" s="8">
        <v>219</v>
      </c>
      <c r="B222" s="8" t="s">
        <v>1597</v>
      </c>
      <c r="C222" s="29"/>
      <c r="D222" s="29" t="s">
        <v>5435</v>
      </c>
      <c r="E222" s="29" t="s">
        <v>5508</v>
      </c>
      <c r="F222" s="78" t="s">
        <v>10488</v>
      </c>
      <c r="G222" s="29"/>
      <c r="H222" s="78"/>
    </row>
    <row r="223" spans="1:8" ht="13.2" x14ac:dyDescent="0.2">
      <c r="A223" s="8">
        <v>220</v>
      </c>
      <c r="B223" s="8" t="s">
        <v>1597</v>
      </c>
      <c r="C223" s="29"/>
      <c r="D223" s="29" t="s">
        <v>5436</v>
      </c>
      <c r="E223" s="29" t="s">
        <v>5509</v>
      </c>
      <c r="F223" s="78" t="s">
        <v>10566</v>
      </c>
      <c r="G223" s="29"/>
      <c r="H223" s="78"/>
    </row>
    <row r="224" spans="1:8" ht="13.2" x14ac:dyDescent="0.2">
      <c r="A224" s="8">
        <v>221</v>
      </c>
      <c r="B224" s="8" t="s">
        <v>1597</v>
      </c>
      <c r="C224" s="29"/>
      <c r="D224" s="29" t="s">
        <v>5437</v>
      </c>
      <c r="E224" s="29" t="s">
        <v>5510</v>
      </c>
      <c r="F224" s="78" t="s">
        <v>11707</v>
      </c>
      <c r="G224" s="29"/>
      <c r="H224" s="78"/>
    </row>
    <row r="225" spans="1:8" ht="13.2" x14ac:dyDescent="0.2">
      <c r="A225" s="8">
        <v>222</v>
      </c>
      <c r="B225" s="8" t="s">
        <v>1597</v>
      </c>
      <c r="C225" s="29"/>
      <c r="D225" s="29" t="s">
        <v>5438</v>
      </c>
      <c r="E225" s="29" t="s">
        <v>5548</v>
      </c>
      <c r="F225" s="78" t="s">
        <v>11708</v>
      </c>
      <c r="G225" s="29"/>
      <c r="H225" s="78"/>
    </row>
    <row r="226" spans="1:8" ht="13.2" x14ac:dyDescent="0.2">
      <c r="A226" s="8">
        <v>223</v>
      </c>
      <c r="B226" s="8" t="s">
        <v>1597</v>
      </c>
      <c r="C226" s="29"/>
      <c r="D226" s="29" t="s">
        <v>5439</v>
      </c>
      <c r="E226" s="29" t="s">
        <v>5511</v>
      </c>
      <c r="F226" s="78" t="s">
        <v>10124</v>
      </c>
      <c r="G226" s="29"/>
      <c r="H226" s="78"/>
    </row>
    <row r="227" spans="1:8" ht="13.2" x14ac:dyDescent="0.2">
      <c r="A227" s="8">
        <v>224</v>
      </c>
      <c r="B227" s="8" t="s">
        <v>1597</v>
      </c>
      <c r="C227" s="29"/>
      <c r="D227" s="29" t="s">
        <v>10492</v>
      </c>
      <c r="E227" s="29" t="s">
        <v>5512</v>
      </c>
      <c r="F227" s="78" t="s">
        <v>10493</v>
      </c>
      <c r="G227" s="29"/>
      <c r="H227" s="78"/>
    </row>
    <row r="228" spans="1:8" ht="24" x14ac:dyDescent="0.2">
      <c r="A228" s="8">
        <v>225</v>
      </c>
      <c r="B228" s="8" t="s">
        <v>1597</v>
      </c>
      <c r="C228" s="29"/>
      <c r="D228" s="29" t="s">
        <v>5440</v>
      </c>
      <c r="E228" s="29" t="s">
        <v>5595</v>
      </c>
      <c r="F228" s="78" t="s">
        <v>11709</v>
      </c>
      <c r="G228" s="29"/>
      <c r="H228" s="78"/>
    </row>
    <row r="229" spans="1:8" ht="13.2" x14ac:dyDescent="0.2">
      <c r="A229" s="8">
        <v>226</v>
      </c>
      <c r="B229" s="8" t="s">
        <v>1597</v>
      </c>
      <c r="C229" s="29"/>
      <c r="D229" s="29" t="s">
        <v>10194</v>
      </c>
      <c r="E229" s="29" t="s">
        <v>5513</v>
      </c>
      <c r="F229" s="78" t="s">
        <v>11710</v>
      </c>
      <c r="G229" s="29"/>
      <c r="H229" s="78"/>
    </row>
    <row r="230" spans="1:8" ht="13.2" x14ac:dyDescent="0.2">
      <c r="A230" s="8">
        <v>227</v>
      </c>
      <c r="B230" s="8" t="s">
        <v>1597</v>
      </c>
      <c r="C230" s="29"/>
      <c r="D230" s="29" t="s">
        <v>11716</v>
      </c>
      <c r="E230" s="29" t="s">
        <v>5547</v>
      </c>
      <c r="F230" s="78" t="s">
        <v>11719</v>
      </c>
      <c r="G230" s="29"/>
      <c r="H230" s="78"/>
    </row>
    <row r="231" spans="1:8" ht="13.2" x14ac:dyDescent="0.2">
      <c r="A231" s="8">
        <v>228</v>
      </c>
      <c r="B231" s="8" t="s">
        <v>1597</v>
      </c>
      <c r="C231" s="29"/>
      <c r="D231" s="29" t="s">
        <v>11720</v>
      </c>
      <c r="E231" s="29" t="s">
        <v>5514</v>
      </c>
      <c r="F231" s="78" t="s">
        <v>11721</v>
      </c>
      <c r="G231" s="29"/>
      <c r="H231" s="78"/>
    </row>
    <row r="232" spans="1:8" ht="13.2" x14ac:dyDescent="0.2">
      <c r="A232" s="8">
        <v>229</v>
      </c>
      <c r="B232" s="8" t="s">
        <v>1597</v>
      </c>
      <c r="C232" s="29"/>
      <c r="D232" s="29" t="s">
        <v>5441</v>
      </c>
      <c r="E232" s="16" t="s">
        <v>5516</v>
      </c>
      <c r="F232" s="75" t="s">
        <v>11722</v>
      </c>
      <c r="G232" s="29"/>
      <c r="H232" s="78"/>
    </row>
    <row r="233" spans="1:8" ht="13.2" x14ac:dyDescent="0.2">
      <c r="A233" s="8">
        <v>230</v>
      </c>
      <c r="B233" s="8" t="s">
        <v>1597</v>
      </c>
      <c r="C233" s="29"/>
      <c r="D233" s="40" t="str">
        <f>D$230</f>
        <v>防火区画貫通部の床、壁</v>
      </c>
      <c r="E233" s="40" t="str">
        <f t="shared" ref="E233:F233" si="2">E$230</f>
        <v>Floor and wall in fire protection zone penetration</v>
      </c>
      <c r="F233" s="40" t="str">
        <f t="shared" si="2"/>
        <v>Tường, sàn của bộ phận xuyên qua khu vực phòng cháy chữa cháy</v>
      </c>
      <c r="G233" s="29"/>
      <c r="H233" s="78"/>
    </row>
    <row r="234" spans="1:8" ht="26.4" x14ac:dyDescent="0.2">
      <c r="A234" s="8">
        <v>231</v>
      </c>
      <c r="B234" s="8" t="s">
        <v>1597</v>
      </c>
      <c r="C234" s="29"/>
      <c r="D234" s="29" t="s">
        <v>5442</v>
      </c>
      <c r="E234" s="26" t="s">
        <v>5594</v>
      </c>
      <c r="F234" s="77" t="s">
        <v>11723</v>
      </c>
      <c r="G234" s="29"/>
      <c r="H234" s="78"/>
    </row>
    <row r="235" spans="1:8" ht="13.2" x14ac:dyDescent="0.2">
      <c r="A235" s="8">
        <v>232</v>
      </c>
      <c r="B235" s="8" t="s">
        <v>1597</v>
      </c>
      <c r="C235" s="29"/>
      <c r="D235" s="29" t="s">
        <v>11711</v>
      </c>
      <c r="E235" s="29" t="s">
        <v>5567</v>
      </c>
      <c r="F235" s="78" t="s">
        <v>11725</v>
      </c>
      <c r="G235" s="29"/>
      <c r="H235" s="78"/>
    </row>
    <row r="236" spans="1:8" ht="26.4" x14ac:dyDescent="0.2">
      <c r="A236" s="8">
        <v>233</v>
      </c>
      <c r="B236" s="8" t="s">
        <v>1597</v>
      </c>
      <c r="C236" s="29"/>
      <c r="D236" s="29" t="s">
        <v>11724</v>
      </c>
      <c r="E236" s="29" t="s">
        <v>5596</v>
      </c>
      <c r="F236" s="78" t="s">
        <v>11731</v>
      </c>
      <c r="G236" s="29"/>
      <c r="H236" s="78"/>
    </row>
    <row r="237" spans="1:8" ht="13.2" x14ac:dyDescent="0.2">
      <c r="A237" s="8">
        <v>234</v>
      </c>
      <c r="B237" s="8" t="s">
        <v>1597</v>
      </c>
      <c r="C237" s="29"/>
      <c r="D237" s="29" t="s">
        <v>11729</v>
      </c>
      <c r="E237" s="29" t="s">
        <v>5515</v>
      </c>
      <c r="F237" s="78" t="s">
        <v>11730</v>
      </c>
      <c r="G237" s="29"/>
      <c r="H237" s="78"/>
    </row>
    <row r="238" spans="1:8" ht="13.2" x14ac:dyDescent="0.2">
      <c r="A238" s="8">
        <v>235</v>
      </c>
      <c r="B238" s="8" t="s">
        <v>1597</v>
      </c>
      <c r="C238" s="29"/>
      <c r="D238" s="29" t="s">
        <v>11732</v>
      </c>
      <c r="E238" s="29" t="s">
        <v>11733</v>
      </c>
      <c r="F238" s="78" t="s">
        <v>11734</v>
      </c>
      <c r="G238" s="29"/>
      <c r="H238" s="78"/>
    </row>
    <row r="239" spans="1:8" ht="13.2" x14ac:dyDescent="0.2">
      <c r="A239" s="8">
        <v>236</v>
      </c>
      <c r="B239" s="8" t="s">
        <v>1597</v>
      </c>
      <c r="C239" s="29"/>
      <c r="D239" s="29" t="s">
        <v>5443</v>
      </c>
      <c r="E239" s="16" t="s">
        <v>4471</v>
      </c>
      <c r="F239" s="75" t="s">
        <v>11735</v>
      </c>
      <c r="G239" s="29"/>
      <c r="H239" s="78"/>
    </row>
    <row r="240" spans="1:8" ht="13.2" x14ac:dyDescent="0.2">
      <c r="A240" s="8">
        <v>237</v>
      </c>
      <c r="B240" s="8" t="s">
        <v>1597</v>
      </c>
      <c r="C240" s="29"/>
      <c r="D240" s="29" t="s">
        <v>5444</v>
      </c>
      <c r="E240" s="29" t="s">
        <v>5546</v>
      </c>
      <c r="F240" s="78" t="s">
        <v>11736</v>
      </c>
      <c r="G240" s="29"/>
      <c r="H240" s="78"/>
    </row>
    <row r="241" spans="1:8" ht="13.2" x14ac:dyDescent="0.2">
      <c r="A241" s="8">
        <v>238</v>
      </c>
      <c r="B241" s="8" t="s">
        <v>1597</v>
      </c>
      <c r="C241" s="29"/>
      <c r="D241" s="29" t="s">
        <v>5445</v>
      </c>
      <c r="E241" s="16" t="s">
        <v>5593</v>
      </c>
      <c r="F241" s="75" t="s">
        <v>11737</v>
      </c>
      <c r="G241" s="29"/>
      <c r="H241" s="78"/>
    </row>
    <row r="242" spans="1:8" ht="13.2" x14ac:dyDescent="0.2">
      <c r="A242" s="8">
        <v>239</v>
      </c>
      <c r="B242" s="8" t="s">
        <v>1597</v>
      </c>
      <c r="C242" s="29"/>
      <c r="D242" s="29" t="s">
        <v>5446</v>
      </c>
      <c r="E242" s="29" t="s">
        <v>8416</v>
      </c>
      <c r="F242" s="78" t="s">
        <v>11738</v>
      </c>
      <c r="G242" s="29"/>
      <c r="H242" s="78"/>
    </row>
    <row r="243" spans="1:8" ht="13.2" x14ac:dyDescent="0.2">
      <c r="A243" s="8">
        <v>240</v>
      </c>
      <c r="B243" s="8" t="s">
        <v>1597</v>
      </c>
      <c r="C243" s="29"/>
      <c r="D243" s="29" t="s">
        <v>5447</v>
      </c>
      <c r="E243" s="16" t="s">
        <v>5588</v>
      </c>
      <c r="F243" s="75" t="s">
        <v>11739</v>
      </c>
      <c r="G243" s="29"/>
      <c r="H243" s="78"/>
    </row>
    <row r="244" spans="1:8" ht="13.2" x14ac:dyDescent="0.2">
      <c r="A244" s="8">
        <v>241</v>
      </c>
      <c r="B244" s="8" t="s">
        <v>1597</v>
      </c>
      <c r="C244" s="29"/>
      <c r="D244" s="29" t="s">
        <v>11741</v>
      </c>
      <c r="E244" s="29" t="s">
        <v>8417</v>
      </c>
      <c r="F244" s="78" t="s">
        <v>11740</v>
      </c>
      <c r="G244" s="29"/>
      <c r="H244" s="78"/>
    </row>
    <row r="245" spans="1:8" ht="13.2" x14ac:dyDescent="0.2">
      <c r="A245" s="8">
        <v>242</v>
      </c>
      <c r="B245" s="8" t="s">
        <v>1597</v>
      </c>
      <c r="C245" s="29"/>
      <c r="D245" s="29" t="s">
        <v>11742</v>
      </c>
      <c r="E245" s="29" t="s">
        <v>8418</v>
      </c>
      <c r="F245" s="78" t="s">
        <v>11743</v>
      </c>
      <c r="G245" s="29"/>
      <c r="H245" s="78"/>
    </row>
    <row r="246" spans="1:8" ht="13.2" x14ac:dyDescent="0.2">
      <c r="A246" s="8">
        <v>243</v>
      </c>
      <c r="B246" s="8" t="s">
        <v>1597</v>
      </c>
      <c r="C246" s="29"/>
      <c r="D246" s="40" t="str">
        <f>D$231</f>
        <v>ヒューズ72℃</v>
      </c>
      <c r="E246" s="40" t="str">
        <f>E$231</f>
        <v>Thermal fuse 72degreeC</v>
      </c>
      <c r="F246" s="74" t="s">
        <v>11721</v>
      </c>
      <c r="G246" s="29"/>
      <c r="H246" s="78"/>
    </row>
    <row r="247" spans="1:8" ht="13.2" x14ac:dyDescent="0.2">
      <c r="A247" s="8">
        <v>244</v>
      </c>
      <c r="B247" s="8" t="s">
        <v>1597</v>
      </c>
      <c r="C247" s="29"/>
      <c r="D247" s="29" t="s">
        <v>5449</v>
      </c>
      <c r="E247" s="16" t="s">
        <v>4439</v>
      </c>
      <c r="F247" s="75" t="s">
        <v>11744</v>
      </c>
      <c r="G247" s="29"/>
      <c r="H247" s="78"/>
    </row>
    <row r="248" spans="1:8" ht="13.2" x14ac:dyDescent="0.2">
      <c r="A248" s="8">
        <v>245</v>
      </c>
      <c r="B248" s="8" t="s">
        <v>1597</v>
      </c>
      <c r="C248" s="29"/>
      <c r="D248" s="29" t="s">
        <v>11746</v>
      </c>
      <c r="E248" s="16" t="s">
        <v>5587</v>
      </c>
      <c r="F248" s="75" t="s">
        <v>11747</v>
      </c>
      <c r="G248" s="29"/>
      <c r="H248" s="78"/>
    </row>
    <row r="249" spans="1:8" ht="13.2" x14ac:dyDescent="0.2">
      <c r="A249" s="8">
        <v>246</v>
      </c>
      <c r="B249" s="8" t="s">
        <v>1597</v>
      </c>
      <c r="C249" s="29"/>
      <c r="D249" s="29" t="s">
        <v>5450</v>
      </c>
      <c r="E249" s="16" t="s">
        <v>4440</v>
      </c>
      <c r="F249" s="75" t="s">
        <v>11748</v>
      </c>
      <c r="G249" s="29"/>
      <c r="H249" s="78"/>
    </row>
    <row r="250" spans="1:8" ht="26.4" x14ac:dyDescent="0.2">
      <c r="A250" s="8">
        <v>247</v>
      </c>
      <c r="B250" s="8" t="s">
        <v>1597</v>
      </c>
      <c r="C250" s="29"/>
      <c r="D250" s="29" t="s">
        <v>11749</v>
      </c>
      <c r="E250" s="29" t="s">
        <v>5592</v>
      </c>
      <c r="F250" s="78" t="s">
        <v>11750</v>
      </c>
      <c r="G250" s="29"/>
      <c r="H250" s="78"/>
    </row>
    <row r="251" spans="1:8" ht="13.2" x14ac:dyDescent="0.2">
      <c r="A251" s="8">
        <v>248</v>
      </c>
      <c r="B251" s="8" t="s">
        <v>1597</v>
      </c>
      <c r="C251" s="29"/>
      <c r="D251" s="40" t="str">
        <f>D$231</f>
        <v>ヒューズ72℃</v>
      </c>
      <c r="E251" s="40" t="str">
        <f>E$231</f>
        <v>Thermal fuse 72degreeC</v>
      </c>
      <c r="F251" s="74" t="s">
        <v>11721</v>
      </c>
      <c r="G251" s="29"/>
      <c r="H251" s="78"/>
    </row>
    <row r="252" spans="1:8" ht="39.6" x14ac:dyDescent="0.2">
      <c r="A252" s="8">
        <v>249</v>
      </c>
      <c r="B252" s="8" t="s">
        <v>1597</v>
      </c>
      <c r="C252" s="29"/>
      <c r="D252" s="29" t="s">
        <v>11751</v>
      </c>
      <c r="E252" s="29" t="s">
        <v>5591</v>
      </c>
      <c r="F252" s="78" t="s">
        <v>11752</v>
      </c>
      <c r="G252" s="29"/>
      <c r="H252" s="78"/>
    </row>
    <row r="253" spans="1:8" ht="13.2" x14ac:dyDescent="0.2">
      <c r="A253" s="8">
        <v>250</v>
      </c>
      <c r="B253" s="8" t="s">
        <v>1597</v>
      </c>
      <c r="C253" s="29">
        <v>75</v>
      </c>
      <c r="D253" s="29" t="s">
        <v>5451</v>
      </c>
      <c r="E253" s="29" t="s">
        <v>5568</v>
      </c>
      <c r="F253" s="78" t="s">
        <v>11753</v>
      </c>
      <c r="G253" s="29"/>
      <c r="H253" s="78"/>
    </row>
    <row r="254" spans="1:8" ht="39.6" x14ac:dyDescent="0.2">
      <c r="A254" s="8">
        <v>251</v>
      </c>
      <c r="B254" s="8" t="s">
        <v>1597</v>
      </c>
      <c r="C254" s="29"/>
      <c r="D254" s="29" t="s">
        <v>11754</v>
      </c>
      <c r="E254" s="37" t="s">
        <v>8419</v>
      </c>
      <c r="F254" s="91" t="s">
        <v>11755</v>
      </c>
      <c r="G254" s="29"/>
      <c r="H254" s="78"/>
    </row>
    <row r="255" spans="1:8" ht="13.2" x14ac:dyDescent="0.2">
      <c r="A255" s="8">
        <v>252</v>
      </c>
      <c r="B255" s="8" t="s">
        <v>1597</v>
      </c>
      <c r="C255" s="29"/>
      <c r="D255" s="29" t="s">
        <v>5452</v>
      </c>
      <c r="E255" s="29" t="s">
        <v>14936</v>
      </c>
      <c r="F255" s="78" t="s">
        <v>14931</v>
      </c>
      <c r="G255" s="29"/>
      <c r="H255" s="78"/>
    </row>
    <row r="256" spans="1:8" ht="13.2" x14ac:dyDescent="0.2">
      <c r="A256" s="8">
        <v>253</v>
      </c>
      <c r="B256" s="8" t="s">
        <v>1597</v>
      </c>
      <c r="C256" s="29"/>
      <c r="D256" s="29" t="s">
        <v>5453</v>
      </c>
      <c r="E256" s="8" t="s">
        <v>845</v>
      </c>
      <c r="F256" s="75" t="s">
        <v>10117</v>
      </c>
      <c r="G256" s="29"/>
      <c r="H256" s="78"/>
    </row>
    <row r="257" spans="1:8" ht="13.2" x14ac:dyDescent="0.2">
      <c r="A257" s="8">
        <v>254</v>
      </c>
      <c r="B257" s="8" t="s">
        <v>1597</v>
      </c>
      <c r="C257" s="29"/>
      <c r="D257" s="40" t="str">
        <f>D$79</f>
        <v>防火区画を表す</v>
      </c>
      <c r="E257" s="40" t="str">
        <f t="shared" ref="E257:F257" si="3">E$79</f>
        <v>Showing fire protection zone</v>
      </c>
      <c r="F257" s="40" t="str">
        <f t="shared" si="3"/>
        <v>Biểu thị khu vực phòng cháy chữa cháy</v>
      </c>
      <c r="G257" s="29"/>
      <c r="H257" s="78"/>
    </row>
    <row r="258" spans="1:8" ht="13.2" x14ac:dyDescent="0.2">
      <c r="A258" s="8">
        <v>255</v>
      </c>
      <c r="B258" s="8" t="s">
        <v>1597</v>
      </c>
      <c r="C258" s="40">
        <f>C259</f>
        <v>76</v>
      </c>
      <c r="D258" s="40" t="str">
        <f>目次!D$36</f>
        <v>4.空調・換気ダクト施工図の書き方</v>
      </c>
      <c r="E258" s="40" t="str">
        <f>目次!E$36</f>
        <v>4. How to make air-conditioning and ventilation duct workshop drawing</v>
      </c>
      <c r="F258" s="40" t="str">
        <f>目次!F$36</f>
        <v>4. Cách dựng bản vẽ thi công điều hòa không khí và ống dẫn khí Duct</v>
      </c>
      <c r="G258" s="29"/>
      <c r="H258" s="78"/>
    </row>
    <row r="259" spans="1:8" ht="13.2" x14ac:dyDescent="0.2">
      <c r="A259" s="8">
        <v>256</v>
      </c>
      <c r="B259" s="8" t="s">
        <v>1597</v>
      </c>
      <c r="C259" s="40">
        <f>目次!C$42</f>
        <v>76</v>
      </c>
      <c r="D259" s="29" t="s">
        <v>5454</v>
      </c>
      <c r="E259" s="29" t="s">
        <v>5455</v>
      </c>
      <c r="F259" s="78" t="s">
        <v>11756</v>
      </c>
      <c r="G259" s="29"/>
      <c r="H259" s="78"/>
    </row>
    <row r="260" spans="1:8" ht="13.2" x14ac:dyDescent="0.2">
      <c r="A260" s="8">
        <v>257</v>
      </c>
      <c r="B260" s="8" t="s">
        <v>1597</v>
      </c>
      <c r="C260" s="29"/>
      <c r="D260" s="29" t="s">
        <v>11757</v>
      </c>
      <c r="E260" s="29" t="s">
        <v>5517</v>
      </c>
      <c r="F260" s="78" t="s">
        <v>11758</v>
      </c>
      <c r="G260" s="29"/>
      <c r="H260" s="78"/>
    </row>
    <row r="261" spans="1:8" ht="13.2" x14ac:dyDescent="0.2">
      <c r="A261" s="8">
        <v>258</v>
      </c>
      <c r="B261" s="8" t="s">
        <v>1597</v>
      </c>
      <c r="C261" s="29"/>
      <c r="D261" s="29" t="s">
        <v>5456</v>
      </c>
      <c r="E261" s="29" t="s">
        <v>5569</v>
      </c>
      <c r="F261" s="78" t="s">
        <v>11759</v>
      </c>
      <c r="G261" s="29"/>
      <c r="H261" s="78"/>
    </row>
    <row r="262" spans="1:8" ht="36" x14ac:dyDescent="0.2">
      <c r="A262" s="8">
        <v>259</v>
      </c>
      <c r="B262" s="8" t="s">
        <v>1597</v>
      </c>
      <c r="C262" s="29"/>
      <c r="D262" s="29" t="s">
        <v>5457</v>
      </c>
      <c r="E262" s="29" t="s">
        <v>8430</v>
      </c>
      <c r="F262" s="78" t="s">
        <v>11760</v>
      </c>
      <c r="G262" s="29"/>
      <c r="H262" s="78"/>
    </row>
    <row r="263" spans="1:8" ht="26.4" x14ac:dyDescent="0.2">
      <c r="A263" s="8">
        <v>260</v>
      </c>
      <c r="B263" s="8" t="s">
        <v>1597</v>
      </c>
      <c r="C263" s="29"/>
      <c r="D263" s="29" t="s">
        <v>11761</v>
      </c>
      <c r="E263" s="29" t="s">
        <v>5590</v>
      </c>
      <c r="F263" s="88" t="s">
        <v>14925</v>
      </c>
      <c r="G263" s="29"/>
      <c r="H263" s="78"/>
    </row>
    <row r="264" spans="1:8" ht="52.8" x14ac:dyDescent="0.2">
      <c r="A264" s="8">
        <v>261</v>
      </c>
      <c r="B264" s="8" t="s">
        <v>1597</v>
      </c>
      <c r="C264" s="29"/>
      <c r="D264" s="29" t="s">
        <v>11762</v>
      </c>
      <c r="E264" s="29" t="s">
        <v>5589</v>
      </c>
      <c r="F264" s="78" t="s">
        <v>14927</v>
      </c>
      <c r="G264" s="29"/>
      <c r="H264" s="78"/>
    </row>
    <row r="265" spans="1:8" ht="13.2" x14ac:dyDescent="0.2">
      <c r="A265" s="8">
        <v>262</v>
      </c>
      <c r="B265" s="8" t="s">
        <v>1597</v>
      </c>
      <c r="C265" s="29"/>
      <c r="D265" s="29" t="s">
        <v>14926</v>
      </c>
      <c r="E265" s="29" t="s">
        <v>5554</v>
      </c>
      <c r="F265" s="78" t="s">
        <v>14928</v>
      </c>
      <c r="G265" s="29"/>
      <c r="H265" s="78"/>
    </row>
    <row r="266" spans="1:8" ht="13.2" x14ac:dyDescent="0.2">
      <c r="A266" s="8">
        <v>263</v>
      </c>
      <c r="B266" s="8" t="s">
        <v>1597</v>
      </c>
      <c r="C266" s="29"/>
      <c r="D266" s="29" t="s">
        <v>11763</v>
      </c>
      <c r="E266" s="37" t="s">
        <v>11764</v>
      </c>
      <c r="F266" s="91" t="s">
        <v>11765</v>
      </c>
      <c r="G266" s="29"/>
      <c r="H266" s="78"/>
    </row>
    <row r="267" spans="1:8" ht="13.2" x14ac:dyDescent="0.2">
      <c r="A267" s="8">
        <v>264</v>
      </c>
      <c r="B267" s="8" t="s">
        <v>1597</v>
      </c>
      <c r="C267" s="29"/>
      <c r="D267" s="29" t="s">
        <v>5458</v>
      </c>
      <c r="E267" s="37" t="s">
        <v>8420</v>
      </c>
      <c r="F267" s="91" t="s">
        <v>11766</v>
      </c>
      <c r="G267" s="29"/>
      <c r="H267" s="78"/>
    </row>
    <row r="268" spans="1:8" ht="24" x14ac:dyDescent="0.2">
      <c r="A268" s="8">
        <v>265</v>
      </c>
      <c r="B268" s="8" t="s">
        <v>1597</v>
      </c>
      <c r="C268" s="29"/>
      <c r="D268" s="29" t="s">
        <v>5459</v>
      </c>
      <c r="E268" s="29" t="s">
        <v>8421</v>
      </c>
      <c r="F268" s="78" t="s">
        <v>11767</v>
      </c>
      <c r="G268" s="29"/>
      <c r="H268" s="78"/>
    </row>
    <row r="269" spans="1:8" ht="13.2" x14ac:dyDescent="0.2">
      <c r="A269" s="8">
        <v>266</v>
      </c>
      <c r="B269" s="8" t="s">
        <v>1597</v>
      </c>
      <c r="C269" s="29"/>
      <c r="D269" s="29" t="s">
        <v>5460</v>
      </c>
      <c r="E269" s="29" t="s">
        <v>8422</v>
      </c>
      <c r="F269" s="78" t="s">
        <v>11768</v>
      </c>
      <c r="G269" s="29"/>
      <c r="H269" s="78"/>
    </row>
    <row r="270" spans="1:8" ht="13.2" x14ac:dyDescent="0.2">
      <c r="A270" s="8">
        <v>267</v>
      </c>
      <c r="B270" s="8" t="s">
        <v>1597</v>
      </c>
      <c r="C270" s="29"/>
      <c r="D270" s="29" t="s">
        <v>5461</v>
      </c>
      <c r="E270" s="29" t="s">
        <v>5518</v>
      </c>
      <c r="F270" s="78" t="s">
        <v>11769</v>
      </c>
      <c r="G270" s="29"/>
      <c r="H270" s="78"/>
    </row>
    <row r="271" spans="1:8" ht="13.2" x14ac:dyDescent="0.2">
      <c r="A271" s="8">
        <v>268</v>
      </c>
      <c r="B271" s="8" t="s">
        <v>1597</v>
      </c>
      <c r="C271" s="29"/>
      <c r="D271" s="29" t="s">
        <v>5463</v>
      </c>
      <c r="E271" s="29" t="s">
        <v>5519</v>
      </c>
      <c r="F271" s="78" t="s">
        <v>11770</v>
      </c>
      <c r="G271" s="29"/>
      <c r="H271" s="78"/>
    </row>
    <row r="272" spans="1:8" ht="13.2" x14ac:dyDescent="0.2">
      <c r="A272" s="8">
        <v>269</v>
      </c>
      <c r="B272" s="8" t="s">
        <v>1597</v>
      </c>
      <c r="C272" s="29"/>
      <c r="D272" s="29" t="s">
        <v>5462</v>
      </c>
      <c r="E272" s="29" t="s">
        <v>8423</v>
      </c>
      <c r="F272" s="78" t="s">
        <v>11771</v>
      </c>
      <c r="G272" s="29"/>
      <c r="H272" s="78"/>
    </row>
    <row r="273" spans="1:8" ht="13.2" x14ac:dyDescent="0.2">
      <c r="A273" s="8">
        <v>270</v>
      </c>
      <c r="B273" s="8" t="s">
        <v>1597</v>
      </c>
      <c r="C273" s="29"/>
      <c r="D273" s="29" t="s">
        <v>5464</v>
      </c>
      <c r="E273" s="29" t="s">
        <v>5520</v>
      </c>
      <c r="F273" s="78" t="s">
        <v>11772</v>
      </c>
      <c r="G273" s="29"/>
      <c r="H273" s="78"/>
    </row>
    <row r="274" spans="1:8" ht="13.2" x14ac:dyDescent="0.2">
      <c r="A274" s="8">
        <v>271</v>
      </c>
      <c r="B274" s="8" t="s">
        <v>1597</v>
      </c>
      <c r="C274" s="29"/>
      <c r="D274" s="29" t="s">
        <v>5465</v>
      </c>
      <c r="E274" s="29" t="s">
        <v>11773</v>
      </c>
      <c r="F274" s="88" t="s">
        <v>11774</v>
      </c>
      <c r="G274" s="29"/>
      <c r="H274" s="78"/>
    </row>
    <row r="275" spans="1:8" ht="24" x14ac:dyDescent="0.2">
      <c r="A275" s="8">
        <v>272</v>
      </c>
      <c r="B275" s="8" t="s">
        <v>1597</v>
      </c>
      <c r="C275" s="29"/>
      <c r="D275" s="29" t="s">
        <v>11775</v>
      </c>
      <c r="E275" s="37" t="s">
        <v>5583</v>
      </c>
      <c r="F275" s="91" t="s">
        <v>11776</v>
      </c>
      <c r="G275" s="29"/>
      <c r="H275" s="78"/>
    </row>
    <row r="276" spans="1:8" ht="39.6" x14ac:dyDescent="0.2">
      <c r="A276" s="8">
        <v>273</v>
      </c>
      <c r="B276" s="8" t="s">
        <v>1597</v>
      </c>
      <c r="C276" s="29"/>
      <c r="D276" s="29" t="s">
        <v>11777</v>
      </c>
      <c r="E276" s="29" t="s">
        <v>8424</v>
      </c>
      <c r="F276" s="78" t="s">
        <v>11778</v>
      </c>
      <c r="G276" s="29"/>
      <c r="H276" s="78"/>
    </row>
    <row r="277" spans="1:8" ht="13.2" x14ac:dyDescent="0.2">
      <c r="A277" s="8">
        <v>274</v>
      </c>
      <c r="B277" s="8" t="s">
        <v>1597</v>
      </c>
      <c r="C277" s="29">
        <v>77</v>
      </c>
      <c r="D277" s="29" t="s">
        <v>5466</v>
      </c>
      <c r="E277" s="29" t="s">
        <v>5624</v>
      </c>
      <c r="F277" s="78" t="s">
        <v>11779</v>
      </c>
      <c r="G277" s="29"/>
      <c r="H277" s="78"/>
    </row>
    <row r="278" spans="1:8" ht="13.2" x14ac:dyDescent="0.2">
      <c r="A278" s="8">
        <v>275</v>
      </c>
      <c r="B278" s="8" t="s">
        <v>1597</v>
      </c>
      <c r="C278" s="29"/>
      <c r="D278" s="29" t="s">
        <v>5467</v>
      </c>
      <c r="E278" s="29" t="s">
        <v>5544</v>
      </c>
      <c r="F278" s="78" t="s">
        <v>11780</v>
      </c>
      <c r="G278" s="29"/>
      <c r="H278" s="78"/>
    </row>
    <row r="279" spans="1:8" ht="13.2" x14ac:dyDescent="0.2">
      <c r="A279" s="8">
        <v>276</v>
      </c>
      <c r="B279" s="8" t="s">
        <v>1597</v>
      </c>
      <c r="C279" s="29"/>
      <c r="D279" s="29" t="s">
        <v>11781</v>
      </c>
      <c r="E279" s="29" t="s">
        <v>5521</v>
      </c>
      <c r="F279" s="78" t="s">
        <v>11782</v>
      </c>
      <c r="G279" s="29"/>
      <c r="H279" s="78"/>
    </row>
    <row r="280" spans="1:8" ht="13.2" x14ac:dyDescent="0.2">
      <c r="A280" s="8">
        <v>277</v>
      </c>
      <c r="B280" s="8" t="s">
        <v>1597</v>
      </c>
      <c r="C280" s="29"/>
      <c r="D280" s="29" t="s">
        <v>5469</v>
      </c>
      <c r="E280" s="29" t="s">
        <v>8428</v>
      </c>
      <c r="F280" s="78" t="s">
        <v>14930</v>
      </c>
      <c r="G280" s="29"/>
      <c r="H280" s="78"/>
    </row>
    <row r="281" spans="1:8" ht="13.2" x14ac:dyDescent="0.2">
      <c r="A281" s="8">
        <v>278</v>
      </c>
      <c r="B281" s="8" t="s">
        <v>1597</v>
      </c>
      <c r="C281" s="29"/>
      <c r="D281" s="29" t="s">
        <v>11785</v>
      </c>
      <c r="E281" s="29" t="s">
        <v>11783</v>
      </c>
      <c r="F281" s="78" t="s">
        <v>11784</v>
      </c>
      <c r="G281" s="29"/>
      <c r="H281" s="78"/>
    </row>
    <row r="282" spans="1:8" ht="13.2" x14ac:dyDescent="0.2">
      <c r="A282" s="8">
        <v>279</v>
      </c>
      <c r="B282" s="8" t="s">
        <v>1597</v>
      </c>
      <c r="C282" s="29"/>
      <c r="D282" s="29" t="s">
        <v>5470</v>
      </c>
      <c r="E282" s="29" t="s">
        <v>5545</v>
      </c>
      <c r="F282" s="78" t="s">
        <v>11786</v>
      </c>
      <c r="G282" s="29"/>
      <c r="H282" s="78"/>
    </row>
    <row r="283" spans="1:8" ht="13.2" x14ac:dyDescent="0.2">
      <c r="A283" s="8">
        <v>280</v>
      </c>
      <c r="B283" s="8" t="s">
        <v>1597</v>
      </c>
      <c r="C283" s="29"/>
      <c r="D283" s="40" t="str">
        <f>D$278</f>
        <v>天井開口寸法</v>
      </c>
      <c r="E283" s="40" t="str">
        <f>E$278</f>
        <v>Ceiling opening dimension</v>
      </c>
      <c r="F283" s="74" t="s">
        <v>11780</v>
      </c>
      <c r="G283" s="29"/>
      <c r="H283" s="78"/>
    </row>
    <row r="284" spans="1:8" ht="13.2" x14ac:dyDescent="0.2">
      <c r="A284" s="8">
        <v>281</v>
      </c>
      <c r="B284" s="8" t="s">
        <v>1597</v>
      </c>
      <c r="C284" s="29"/>
      <c r="D284" s="29" t="s">
        <v>5471</v>
      </c>
      <c r="E284" s="29" t="s">
        <v>5522</v>
      </c>
      <c r="F284" s="78" t="s">
        <v>14929</v>
      </c>
      <c r="G284" s="29"/>
      <c r="H284" s="78"/>
    </row>
    <row r="285" spans="1:8" ht="13.2" x14ac:dyDescent="0.2">
      <c r="A285" s="8">
        <v>282</v>
      </c>
      <c r="B285" s="8" t="s">
        <v>1597</v>
      </c>
      <c r="C285" s="29"/>
      <c r="D285" s="29" t="s">
        <v>5472</v>
      </c>
      <c r="E285" s="29" t="s">
        <v>5543</v>
      </c>
      <c r="F285" s="78" t="s">
        <v>11787</v>
      </c>
      <c r="G285" s="29"/>
      <c r="H285" s="78"/>
    </row>
    <row r="286" spans="1:8" ht="13.2" x14ac:dyDescent="0.2">
      <c r="A286" s="8">
        <v>283</v>
      </c>
      <c r="B286" s="8" t="s">
        <v>1597</v>
      </c>
      <c r="C286" s="29"/>
      <c r="D286" s="29" t="s">
        <v>5473</v>
      </c>
      <c r="E286" s="29" t="s">
        <v>5612</v>
      </c>
      <c r="F286" s="78" t="s">
        <v>11788</v>
      </c>
      <c r="G286" s="29"/>
      <c r="H286" s="78"/>
    </row>
    <row r="287" spans="1:8" ht="13.2" x14ac:dyDescent="0.2">
      <c r="A287" s="8">
        <v>284</v>
      </c>
      <c r="B287" s="8" t="s">
        <v>1597</v>
      </c>
      <c r="C287" s="29"/>
      <c r="D287" s="29" t="s">
        <v>5474</v>
      </c>
      <c r="E287" s="29" t="s">
        <v>5570</v>
      </c>
      <c r="F287" s="78" t="s">
        <v>11789</v>
      </c>
      <c r="G287" s="29"/>
      <c r="H287" s="78"/>
    </row>
    <row r="288" spans="1:8" ht="13.2" x14ac:dyDescent="0.2">
      <c r="A288" s="8">
        <v>285</v>
      </c>
      <c r="B288" s="8" t="s">
        <v>1597</v>
      </c>
      <c r="C288" s="29"/>
      <c r="D288" s="29" t="s">
        <v>5475</v>
      </c>
      <c r="E288" s="29" t="s">
        <v>5523</v>
      </c>
      <c r="F288" s="78" t="s">
        <v>11790</v>
      </c>
      <c r="G288" s="29"/>
      <c r="H288" s="78"/>
    </row>
    <row r="289" spans="1:8" ht="13.2" x14ac:dyDescent="0.2">
      <c r="A289" s="8">
        <v>286</v>
      </c>
      <c r="B289" s="8" t="s">
        <v>1597</v>
      </c>
      <c r="C289" s="29"/>
      <c r="D289" s="29" t="s">
        <v>11792</v>
      </c>
      <c r="E289" s="29" t="s">
        <v>5553</v>
      </c>
      <c r="F289" s="78" t="s">
        <v>11791</v>
      </c>
      <c r="G289" s="29"/>
      <c r="H289" s="78"/>
    </row>
    <row r="290" spans="1:8" ht="13.2" x14ac:dyDescent="0.2">
      <c r="A290" s="8">
        <v>287</v>
      </c>
      <c r="B290" s="8" t="s">
        <v>1597</v>
      </c>
      <c r="C290" s="29"/>
      <c r="D290" s="29" t="s">
        <v>5476</v>
      </c>
      <c r="E290" s="29" t="s">
        <v>5551</v>
      </c>
      <c r="F290" s="78" t="s">
        <v>9889</v>
      </c>
      <c r="G290" s="29"/>
      <c r="H290" s="78"/>
    </row>
    <row r="291" spans="1:8" ht="13.2" x14ac:dyDescent="0.2">
      <c r="A291" s="8">
        <v>288</v>
      </c>
      <c r="B291" s="8" t="s">
        <v>1597</v>
      </c>
      <c r="C291" s="29"/>
      <c r="D291" s="29" t="s">
        <v>5477</v>
      </c>
      <c r="E291" s="29" t="s">
        <v>8425</v>
      </c>
      <c r="F291" s="78" t="s">
        <v>11793</v>
      </c>
      <c r="G291" s="29"/>
      <c r="H291" s="78"/>
    </row>
    <row r="292" spans="1:8" ht="13.2" x14ac:dyDescent="0.2">
      <c r="A292" s="8">
        <v>289</v>
      </c>
      <c r="B292" s="8" t="s">
        <v>1597</v>
      </c>
      <c r="C292" s="29"/>
      <c r="D292" s="29" t="s">
        <v>11794</v>
      </c>
      <c r="E292" s="29" t="s">
        <v>5552</v>
      </c>
      <c r="F292" s="78" t="s">
        <v>11795</v>
      </c>
      <c r="G292" s="29"/>
      <c r="H292" s="78"/>
    </row>
    <row r="293" spans="1:8" ht="13.2" x14ac:dyDescent="0.2">
      <c r="A293" s="8">
        <v>290</v>
      </c>
      <c r="B293" s="8" t="s">
        <v>1597</v>
      </c>
      <c r="C293" s="29"/>
      <c r="D293" s="29" t="s">
        <v>5478</v>
      </c>
      <c r="E293" s="29" t="s">
        <v>5524</v>
      </c>
      <c r="F293" s="78" t="s">
        <v>11796</v>
      </c>
      <c r="G293" s="29"/>
      <c r="H293" s="78"/>
    </row>
    <row r="294" spans="1:8" ht="13.2" x14ac:dyDescent="0.2">
      <c r="A294" s="8">
        <v>291</v>
      </c>
      <c r="B294" s="8" t="s">
        <v>1597</v>
      </c>
      <c r="C294" s="29"/>
      <c r="D294" s="29" t="s">
        <v>5479</v>
      </c>
      <c r="E294" s="29" t="s">
        <v>5571</v>
      </c>
      <c r="F294" s="78" t="s">
        <v>15097</v>
      </c>
      <c r="G294" s="29"/>
      <c r="H294" s="78"/>
    </row>
    <row r="295" spans="1:8" ht="13.2" x14ac:dyDescent="0.2">
      <c r="A295" s="8">
        <v>292</v>
      </c>
      <c r="B295" s="8" t="s">
        <v>1597</v>
      </c>
      <c r="C295" s="29"/>
      <c r="D295" s="29" t="s">
        <v>5480</v>
      </c>
      <c r="E295" s="29" t="s">
        <v>5572</v>
      </c>
      <c r="F295" s="78" t="s">
        <v>11797</v>
      </c>
      <c r="G295" s="29"/>
      <c r="H295" s="78"/>
    </row>
    <row r="296" spans="1:8" ht="13.2" x14ac:dyDescent="0.2">
      <c r="A296" s="8">
        <v>293</v>
      </c>
      <c r="B296" s="8" t="s">
        <v>1597</v>
      </c>
      <c r="C296" s="29"/>
      <c r="D296" s="29" t="s">
        <v>5481</v>
      </c>
      <c r="E296" s="37" t="s">
        <v>8426</v>
      </c>
      <c r="F296" s="91" t="s">
        <v>11798</v>
      </c>
      <c r="G296" s="29"/>
      <c r="H296" s="78"/>
    </row>
    <row r="297" spans="1:8" ht="13.2" x14ac:dyDescent="0.2">
      <c r="A297" s="8">
        <v>294</v>
      </c>
      <c r="B297" s="8" t="s">
        <v>1597</v>
      </c>
      <c r="C297" s="40">
        <f>C298</f>
        <v>78</v>
      </c>
      <c r="D297" s="40" t="str">
        <f>目次!D$36</f>
        <v>4.空調・換気ダクト施工図の書き方</v>
      </c>
      <c r="E297" s="40" t="str">
        <f>目次!E$36</f>
        <v>4. How to make air-conditioning and ventilation duct workshop drawing</v>
      </c>
      <c r="F297" s="74" t="s">
        <v>11419</v>
      </c>
      <c r="G297" s="29"/>
      <c r="H297" s="78"/>
    </row>
    <row r="298" spans="1:8" ht="13.2" x14ac:dyDescent="0.2">
      <c r="A298" s="8">
        <v>295</v>
      </c>
      <c r="B298" s="8" t="s">
        <v>1597</v>
      </c>
      <c r="C298" s="29">
        <v>78</v>
      </c>
      <c r="D298" s="29" t="s">
        <v>11799</v>
      </c>
      <c r="E298" s="29" t="s">
        <v>5482</v>
      </c>
      <c r="F298" s="78" t="s">
        <v>11800</v>
      </c>
      <c r="G298" s="29"/>
      <c r="H298" s="78"/>
    </row>
    <row r="299" spans="1:8" ht="13.2" x14ac:dyDescent="0.2">
      <c r="A299" s="8">
        <v>296</v>
      </c>
      <c r="B299" s="8" t="s">
        <v>1597</v>
      </c>
      <c r="C299" s="29"/>
      <c r="D299" s="29" t="s">
        <v>11802</v>
      </c>
      <c r="E299" s="37" t="s">
        <v>11801</v>
      </c>
      <c r="F299" s="83" t="s">
        <v>11803</v>
      </c>
      <c r="G299" s="29"/>
      <c r="H299" s="78"/>
    </row>
    <row r="300" spans="1:8" ht="13.2" x14ac:dyDescent="0.2">
      <c r="A300" s="8">
        <v>297</v>
      </c>
      <c r="B300" s="8" t="s">
        <v>1597</v>
      </c>
      <c r="C300" s="29"/>
      <c r="D300" s="29" t="s">
        <v>11805</v>
      </c>
      <c r="E300" s="29" t="s">
        <v>11804</v>
      </c>
      <c r="F300" s="78" t="s">
        <v>11806</v>
      </c>
      <c r="G300" s="29"/>
      <c r="H300" s="78"/>
    </row>
    <row r="301" spans="1:8" ht="13.2" x14ac:dyDescent="0.2">
      <c r="A301" s="8">
        <v>298</v>
      </c>
      <c r="B301" s="8" t="s">
        <v>1597</v>
      </c>
      <c r="C301" s="29"/>
      <c r="D301" s="29" t="s">
        <v>11807</v>
      </c>
      <c r="E301" s="29" t="s">
        <v>5541</v>
      </c>
      <c r="F301" s="78" t="s">
        <v>11808</v>
      </c>
      <c r="G301" s="29"/>
      <c r="H301" s="78"/>
    </row>
    <row r="302" spans="1:8" ht="13.2" x14ac:dyDescent="0.2">
      <c r="A302" s="8">
        <v>299</v>
      </c>
      <c r="B302" s="8" t="s">
        <v>1597</v>
      </c>
      <c r="C302" s="29"/>
      <c r="D302" s="29" t="s">
        <v>5483</v>
      </c>
      <c r="E302" s="29" t="s">
        <v>5542</v>
      </c>
      <c r="F302" s="78" t="s">
        <v>11809</v>
      </c>
      <c r="G302" s="29"/>
      <c r="H302" s="78"/>
    </row>
    <row r="303" spans="1:8" ht="13.2" x14ac:dyDescent="0.2">
      <c r="A303" s="8">
        <v>300</v>
      </c>
      <c r="B303" s="8" t="s">
        <v>1597</v>
      </c>
      <c r="C303" s="29"/>
      <c r="D303" s="40" t="str">
        <f>D$274</f>
        <v>b羽子板</v>
      </c>
      <c r="E303" s="40" t="str">
        <f>E$274</f>
        <v>b. Battledore shaped box</v>
      </c>
      <c r="F303" s="74" t="s">
        <v>11774</v>
      </c>
      <c r="G303" s="29"/>
      <c r="H303" s="78"/>
    </row>
    <row r="304" spans="1:8" ht="13.2" x14ac:dyDescent="0.2">
      <c r="A304" s="8">
        <v>301</v>
      </c>
      <c r="B304" s="8" t="s">
        <v>1597</v>
      </c>
      <c r="C304" s="29"/>
      <c r="D304" s="29" t="s">
        <v>11810</v>
      </c>
      <c r="E304" s="29" t="s">
        <v>5525</v>
      </c>
      <c r="F304" s="78" t="s">
        <v>11811</v>
      </c>
      <c r="G304" s="29"/>
      <c r="H304" s="78"/>
    </row>
    <row r="305" spans="1:8" ht="13.2" x14ac:dyDescent="0.2">
      <c r="A305" s="8">
        <v>302</v>
      </c>
      <c r="B305" s="8" t="s">
        <v>1597</v>
      </c>
      <c r="C305" s="29"/>
      <c r="D305" s="40" t="str">
        <f>D$301</f>
        <v>W=器具サイズ(L1)+150</v>
      </c>
      <c r="E305" s="40" t="str">
        <f>E$301</f>
        <v>W=Fixture size(L1)+150</v>
      </c>
      <c r="F305" s="78" t="s">
        <v>11808</v>
      </c>
      <c r="G305" s="29"/>
      <c r="H305" s="78"/>
    </row>
    <row r="306" spans="1:8" ht="13.2" x14ac:dyDescent="0.2">
      <c r="A306" s="8">
        <v>303</v>
      </c>
      <c r="B306" s="8" t="s">
        <v>1597</v>
      </c>
      <c r="C306" s="29"/>
      <c r="D306" s="40" t="str">
        <f>D$302</f>
        <v>D=器具サイズ(L2)+150</v>
      </c>
      <c r="E306" s="40" t="str">
        <f>E$302</f>
        <v>D=Fixture size(L2)+150</v>
      </c>
      <c r="F306" s="78" t="s">
        <v>11809</v>
      </c>
      <c r="G306" s="29"/>
      <c r="H306" s="78"/>
    </row>
    <row r="307" spans="1:8" ht="13.2" x14ac:dyDescent="0.2">
      <c r="A307" s="8">
        <v>304</v>
      </c>
      <c r="B307" s="8" t="s">
        <v>1597</v>
      </c>
      <c r="C307" s="29">
        <v>79</v>
      </c>
      <c r="D307" s="29" t="s">
        <v>5484</v>
      </c>
      <c r="E307" s="29" t="s">
        <v>5540</v>
      </c>
      <c r="F307" s="78" t="s">
        <v>11812</v>
      </c>
      <c r="G307" s="29"/>
      <c r="H307" s="78"/>
    </row>
    <row r="308" spans="1:8" ht="13.2" x14ac:dyDescent="0.2">
      <c r="A308" s="8">
        <v>305</v>
      </c>
      <c r="B308" s="8" t="s">
        <v>1597</v>
      </c>
      <c r="C308" s="29"/>
      <c r="D308" s="40" t="str">
        <f>D$255</f>
        <v>カセット型空調機</v>
      </c>
      <c r="E308" s="40" t="str">
        <f t="shared" ref="E308" si="4">E$255</f>
        <v>Cassette type air handling unit</v>
      </c>
      <c r="F308" s="40" t="str">
        <f>F$255</f>
        <v>Máy điều hòa không khí Cassette</v>
      </c>
      <c r="G308" s="29"/>
      <c r="H308" s="78"/>
    </row>
    <row r="309" spans="1:8" ht="13.2" x14ac:dyDescent="0.2">
      <c r="A309" s="8">
        <v>306</v>
      </c>
      <c r="B309" s="8" t="s">
        <v>1597</v>
      </c>
      <c r="C309" s="29"/>
      <c r="D309" s="40" t="str">
        <f>D$256</f>
        <v>階高</v>
      </c>
      <c r="E309" s="40" t="str">
        <f t="shared" ref="E309:F309" si="5">E$256</f>
        <v>Story height</v>
      </c>
      <c r="F309" s="40" t="str">
        <f t="shared" si="5"/>
        <v>Chiều cao của tầng</v>
      </c>
      <c r="G309" s="29"/>
      <c r="H309" s="78"/>
    </row>
    <row r="310" spans="1:8" ht="13.2" x14ac:dyDescent="0.2">
      <c r="A310" s="8">
        <v>307</v>
      </c>
      <c r="B310" s="8" t="s">
        <v>1597</v>
      </c>
      <c r="C310" s="29"/>
      <c r="D310" s="40" t="str">
        <f>D$79</f>
        <v>防火区画を表す</v>
      </c>
      <c r="E310" s="40" t="str">
        <f t="shared" ref="E310:F310" si="6">E$79</f>
        <v>Showing fire protection zone</v>
      </c>
      <c r="F310" s="40" t="str">
        <f t="shared" si="6"/>
        <v>Biểu thị khu vực phòng cháy chữa cháy</v>
      </c>
      <c r="G310" s="29"/>
      <c r="H310" s="78"/>
    </row>
    <row r="311" spans="1:8" ht="13.2" x14ac:dyDescent="0.2">
      <c r="A311" s="8">
        <v>308</v>
      </c>
      <c r="B311" s="8" t="s">
        <v>1597</v>
      </c>
      <c r="C311" s="40">
        <f>C312</f>
        <v>80</v>
      </c>
      <c r="D311" s="40" t="str">
        <f>目次!D$36</f>
        <v>4.空調・換気ダクト施工図の書き方</v>
      </c>
      <c r="E311" s="40" t="str">
        <f>目次!E$36</f>
        <v>4. How to make air-conditioning and ventilation duct workshop drawing</v>
      </c>
      <c r="F311" s="40" t="str">
        <f>目次!F$36</f>
        <v>4. Cách dựng bản vẽ thi công điều hòa không khí và ống dẫn khí Duct</v>
      </c>
      <c r="G311" s="29"/>
      <c r="H311" s="78"/>
    </row>
    <row r="312" spans="1:8" ht="13.2" x14ac:dyDescent="0.2">
      <c r="A312" s="8">
        <v>309</v>
      </c>
      <c r="B312" s="8" t="s">
        <v>1597</v>
      </c>
      <c r="C312" s="40">
        <f>目次!C$43</f>
        <v>80</v>
      </c>
      <c r="D312" s="40" t="str">
        <f>目次!D$43</f>
        <v>4-7.寸法・注記の記入</v>
      </c>
      <c r="E312" s="40" t="str">
        <f>目次!E$43</f>
        <v>4-7. Annotation of dimension and note</v>
      </c>
      <c r="F312" s="40" t="str">
        <f>目次!F$43</f>
        <v>4-7. Điền kích thước và chú thích</v>
      </c>
      <c r="G312" s="29"/>
      <c r="H312" s="78"/>
    </row>
    <row r="313" spans="1:8" ht="13.2" x14ac:dyDescent="0.2">
      <c r="A313" s="8">
        <v>310</v>
      </c>
      <c r="B313" s="8" t="s">
        <v>1597</v>
      </c>
      <c r="C313" s="29"/>
      <c r="D313" s="29" t="s">
        <v>11813</v>
      </c>
      <c r="E313" s="29" t="s">
        <v>11813</v>
      </c>
      <c r="F313" s="29" t="s">
        <v>11813</v>
      </c>
      <c r="G313" s="29"/>
      <c r="H313" s="78"/>
    </row>
    <row r="314" spans="1:8" ht="24" x14ac:dyDescent="0.2">
      <c r="A314" s="8">
        <v>311</v>
      </c>
      <c r="B314" s="8" t="s">
        <v>1597</v>
      </c>
      <c r="C314" s="29"/>
      <c r="D314" s="29" t="s">
        <v>11814</v>
      </c>
      <c r="E314" s="37" t="s">
        <v>8427</v>
      </c>
      <c r="F314" s="91" t="s">
        <v>11815</v>
      </c>
      <c r="G314" s="29"/>
      <c r="H314" s="78"/>
    </row>
    <row r="315" spans="1:8" ht="48" x14ac:dyDescent="0.2">
      <c r="A315" s="8">
        <v>312</v>
      </c>
      <c r="B315" s="8" t="s">
        <v>1597</v>
      </c>
      <c r="C315" s="29"/>
      <c r="D315" s="29" t="s">
        <v>11816</v>
      </c>
      <c r="E315" s="29" t="s">
        <v>5575</v>
      </c>
      <c r="F315" s="78" t="s">
        <v>11817</v>
      </c>
      <c r="G315" s="29"/>
      <c r="H315" s="78"/>
    </row>
    <row r="316" spans="1:8" ht="13.2" x14ac:dyDescent="0.2">
      <c r="A316" s="8">
        <v>313</v>
      </c>
      <c r="B316" s="8" t="s">
        <v>1597</v>
      </c>
      <c r="C316" s="29"/>
      <c r="D316" s="40" t="str">
        <f>D$255</f>
        <v>カセット型空調機</v>
      </c>
      <c r="E316" s="40" t="str">
        <f>E$255</f>
        <v>Cassette type air handling unit</v>
      </c>
      <c r="F316" s="74" t="s">
        <v>14931</v>
      </c>
      <c r="G316" s="29"/>
      <c r="H316" s="78"/>
    </row>
    <row r="317" spans="1:8" ht="13.2" x14ac:dyDescent="0.2">
      <c r="A317" s="8">
        <v>314</v>
      </c>
      <c r="B317" s="8" t="s">
        <v>1597</v>
      </c>
      <c r="C317" s="29"/>
      <c r="D317" s="29" t="s">
        <v>5485</v>
      </c>
      <c r="E317" s="29" t="s">
        <v>5526</v>
      </c>
      <c r="F317" s="78" t="s">
        <v>11818</v>
      </c>
      <c r="G317" s="29"/>
      <c r="H317" s="78"/>
    </row>
    <row r="318" spans="1:8" ht="13.2" x14ac:dyDescent="0.2">
      <c r="A318" s="8">
        <v>315</v>
      </c>
      <c r="B318" s="8" t="s">
        <v>1597</v>
      </c>
      <c r="C318" s="29"/>
      <c r="D318" s="29" t="s">
        <v>11819</v>
      </c>
      <c r="E318" s="29" t="s">
        <v>5527</v>
      </c>
      <c r="F318" s="78" t="s">
        <v>11820</v>
      </c>
      <c r="G318" s="29"/>
      <c r="H318" s="78"/>
    </row>
    <row r="319" spans="1:8" ht="13.2" x14ac:dyDescent="0.2">
      <c r="A319" s="8">
        <v>316</v>
      </c>
      <c r="B319" s="8" t="s">
        <v>1597</v>
      </c>
      <c r="C319" s="29"/>
      <c r="D319" s="40" t="str">
        <f>D$256</f>
        <v>階高</v>
      </c>
      <c r="E319" s="40" t="str">
        <f>E$256</f>
        <v>Story height</v>
      </c>
      <c r="F319" s="74" t="s">
        <v>10117</v>
      </c>
      <c r="G319" s="29"/>
      <c r="H319" s="78"/>
    </row>
    <row r="320" spans="1:8" ht="13.2" x14ac:dyDescent="0.2">
      <c r="A320" s="8">
        <v>317</v>
      </c>
      <c r="B320" s="8" t="s">
        <v>1597</v>
      </c>
      <c r="C320" s="29"/>
      <c r="D320" s="40" t="str">
        <f>D$79</f>
        <v>防火区画を表す</v>
      </c>
      <c r="E320" s="40" t="str">
        <f>E$79</f>
        <v>Showing fire protection zone</v>
      </c>
      <c r="F320" s="74" t="s">
        <v>11518</v>
      </c>
      <c r="G320" s="29"/>
      <c r="H320" s="78"/>
    </row>
    <row r="321" spans="1:8" ht="13.2" x14ac:dyDescent="0.2">
      <c r="A321" s="8">
        <v>318</v>
      </c>
      <c r="B321" s="8" t="s">
        <v>1597</v>
      </c>
      <c r="C321" s="40">
        <f>C322</f>
        <v>81</v>
      </c>
      <c r="D321" s="40" t="str">
        <f>目次!D$36</f>
        <v>4.空調・換気ダクト施工図の書き方</v>
      </c>
      <c r="E321" s="40" t="str">
        <f>目次!E$36</f>
        <v>4. How to make air-conditioning and ventilation duct workshop drawing</v>
      </c>
      <c r="F321" s="74" t="s">
        <v>11419</v>
      </c>
      <c r="G321" s="29"/>
      <c r="H321" s="78"/>
    </row>
    <row r="322" spans="1:8" ht="13.2" x14ac:dyDescent="0.2">
      <c r="A322" s="8">
        <v>319</v>
      </c>
      <c r="B322" s="8" t="s">
        <v>1597</v>
      </c>
      <c r="C322" s="40">
        <f>目次!C$44</f>
        <v>81</v>
      </c>
      <c r="D322" s="29" t="s">
        <v>5487</v>
      </c>
      <c r="E322" s="29" t="s">
        <v>5488</v>
      </c>
      <c r="F322" s="91" t="s">
        <v>12190</v>
      </c>
      <c r="G322" s="29"/>
      <c r="H322" s="78"/>
    </row>
    <row r="323" spans="1:8" ht="13.2" x14ac:dyDescent="0.2">
      <c r="A323" s="8">
        <v>320</v>
      </c>
      <c r="B323" s="8" t="s">
        <v>1597</v>
      </c>
      <c r="C323" s="29"/>
      <c r="D323" s="29" t="s">
        <v>5490</v>
      </c>
      <c r="E323" s="29" t="s">
        <v>5858</v>
      </c>
      <c r="F323" s="78" t="s">
        <v>12191</v>
      </c>
      <c r="G323" s="29"/>
      <c r="H323" s="78"/>
    </row>
    <row r="324" spans="1:8" ht="13.2" x14ac:dyDescent="0.2">
      <c r="A324" s="8">
        <v>321</v>
      </c>
      <c r="B324" s="8" t="s">
        <v>1597</v>
      </c>
      <c r="C324" s="29"/>
      <c r="D324" s="40" t="str">
        <f>D$30</f>
        <v>吹出口</v>
      </c>
      <c r="E324" s="40" t="str">
        <f>E$30</f>
        <v>Air inlet</v>
      </c>
      <c r="F324" s="74" t="s">
        <v>11446</v>
      </c>
      <c r="G324" s="29"/>
      <c r="H324" s="78"/>
    </row>
    <row r="325" spans="1:8" ht="13.2" x14ac:dyDescent="0.2">
      <c r="A325" s="8">
        <v>322</v>
      </c>
      <c r="B325" s="8" t="s">
        <v>1597</v>
      </c>
      <c r="C325" s="29"/>
      <c r="D325" s="29" t="s">
        <v>5491</v>
      </c>
      <c r="E325" s="29" t="s">
        <v>5528</v>
      </c>
      <c r="F325" s="78" t="s">
        <v>10058</v>
      </c>
      <c r="G325" s="29"/>
      <c r="H325" s="78"/>
    </row>
    <row r="326" spans="1:8" ht="13.2" x14ac:dyDescent="0.2">
      <c r="A326" s="8">
        <v>323</v>
      </c>
      <c r="B326" s="8" t="s">
        <v>1597</v>
      </c>
      <c r="C326" s="29"/>
      <c r="D326" s="29" t="s">
        <v>5492</v>
      </c>
      <c r="E326" s="29" t="s">
        <v>5529</v>
      </c>
      <c r="F326" s="78" t="s">
        <v>10442</v>
      </c>
      <c r="G326" s="29"/>
      <c r="H326" s="78"/>
    </row>
    <row r="327" spans="1:8" ht="13.2" x14ac:dyDescent="0.2">
      <c r="A327" s="8">
        <v>324</v>
      </c>
      <c r="B327" s="8" t="s">
        <v>1597</v>
      </c>
      <c r="C327" s="29"/>
      <c r="D327" s="29" t="s">
        <v>5493</v>
      </c>
      <c r="E327" s="29" t="s">
        <v>11821</v>
      </c>
      <c r="F327" s="78" t="s">
        <v>11589</v>
      </c>
      <c r="G327" s="29"/>
      <c r="H327" s="78"/>
    </row>
    <row r="328" spans="1:8" ht="13.2" x14ac:dyDescent="0.2">
      <c r="A328" s="8">
        <v>325</v>
      </c>
      <c r="B328" s="8" t="s">
        <v>1597</v>
      </c>
      <c r="C328" s="29"/>
      <c r="D328" s="29" t="s">
        <v>5494</v>
      </c>
      <c r="E328" s="29" t="s">
        <v>5530</v>
      </c>
      <c r="F328" s="78" t="s">
        <v>11822</v>
      </c>
      <c r="G328" s="29"/>
      <c r="H328" s="78"/>
    </row>
    <row r="329" spans="1:8" ht="13.2" x14ac:dyDescent="0.2">
      <c r="A329" s="8">
        <v>326</v>
      </c>
      <c r="B329" s="8" t="s">
        <v>1597</v>
      </c>
      <c r="C329" s="29"/>
      <c r="D329" s="29" t="s">
        <v>5495</v>
      </c>
      <c r="E329" s="29" t="s">
        <v>5531</v>
      </c>
      <c r="F329" s="78" t="s">
        <v>11823</v>
      </c>
      <c r="G329" s="29"/>
      <c r="H329" s="78"/>
    </row>
    <row r="330" spans="1:8" ht="13.2" x14ac:dyDescent="0.2">
      <c r="A330" s="8">
        <v>327</v>
      </c>
      <c r="B330" s="8" t="s">
        <v>1597</v>
      </c>
      <c r="C330" s="29"/>
      <c r="D330" s="29" t="s">
        <v>5496</v>
      </c>
      <c r="E330" s="29" t="s">
        <v>5532</v>
      </c>
      <c r="F330" s="78" t="s">
        <v>11824</v>
      </c>
      <c r="G330" s="29"/>
      <c r="H330" s="78"/>
    </row>
    <row r="331" spans="1:8" ht="13.2" x14ac:dyDescent="0.2">
      <c r="A331" s="8">
        <v>328</v>
      </c>
      <c r="B331" s="8" t="s">
        <v>1597</v>
      </c>
      <c r="C331" s="29"/>
      <c r="D331" s="29" t="s">
        <v>5497</v>
      </c>
      <c r="E331" s="29" t="s">
        <v>5533</v>
      </c>
      <c r="F331" s="78" t="s">
        <v>11825</v>
      </c>
      <c r="G331" s="29"/>
      <c r="H331" s="78"/>
    </row>
    <row r="332" spans="1:8" ht="13.2" x14ac:dyDescent="0.2">
      <c r="A332" s="8">
        <v>329</v>
      </c>
      <c r="B332" s="8" t="s">
        <v>1597</v>
      </c>
      <c r="C332" s="29"/>
      <c r="D332" s="29" t="s">
        <v>5498</v>
      </c>
      <c r="E332" s="29" t="s">
        <v>5534</v>
      </c>
      <c r="F332" s="78" t="s">
        <v>10108</v>
      </c>
      <c r="G332" s="29"/>
      <c r="H332" s="78"/>
    </row>
    <row r="333" spans="1:8" ht="13.2" x14ac:dyDescent="0.2">
      <c r="A333" s="8">
        <v>330</v>
      </c>
      <c r="B333" s="8" t="s">
        <v>1597</v>
      </c>
      <c r="C333" s="29"/>
      <c r="D333" s="40" t="str">
        <f>D$38</f>
        <v>アネモ</v>
      </c>
      <c r="E333" s="40" t="str">
        <f>E$38</f>
        <v>Anemostat diffuser</v>
      </c>
      <c r="F333" s="74" t="s">
        <v>11506</v>
      </c>
      <c r="G333" s="29"/>
      <c r="H333" s="78"/>
    </row>
    <row r="334" spans="1:8" ht="13.2" x14ac:dyDescent="0.2">
      <c r="A334" s="8">
        <v>331</v>
      </c>
      <c r="B334" s="8" t="s">
        <v>1597</v>
      </c>
      <c r="C334" s="29"/>
      <c r="D334" s="29" t="s">
        <v>5499</v>
      </c>
      <c r="E334" s="29" t="s">
        <v>5537</v>
      </c>
      <c r="F334" s="88" t="s">
        <v>11826</v>
      </c>
      <c r="G334" s="29"/>
      <c r="H334" s="78"/>
    </row>
    <row r="335" spans="1:8" ht="13.2" x14ac:dyDescent="0.2">
      <c r="A335" s="8">
        <v>332</v>
      </c>
      <c r="B335" s="8" t="s">
        <v>1597</v>
      </c>
      <c r="C335" s="29"/>
      <c r="D335" s="29" t="s">
        <v>11828</v>
      </c>
      <c r="E335" s="29" t="s">
        <v>5535</v>
      </c>
      <c r="F335" s="78" t="s">
        <v>11827</v>
      </c>
      <c r="G335" s="29"/>
      <c r="H335" s="78"/>
    </row>
    <row r="336" spans="1:8" ht="13.2" x14ac:dyDescent="0.2">
      <c r="A336" s="8">
        <v>333</v>
      </c>
      <c r="B336" s="8" t="s">
        <v>1597</v>
      </c>
      <c r="C336" s="29"/>
      <c r="D336" s="40" t="str">
        <f>D$45</f>
        <v>ノズル</v>
      </c>
      <c r="E336" s="40" t="str">
        <f t="shared" ref="E336:F336" si="7">E$45</f>
        <v>Nozzle</v>
      </c>
      <c r="F336" s="40" t="str">
        <f t="shared" si="7"/>
        <v>Nozzle (đầu điều chỉnh độ phun của nước)</v>
      </c>
      <c r="G336" s="29"/>
      <c r="H336" s="78"/>
    </row>
    <row r="337" spans="1:8" ht="13.2" x14ac:dyDescent="0.2">
      <c r="A337" s="8">
        <v>334</v>
      </c>
      <c r="B337" s="8" t="s">
        <v>1597</v>
      </c>
      <c r="C337" s="29"/>
      <c r="D337" s="40" t="str">
        <f>D$332</f>
        <v>事務室</v>
      </c>
      <c r="E337" s="40" t="str">
        <f>E$332</f>
        <v>Office room</v>
      </c>
      <c r="F337" s="74" t="s">
        <v>10108</v>
      </c>
      <c r="G337" s="29"/>
      <c r="H337" s="78"/>
    </row>
    <row r="338" spans="1:8" ht="13.2" x14ac:dyDescent="0.2">
      <c r="A338" s="8">
        <v>335</v>
      </c>
      <c r="B338" s="8" t="s">
        <v>1597</v>
      </c>
      <c r="C338" s="29"/>
      <c r="D338" s="40" t="str">
        <f>D$49</f>
        <v>吸込口</v>
      </c>
      <c r="E338" s="40" t="str">
        <f>E$49</f>
        <v>Air outlet</v>
      </c>
      <c r="F338" s="74" t="s">
        <v>11507</v>
      </c>
      <c r="G338" s="29"/>
      <c r="H338" s="78"/>
    </row>
    <row r="339" spans="1:8" ht="13.2" x14ac:dyDescent="0.2">
      <c r="A339" s="8">
        <v>336</v>
      </c>
      <c r="B339" s="8" t="s">
        <v>1597</v>
      </c>
      <c r="C339" s="29"/>
      <c r="D339" s="40" t="str">
        <f>D$325</f>
        <v>室名</v>
      </c>
      <c r="E339" s="40" t="str">
        <f>E$325</f>
        <v>Room name</v>
      </c>
      <c r="F339" s="74" t="s">
        <v>10058</v>
      </c>
      <c r="G339" s="29"/>
      <c r="H339" s="78"/>
    </row>
    <row r="340" spans="1:8" ht="13.2" x14ac:dyDescent="0.2">
      <c r="A340" s="8">
        <v>337</v>
      </c>
      <c r="B340" s="8" t="s">
        <v>1597</v>
      </c>
      <c r="C340" s="29"/>
      <c r="D340" s="40" t="str">
        <f>D$326</f>
        <v>器具名</v>
      </c>
      <c r="E340" s="40" t="str">
        <f>E$326</f>
        <v>Fixture name</v>
      </c>
      <c r="F340" s="74" t="s">
        <v>10442</v>
      </c>
      <c r="G340" s="29"/>
      <c r="H340" s="78"/>
    </row>
    <row r="341" spans="1:8" ht="13.2" x14ac:dyDescent="0.2">
      <c r="A341" s="8">
        <v>338</v>
      </c>
      <c r="B341" s="8" t="s">
        <v>1597</v>
      </c>
      <c r="C341" s="29"/>
      <c r="D341" s="40" t="str">
        <f>D$327</f>
        <v>サイズ</v>
      </c>
      <c r="E341" s="40" t="str">
        <f>E$327</f>
        <v>Size</v>
      </c>
      <c r="F341" s="74" t="s">
        <v>11589</v>
      </c>
      <c r="G341" s="29"/>
      <c r="H341" s="78"/>
    </row>
    <row r="342" spans="1:8" ht="13.2" x14ac:dyDescent="0.2">
      <c r="A342" s="8">
        <v>339</v>
      </c>
      <c r="B342" s="8" t="s">
        <v>1597</v>
      </c>
      <c r="C342" s="29"/>
      <c r="D342" s="40" t="str">
        <f>D$328</f>
        <v>風量</v>
      </c>
      <c r="E342" s="40" t="str">
        <f>E$328</f>
        <v>Air volume</v>
      </c>
      <c r="F342" s="74" t="s">
        <v>11822</v>
      </c>
      <c r="G342" s="29"/>
      <c r="H342" s="78"/>
    </row>
    <row r="343" spans="1:8" ht="13.2" x14ac:dyDescent="0.2">
      <c r="A343" s="8">
        <v>340</v>
      </c>
      <c r="B343" s="8" t="s">
        <v>1597</v>
      </c>
      <c r="C343" s="29"/>
      <c r="D343" s="40" t="str">
        <f>D$329</f>
        <v>その他</v>
      </c>
      <c r="E343" s="40" t="str">
        <f>E$329</f>
        <v>Others</v>
      </c>
      <c r="F343" s="74" t="s">
        <v>11823</v>
      </c>
      <c r="G343" s="29"/>
      <c r="H343" s="78"/>
    </row>
    <row r="344" spans="1:8" ht="13.2" x14ac:dyDescent="0.2">
      <c r="A344" s="8">
        <v>341</v>
      </c>
      <c r="B344" s="8" t="s">
        <v>1597</v>
      </c>
      <c r="C344" s="29"/>
      <c r="D344" s="40" t="str">
        <f>D$330</f>
        <v>個数</v>
      </c>
      <c r="E344" s="40" t="str">
        <f>E$330</f>
        <v>pcs</v>
      </c>
      <c r="F344" s="74" t="s">
        <v>11824</v>
      </c>
      <c r="G344" s="29"/>
      <c r="H344" s="78"/>
    </row>
    <row r="345" spans="1:8" ht="13.2" x14ac:dyDescent="0.2">
      <c r="A345" s="8">
        <v>342</v>
      </c>
      <c r="B345" s="8" t="s">
        <v>1597</v>
      </c>
      <c r="C345" s="29"/>
      <c r="D345" s="40" t="str">
        <f>D$332</f>
        <v>事務室</v>
      </c>
      <c r="E345" s="40" t="str">
        <f>E$332</f>
        <v>Office room</v>
      </c>
      <c r="F345" s="74" t="s">
        <v>10108</v>
      </c>
      <c r="G345" s="29"/>
      <c r="H345" s="78"/>
    </row>
    <row r="346" spans="1:8" ht="13.2" x14ac:dyDescent="0.2">
      <c r="A346" s="8">
        <v>343</v>
      </c>
      <c r="B346" s="8" t="s">
        <v>1597</v>
      </c>
      <c r="C346" s="29"/>
      <c r="D346" s="29" t="s">
        <v>5501</v>
      </c>
      <c r="E346" s="29" t="s">
        <v>5536</v>
      </c>
      <c r="F346" s="88" t="s">
        <v>11829</v>
      </c>
      <c r="G346" s="29"/>
      <c r="H346" s="78"/>
    </row>
    <row r="347" spans="1:8" ht="13.2" x14ac:dyDescent="0.2">
      <c r="A347" s="8">
        <v>344</v>
      </c>
      <c r="B347" s="8" t="s">
        <v>1597</v>
      </c>
      <c r="C347" s="29"/>
      <c r="D347" s="29" t="s">
        <v>5502</v>
      </c>
      <c r="E347" s="29" t="s">
        <v>5539</v>
      </c>
      <c r="F347" s="78" t="s">
        <v>11830</v>
      </c>
      <c r="G347" s="29"/>
      <c r="H347" s="78"/>
    </row>
    <row r="348" spans="1:8" ht="13.2" x14ac:dyDescent="0.2">
      <c r="A348" s="8">
        <v>345</v>
      </c>
      <c r="B348" s="8" t="s">
        <v>1597</v>
      </c>
      <c r="C348" s="40">
        <f>C349</f>
        <v>82</v>
      </c>
      <c r="D348" s="40" t="str">
        <f>目次!D$36</f>
        <v>4.空調・換気ダクト施工図の書き方</v>
      </c>
      <c r="E348" s="40" t="str">
        <f>目次!E$36</f>
        <v>4. How to make air-conditioning and ventilation duct workshop drawing</v>
      </c>
      <c r="F348" s="74" t="s">
        <v>11419</v>
      </c>
      <c r="G348" s="29"/>
      <c r="H348" s="78"/>
    </row>
    <row r="349" spans="1:8" ht="13.2" x14ac:dyDescent="0.2">
      <c r="A349" s="8">
        <v>346</v>
      </c>
      <c r="B349" s="8" t="s">
        <v>1597</v>
      </c>
      <c r="C349" s="29">
        <v>82</v>
      </c>
      <c r="D349" s="29" t="s">
        <v>5503</v>
      </c>
      <c r="E349" s="29" t="s">
        <v>5504</v>
      </c>
      <c r="F349" s="91" t="s">
        <v>12192</v>
      </c>
      <c r="G349" s="29"/>
      <c r="H349" s="78"/>
    </row>
    <row r="350" spans="1:8" ht="13.2" x14ac:dyDescent="0.2">
      <c r="A350" s="8">
        <v>347</v>
      </c>
      <c r="B350" s="8" t="s">
        <v>1597</v>
      </c>
      <c r="C350" s="29"/>
      <c r="D350" s="29" t="s">
        <v>5505</v>
      </c>
      <c r="E350" s="29" t="s">
        <v>5538</v>
      </c>
      <c r="F350" s="78" t="s">
        <v>12193</v>
      </c>
      <c r="G350" s="29"/>
      <c r="H350" s="78"/>
    </row>
    <row r="351" spans="1:8" ht="13.2" x14ac:dyDescent="0.2">
      <c r="A351" s="8">
        <v>348</v>
      </c>
      <c r="B351" s="8" t="s">
        <v>1597</v>
      </c>
      <c r="C351" s="29"/>
      <c r="D351" s="40" t="str">
        <f>D$325</f>
        <v>室名</v>
      </c>
      <c r="E351" s="40" t="str">
        <f t="shared" ref="E351:F351" si="8">E$325</f>
        <v>Room name</v>
      </c>
      <c r="F351" s="40" t="str">
        <f t="shared" si="8"/>
        <v>Tên phòng</v>
      </c>
      <c r="G351" s="29"/>
      <c r="H351" s="78"/>
    </row>
    <row r="352" spans="1:8" ht="13.2" x14ac:dyDescent="0.2">
      <c r="A352" s="8">
        <v>349</v>
      </c>
      <c r="B352" s="8" t="s">
        <v>1597</v>
      </c>
      <c r="C352" s="29"/>
      <c r="D352" s="40" t="str">
        <f>D$326</f>
        <v>器具名</v>
      </c>
      <c r="E352" s="40" t="str">
        <f t="shared" ref="E352:F352" si="9">E$326</f>
        <v>Fixture name</v>
      </c>
      <c r="F352" s="40" t="str">
        <f t="shared" si="9"/>
        <v>Tên thiết bị</v>
      </c>
      <c r="G352" s="29"/>
      <c r="H352" s="78"/>
    </row>
    <row r="353" spans="1:8" ht="13.2" x14ac:dyDescent="0.2">
      <c r="A353" s="8">
        <v>350</v>
      </c>
      <c r="B353" s="8" t="s">
        <v>1597</v>
      </c>
      <c r="C353" s="29"/>
      <c r="D353" s="40" t="str">
        <f>D$327</f>
        <v>サイズ</v>
      </c>
      <c r="E353" s="40" t="str">
        <f t="shared" ref="E353:F353" si="10">E$327</f>
        <v>Size</v>
      </c>
      <c r="F353" s="40" t="str">
        <f t="shared" si="10"/>
        <v>Kích thước</v>
      </c>
      <c r="G353" s="29"/>
      <c r="H353" s="78"/>
    </row>
    <row r="354" spans="1:8" ht="13.2" x14ac:dyDescent="0.2">
      <c r="A354" s="8">
        <v>351</v>
      </c>
      <c r="B354" s="8" t="s">
        <v>1597</v>
      </c>
      <c r="C354" s="29"/>
      <c r="D354" s="40" t="str">
        <f>D$328</f>
        <v>風量</v>
      </c>
      <c r="E354" s="40" t="str">
        <f t="shared" ref="E354:F354" si="11">E$328</f>
        <v>Air volume</v>
      </c>
      <c r="F354" s="40" t="str">
        <f t="shared" si="11"/>
        <v>Lưu lượng không khí</v>
      </c>
      <c r="G354" s="29"/>
      <c r="H354" s="78"/>
    </row>
    <row r="355" spans="1:8" ht="13.2" x14ac:dyDescent="0.2">
      <c r="A355" s="8">
        <v>352</v>
      </c>
      <c r="B355" s="8" t="s">
        <v>1597</v>
      </c>
      <c r="C355" s="29"/>
      <c r="D355" s="40" t="str">
        <f>D$329</f>
        <v>その他</v>
      </c>
      <c r="E355" s="40" t="str">
        <f t="shared" ref="E355:F355" si="12">E$329</f>
        <v>Others</v>
      </c>
      <c r="F355" s="40" t="str">
        <f t="shared" si="12"/>
        <v>Khác</v>
      </c>
      <c r="G355" s="29"/>
      <c r="H355" s="78"/>
    </row>
    <row r="356" spans="1:8" ht="13.2" x14ac:dyDescent="0.2">
      <c r="A356" s="8">
        <v>353</v>
      </c>
      <c r="B356" s="8" t="s">
        <v>1597</v>
      </c>
      <c r="C356" s="29"/>
      <c r="D356" s="40" t="str">
        <f>D$332</f>
        <v>事務室</v>
      </c>
      <c r="E356" s="40" t="str">
        <f t="shared" ref="E356:F356" si="13">E$332</f>
        <v>Office room</v>
      </c>
      <c r="F356" s="40" t="str">
        <f t="shared" si="13"/>
        <v>Văn phòng</v>
      </c>
      <c r="G356" s="29"/>
      <c r="H356" s="78"/>
    </row>
    <row r="357" spans="1:8" ht="13.2" x14ac:dyDescent="0.2">
      <c r="A357" s="8">
        <v>354</v>
      </c>
      <c r="B357" s="8" t="s">
        <v>1597</v>
      </c>
      <c r="C357" s="29"/>
      <c r="D357" s="40" t="str">
        <f>D$38</f>
        <v>アネモ</v>
      </c>
      <c r="E357" s="40" t="str">
        <f t="shared" ref="E357:F357" si="14">E$38</f>
        <v>Anemostat diffuser</v>
      </c>
      <c r="F357" s="40" t="str">
        <f t="shared" si="14"/>
        <v>anemostat</v>
      </c>
      <c r="G357" s="29"/>
      <c r="H357" s="78"/>
    </row>
    <row r="358" spans="1:8" ht="13.2" x14ac:dyDescent="0.2">
      <c r="A358" s="8">
        <v>355</v>
      </c>
      <c r="B358" s="8" t="s">
        <v>1597</v>
      </c>
      <c r="C358" s="29"/>
      <c r="D358" s="40" t="str">
        <f>D$334</f>
        <v>消音ボックス付</v>
      </c>
      <c r="E358" s="40" t="str">
        <f t="shared" ref="E358:F358" si="15">E$334</f>
        <v>Box with noise insulation</v>
      </c>
      <c r="F358" s="40" t="str">
        <f t="shared" si="15"/>
        <v>Gắn hộp cách âm</v>
      </c>
      <c r="G358" s="29"/>
      <c r="H358" s="78"/>
    </row>
    <row r="359" spans="1:8" ht="13.2" x14ac:dyDescent="0.2">
      <c r="A359" s="8">
        <v>356</v>
      </c>
      <c r="B359" s="8" t="s">
        <v>1597</v>
      </c>
      <c r="C359" s="29"/>
      <c r="D359" s="29" t="s">
        <v>5506</v>
      </c>
      <c r="E359" s="29" t="s">
        <v>5700</v>
      </c>
      <c r="F359" s="78" t="s">
        <v>11831</v>
      </c>
      <c r="G359" s="29"/>
      <c r="H359" s="78"/>
    </row>
    <row r="360" spans="1:8" ht="13.2" x14ac:dyDescent="0.2">
      <c r="A360" s="8">
        <v>357</v>
      </c>
      <c r="B360" s="8" t="s">
        <v>1597</v>
      </c>
      <c r="C360" s="29"/>
      <c r="D360" s="40" t="str">
        <f>D$255</f>
        <v>カセット型空調機</v>
      </c>
      <c r="E360" s="40" t="str">
        <f t="shared" ref="E360:F360" si="16">E$255</f>
        <v>Cassette type air handling unit</v>
      </c>
      <c r="F360" s="40" t="str">
        <f t="shared" si="16"/>
        <v>Máy điều hòa không khí Cassette</v>
      </c>
      <c r="G360" s="29"/>
      <c r="H360" s="78"/>
    </row>
    <row r="361" spans="1:8" ht="13.2" x14ac:dyDescent="0.2">
      <c r="A361" s="8">
        <v>358</v>
      </c>
      <c r="B361" s="8" t="s">
        <v>1597</v>
      </c>
      <c r="C361" s="29"/>
      <c r="D361" s="40" t="str">
        <f>D$317</f>
        <v>鉄フレキ</v>
      </c>
      <c r="E361" s="40" t="str">
        <f t="shared" ref="E361:F361" si="17">E$317</f>
        <v>Steel made flexible duct</v>
      </c>
      <c r="F361" s="40" t="str">
        <f t="shared" si="17"/>
        <v>Thép làm ống dẫn mềm</v>
      </c>
      <c r="G361" s="29"/>
      <c r="H361" s="78"/>
    </row>
    <row r="362" spans="1:8" ht="13.2" x14ac:dyDescent="0.2">
      <c r="A362" s="8">
        <v>359</v>
      </c>
      <c r="B362" s="8" t="s">
        <v>1597</v>
      </c>
      <c r="C362" s="29"/>
      <c r="D362" s="40" t="str">
        <f>D$318</f>
        <v>消音フレキ</v>
      </c>
      <c r="E362" s="40" t="str">
        <f t="shared" ref="E362:F362" si="18">E$318</f>
        <v>Sound insulation type flexible duct</v>
      </c>
      <c r="F362" s="40" t="str">
        <f t="shared" si="18"/>
        <v>Ống dẫn mềm loại cách âm</v>
      </c>
      <c r="G362" s="29"/>
      <c r="H362" s="78"/>
    </row>
    <row r="363" spans="1:8" ht="13.2" x14ac:dyDescent="0.2">
      <c r="A363" s="8">
        <v>360</v>
      </c>
      <c r="B363" s="8" t="s">
        <v>1597</v>
      </c>
      <c r="C363" s="29"/>
      <c r="D363" s="40" t="str">
        <f>D$256</f>
        <v>階高</v>
      </c>
      <c r="E363" s="40" t="str">
        <f t="shared" ref="E363:F363" si="19">E$256</f>
        <v>Story height</v>
      </c>
      <c r="F363" s="40" t="str">
        <f t="shared" si="19"/>
        <v>Chiều cao của tầng</v>
      </c>
      <c r="G363" s="29"/>
      <c r="H363" s="78"/>
    </row>
    <row r="364" spans="1:8" ht="13.2" x14ac:dyDescent="0.2">
      <c r="A364" s="8">
        <v>361</v>
      </c>
      <c r="B364" s="8" t="s">
        <v>1597</v>
      </c>
      <c r="C364" s="29"/>
      <c r="D364" s="40" t="str">
        <f>D$79</f>
        <v>防火区画を表す</v>
      </c>
      <c r="E364" s="40" t="str">
        <f t="shared" ref="E364:F364" si="20">E$79</f>
        <v>Showing fire protection zone</v>
      </c>
      <c r="F364" s="40" t="str">
        <f t="shared" si="20"/>
        <v>Biểu thị khu vực phòng cháy chữa cháy</v>
      </c>
      <c r="G364" s="29"/>
      <c r="H364" s="78"/>
    </row>
    <row r="365" spans="1:8" ht="13.2" x14ac:dyDescent="0.2">
      <c r="A365" s="8"/>
      <c r="B365" s="8"/>
      <c r="C365" s="29"/>
      <c r="D365" s="29"/>
      <c r="E365" s="29"/>
      <c r="F365" s="78"/>
      <c r="G365" s="29"/>
      <c r="H365" s="78"/>
    </row>
  </sheetData>
  <autoFilter ref="A1:H365" xr:uid="{00000000-0009-0000-0000-000008000000}"/>
  <phoneticPr fontId="1"/>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22</vt:i4>
      </vt:variant>
    </vt:vector>
  </HeadingPairs>
  <TitlesOfParts>
    <vt:vector size="22" baseType="lpstr">
      <vt:lpstr>要領</vt:lpstr>
      <vt:lpstr>表紙</vt:lpstr>
      <vt:lpstr>前書き</vt:lpstr>
      <vt:lpstr>目次</vt:lpstr>
      <vt:lpstr>0章</vt:lpstr>
      <vt:lpstr>1章</vt:lpstr>
      <vt:lpstr>2章</vt:lpstr>
      <vt:lpstr>3章</vt:lpstr>
      <vt:lpstr>4章</vt:lpstr>
      <vt:lpstr>5章</vt:lpstr>
      <vt:lpstr>6章</vt:lpstr>
      <vt:lpstr>7章</vt:lpstr>
      <vt:lpstr>8章</vt:lpstr>
      <vt:lpstr>9章</vt:lpstr>
      <vt:lpstr>10章</vt:lpstr>
      <vt:lpstr>11章</vt:lpstr>
      <vt:lpstr>12章</vt:lpstr>
      <vt:lpstr>13章</vt:lpstr>
      <vt:lpstr>後書き</vt:lpstr>
      <vt:lpstr>用語</vt:lpstr>
      <vt:lpstr>歴史</vt:lpstr>
      <vt:lpstr>修正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2022-07-08T08:35:12Z</dcterms:created>
  <dcterms:modified xsi:type="dcterms:W3CDTF">2022-07-08T08:35:23Z</dcterms:modified>
</cp:coreProperties>
</file>